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17115" windowHeight="7560" activeTab="1"/>
  </bookViews>
  <sheets>
    <sheet name="Executive Summary" sheetId="1" r:id="rId1"/>
    <sheet name="Performance detail" sheetId="2" r:id="rId2"/>
  </sheets>
  <calcPr calcId="145621"/>
</workbook>
</file>

<file path=xl/calcChain.xml><?xml version="1.0" encoding="utf-8"?>
<calcChain xmlns="http://schemas.openxmlformats.org/spreadsheetml/2006/main">
  <c r="Q123" i="2" l="1"/>
  <c r="C236" i="2" l="1"/>
  <c r="Q92" i="2" l="1"/>
  <c r="R310" i="2" l="1"/>
  <c r="R307" i="2"/>
  <c r="R295" i="2"/>
  <c r="R288" i="2"/>
  <c r="R285" i="2"/>
  <c r="R270" i="2"/>
  <c r="R267" i="2"/>
  <c r="R261" i="2"/>
  <c r="R258" i="2"/>
</calcChain>
</file>

<file path=xl/sharedStrings.xml><?xml version="1.0" encoding="utf-8"?>
<sst xmlns="http://schemas.openxmlformats.org/spreadsheetml/2006/main" count="446" uniqueCount="252">
  <si>
    <t>PERFORMANCE DETAIL</t>
  </si>
  <si>
    <t>RAG &amp; Trend key</t>
  </si>
  <si>
    <t>Ç</t>
  </si>
  <si>
    <t>meeting target &amp; trend improving</t>
  </si>
  <si>
    <t>failing target &amp; trend improving</t>
  </si>
  <si>
    <t>È</t>
  </si>
  <si>
    <t>meeting target &amp; trend deteriorating</t>
  </si>
  <si>
    <t>failing target &amp; trend deteriorating</t>
  </si>
  <si>
    <t>n</t>
  </si>
  <si>
    <t>meeting target &amp; no change</t>
  </si>
  <si>
    <t>failing target &amp; no change</t>
  </si>
  <si>
    <t>Ref</t>
  </si>
  <si>
    <t>Indicator description</t>
  </si>
  <si>
    <t>Apr</t>
  </si>
  <si>
    <t>RAG</t>
  </si>
  <si>
    <t>YTD Target</t>
  </si>
  <si>
    <t>YTD Actual</t>
  </si>
  <si>
    <t>YTD RAG &amp; 12 month Trend</t>
  </si>
  <si>
    <t>Comments/Actions</t>
  </si>
  <si>
    <t>NOTE: 12 month rolling trend not YTD trend</t>
  </si>
  <si>
    <t>Older Peoples Directorate</t>
  </si>
  <si>
    <t>R</t>
  </si>
  <si>
    <t>All Directorates</t>
  </si>
  <si>
    <t>G</t>
  </si>
  <si>
    <r>
      <rPr>
        <b/>
        <sz val="18"/>
        <color indexed="17"/>
        <rFont val="Arial"/>
        <family val="2"/>
      </rPr>
      <t xml:space="preserve">G </t>
    </r>
    <r>
      <rPr>
        <b/>
        <sz val="36"/>
        <color indexed="17"/>
        <rFont val="Wingdings 3"/>
        <family val="1"/>
        <charset val="2"/>
      </rPr>
      <t>n</t>
    </r>
  </si>
  <si>
    <t>M13</t>
  </si>
  <si>
    <t>Self certification against requirements relating to healthcare for people with learning disabilities</t>
  </si>
  <si>
    <t>Contractual Targets</t>
  </si>
  <si>
    <t>Trust wide indicators</t>
  </si>
  <si>
    <t>T26</t>
  </si>
  <si>
    <t>Community Health Delayed transfers of care (NHS and Social Care) - Snapshot of delays at the end of the reported month</t>
  </si>
  <si>
    <t>TBC</t>
  </si>
  <si>
    <t>l</t>
  </si>
  <si>
    <t>T28</t>
  </si>
  <si>
    <t>Single sex breach</t>
  </si>
  <si>
    <t>T29a</t>
  </si>
  <si>
    <t>Adult Emergency readmissions within 28 days of discharge</t>
  </si>
  <si>
    <t>T29b</t>
  </si>
  <si>
    <t>Older Adult Emergency readmissions within 28 days of discharge</t>
  </si>
  <si>
    <t>T30</t>
  </si>
  <si>
    <t>SIRI (Serious Incidents Requiring Investigation)</t>
  </si>
  <si>
    <t>n/a</t>
  </si>
  <si>
    <t>T31b</t>
  </si>
  <si>
    <t>Patient Led Assessments of the Care Environment (PLACE) - formally know as PEAT</t>
  </si>
  <si>
    <t>Non Contractual Targets</t>
  </si>
  <si>
    <t>T33</t>
  </si>
  <si>
    <t>T34</t>
  </si>
  <si>
    <t>Trust cancelled appointments</t>
  </si>
  <si>
    <t>T35</t>
  </si>
  <si>
    <t>Patient Feedback - overall how would you rate the care you have received? (Percentage of patients that responded good or excellent)</t>
  </si>
  <si>
    <t>T37a</t>
  </si>
  <si>
    <t>Compliance with CPA metric - Adult Mental Health (all four elements in place)</t>
  </si>
  <si>
    <t>Manual Audit</t>
  </si>
  <si>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</si>
  <si>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</si>
  <si>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</si>
  <si>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</si>
  <si>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</si>
  <si>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t>Compliance with CPA metric - Older Adult Mental Health (all four elements in place)</t>
  </si>
  <si>
    <t>Children and Young People Directorate</t>
  </si>
  <si>
    <t>T37b</t>
  </si>
  <si>
    <t>Compliance with CPA metric - CAMHS, CAMHS LD and LD (all four elements in place)</t>
  </si>
  <si>
    <t>T38</t>
  </si>
  <si>
    <t>Ward closures (number of days closed) due to infection</t>
  </si>
  <si>
    <t xml:space="preserve">T39a </t>
  </si>
  <si>
    <t>Bed Occupancy</t>
  </si>
  <si>
    <t>T39b</t>
  </si>
  <si>
    <t>Annual Value</t>
  </si>
  <si>
    <t>Description of scheme</t>
  </si>
  <si>
    <t>Q40</t>
  </si>
  <si>
    <t>Q41</t>
  </si>
  <si>
    <t>Q42</t>
  </si>
  <si>
    <t>Q43</t>
  </si>
  <si>
    <t>Q44</t>
  </si>
  <si>
    <t>Q46</t>
  </si>
  <si>
    <t>Total</t>
  </si>
  <si>
    <t>Key Performance Indicators and Activity</t>
  </si>
  <si>
    <t>YTD Variance</t>
  </si>
  <si>
    <t>K53</t>
  </si>
  <si>
    <t>KPIs</t>
  </si>
  <si>
    <t>% of all divisional KPIs achieved</t>
  </si>
  <si>
    <t>K54</t>
  </si>
  <si>
    <t>Activity</t>
  </si>
  <si>
    <t>Actual activity against plan</t>
  </si>
  <si>
    <t>K55</t>
  </si>
  <si>
    <t>Actual activity against plan- INPATIENT</t>
  </si>
  <si>
    <t>&lt;10% var</t>
  </si>
  <si>
    <t>Actual activity against plan- COMMUNITY</t>
  </si>
  <si>
    <t>Sch 3</t>
  </si>
  <si>
    <t>% of Bucks CC CAMHS Sch 3 KPIs achieved</t>
  </si>
  <si>
    <t>% of Swindon CAMHS Sch 3 KPIs achieved</t>
  </si>
  <si>
    <t>% of  Wilts &amp; BaNES CAMHS Sch 3 KPIs achieved</t>
  </si>
  <si>
    <t>K58</t>
  </si>
  <si>
    <t>Actual activity against plan- COMMUNITY and DAY CARE (includes Proxy)</t>
  </si>
  <si>
    <t>K59</t>
  </si>
  <si>
    <t>Introduction &amp; Summary</t>
  </si>
  <si>
    <t>Quality and Performance Detail</t>
  </si>
  <si>
    <t>Board is asked to note the performance highlights and exceptions reported below.</t>
  </si>
  <si>
    <t>Performance Highlights</t>
  </si>
  <si>
    <t>Performance Exceptions</t>
  </si>
  <si>
    <t>A summary of key exceptions and risks is provided below. Further detail on supporting pages</t>
  </si>
  <si>
    <t>Area</t>
  </si>
  <si>
    <t>Description</t>
  </si>
  <si>
    <t>Non Contractual</t>
  </si>
  <si>
    <t>Lead Director Responsible:</t>
  </si>
  <si>
    <t>Charlotte Hunt &amp; Elizabeth Sheppard</t>
  </si>
  <si>
    <t>Adult and Older Peoples Directorates</t>
  </si>
  <si>
    <t>Adult Directorate (Forensic block and cost and volume contracts)</t>
  </si>
  <si>
    <t>Older People's Directorate block and cost and volume contracts (Community Services)</t>
  </si>
  <si>
    <t>Older People's Directorate block and cost and volume contracts (Older Adult Mental Health)</t>
  </si>
  <si>
    <t>Adult Directorate</t>
  </si>
  <si>
    <t>Sch 4</t>
  </si>
  <si>
    <t>Adult and Older People's Directorates</t>
  </si>
  <si>
    <t>Children &amp; Young People's Directorate</t>
  </si>
  <si>
    <t>Performance Report: Executive Summary</t>
  </si>
  <si>
    <t>Adult Directorate (Adult Mental Health)</t>
  </si>
  <si>
    <t>Adult Directorate (Forensic)</t>
  </si>
  <si>
    <t>Adult and
Older Peoples Directorates</t>
  </si>
  <si>
    <t>Q48</t>
  </si>
  <si>
    <t>Directorate</t>
  </si>
  <si>
    <t>Lead Service Director</t>
  </si>
  <si>
    <t>Q49</t>
  </si>
  <si>
    <t xml:space="preserve">Commissioning for Quality and Innovation (CQUIN) Reported quarterly </t>
  </si>
  <si>
    <t>CQUIN</t>
  </si>
  <si>
    <t>Q40 -51</t>
  </si>
  <si>
    <t>Adult Directorate (Adult Mental Health, Psychological Therapies and complex needs block and cost and volume contracts)</t>
  </si>
  <si>
    <t>Children and Young People's Directorate block and cost and volume contracts (CAMHS and ED)</t>
  </si>
  <si>
    <t>Q45</t>
  </si>
  <si>
    <t>Q47</t>
  </si>
  <si>
    <t>Q50</t>
  </si>
  <si>
    <t>Q51</t>
  </si>
  <si>
    <t xml:space="preserve">
Patient Feedback - How likely are you to recommend this ward to friends and family if they needed similar care or treatment?</t>
  </si>
  <si>
    <r>
      <rPr>
        <b/>
        <sz val="18"/>
        <color indexed="17"/>
        <rFont val="Arial"/>
        <family val="2"/>
      </rPr>
      <t>G</t>
    </r>
    <r>
      <rPr>
        <b/>
        <sz val="36"/>
        <color indexed="17"/>
        <rFont val="Arial"/>
        <family val="2"/>
      </rPr>
      <t xml:space="preserve"> </t>
    </r>
    <r>
      <rPr>
        <b/>
        <sz val="36"/>
        <color indexed="17"/>
        <rFont val="Wingdings 3"/>
        <family val="1"/>
        <charset val="2"/>
      </rPr>
      <t>n</t>
    </r>
  </si>
  <si>
    <t>2015/16 Annual/Year end Target</t>
  </si>
  <si>
    <r>
      <t>G</t>
    </r>
    <r>
      <rPr>
        <b/>
        <sz val="36"/>
        <color rgb="FF008000"/>
        <rFont val="Wingdings 3"/>
        <family val="1"/>
        <charset val="2"/>
      </rPr>
      <t>n</t>
    </r>
  </si>
  <si>
    <t>Achieved</t>
  </si>
  <si>
    <t>Cleanliness</t>
  </si>
  <si>
    <t>Privacy, Dignity &amp; Wellbeing</t>
  </si>
  <si>
    <t>Condition, Appearance &amp; Maintenance</t>
  </si>
  <si>
    <r>
      <rPr>
        <b/>
        <sz val="18"/>
        <color rgb="FF008000"/>
        <rFont val="Arial"/>
        <family val="2"/>
      </rPr>
      <t xml:space="preserve">G </t>
    </r>
    <r>
      <rPr>
        <b/>
        <sz val="36"/>
        <color rgb="FF008000"/>
        <rFont val="Wingdings 3"/>
        <family val="1"/>
        <charset val="2"/>
      </rPr>
      <t>n</t>
    </r>
  </si>
  <si>
    <t>Early intervention in Psychosis (EIP): People experiencing a first episode of psychosis treated with a NICE approved care package within two weeks of referral</t>
  </si>
  <si>
    <t>M14</t>
  </si>
  <si>
    <t>M15</t>
  </si>
  <si>
    <t>Improving access to psychological therapies (IAPT)</t>
  </si>
  <si>
    <t>1. People with common mental health conditions referred to the IAPT programme will be treated within 6 weeks of referral</t>
  </si>
  <si>
    <t>2. People with common mental health conditions referred to the IAPT programme will be treated within 18 weeks of referral</t>
  </si>
  <si>
    <t>The  PAF doesn't have targets to measure performance against.</t>
  </si>
  <si>
    <t>Mike McEnaney
Director of Finance</t>
  </si>
  <si>
    <t>2015 Results</t>
  </si>
  <si>
    <t>Food &amp; Hydration</t>
  </si>
  <si>
    <t>Ward Food</t>
  </si>
  <si>
    <t>Dementia</t>
  </si>
  <si>
    <r>
      <t xml:space="preserve">R </t>
    </r>
    <r>
      <rPr>
        <b/>
        <sz val="18"/>
        <color rgb="FFFF0000"/>
        <rFont val="Wingdings 3"/>
        <family val="1"/>
        <charset val="2"/>
      </rPr>
      <t>Ç</t>
    </r>
  </si>
  <si>
    <r>
      <t xml:space="preserve">G </t>
    </r>
    <r>
      <rPr>
        <b/>
        <sz val="18"/>
        <color indexed="17"/>
        <rFont val="Wingdings 3"/>
        <family val="1"/>
        <charset val="2"/>
      </rPr>
      <t>Ç</t>
    </r>
  </si>
  <si>
    <t>Buckinghamshire CCGs % of KPIs achieved</t>
  </si>
  <si>
    <t>Oxfordshire CCG % of KPIs achieved</t>
  </si>
  <si>
    <t>OBC Sch 4</t>
  </si>
  <si>
    <t>OBC Outcomes</t>
  </si>
  <si>
    <t>There are 14 indicators in the Oxfordshire CCG OBC Outcome Measures. There are no targets.</t>
  </si>
  <si>
    <t>K52a</t>
  </si>
  <si>
    <t>K52b</t>
  </si>
  <si>
    <t>K52c</t>
  </si>
  <si>
    <t>K52d</t>
  </si>
  <si>
    <t>K56a</t>
  </si>
  <si>
    <t>K56b</t>
  </si>
  <si>
    <t>K56c</t>
  </si>
  <si>
    <t>K56d</t>
  </si>
  <si>
    <t>K57</t>
  </si>
  <si>
    <t>K60a</t>
  </si>
  <si>
    <t>K60b</t>
  </si>
  <si>
    <t>K61</t>
  </si>
  <si>
    <t>These indicators are being reviewed as part of the 2016/17 contract discussions and as part of the Performance Management review.</t>
  </si>
  <si>
    <r>
      <t xml:space="preserve">G </t>
    </r>
    <r>
      <rPr>
        <b/>
        <sz val="18"/>
        <color rgb="FF008000"/>
        <rFont val="Wingdings 3"/>
        <family val="1"/>
        <charset val="2"/>
      </rPr>
      <t>Ç</t>
    </r>
  </si>
  <si>
    <r>
      <rPr>
        <b/>
        <sz val="18"/>
        <color rgb="FF008000"/>
        <rFont val="Arial"/>
        <family val="2"/>
      </rPr>
      <t xml:space="preserve">G </t>
    </r>
    <r>
      <rPr>
        <b/>
        <sz val="18"/>
        <color rgb="FF008000"/>
        <rFont val="Wingdings 3"/>
        <family val="1"/>
        <charset val="2"/>
      </rPr>
      <t>È</t>
    </r>
  </si>
  <si>
    <t>Variance</t>
  </si>
  <si>
    <t>May</t>
  </si>
  <si>
    <r>
      <t xml:space="preserve">R </t>
    </r>
    <r>
      <rPr>
        <b/>
        <sz val="18"/>
        <color rgb="FFFF0000"/>
        <rFont val="Wingdings 3"/>
        <family val="1"/>
        <charset val="2"/>
      </rPr>
      <t>È</t>
    </r>
  </si>
  <si>
    <t xml:space="preserve">Oxfordshire CCG Health Visiting. </t>
  </si>
  <si>
    <t xml:space="preserve">Buckinghamshire County Council Speech and Language Therapy.  </t>
  </si>
  <si>
    <t>Contract performance reported year to date</t>
  </si>
  <si>
    <t>June</t>
  </si>
  <si>
    <t>NHS Improvement Q1</t>
  </si>
  <si>
    <t xml:space="preserve">Unable to report. The number of available bed days is not accurate. The Directorate are working on a solution. </t>
  </si>
  <si>
    <t>NHS Improvement Targets</t>
  </si>
  <si>
    <r>
      <rPr>
        <b/>
        <sz val="12"/>
        <rFont val="Arial"/>
        <family val="2"/>
      </rPr>
      <t>Caveats to be read with results:</t>
    </r>
    <r>
      <rPr>
        <sz val="12"/>
        <rFont val="Arial"/>
        <family val="2"/>
      </rPr>
      <t xml:space="preserve">
- The number of responses only shows those patients who responded to this specific question.
- The don’t know answer option is excluded from the denominator
- Postal survey responses are based on the date the survey is received for data entry/ reporting, therefore there may be a time lag between service received and the survey being completed/ received via the post.
- The figures are refreshed each month because some devices using electronic surveys may only upload responses monthly, the last month(s) of results may not always show all the responses received if the uploaded has not been completed in time.</t>
    </r>
  </si>
  <si>
    <t>This contract runs from October 2015 - September 2016. These indicators are being reviewed as part of the 2016/17 contract discussions and as part of the Performance Management review.</t>
  </si>
  <si>
    <t xml:space="preserve">The total annual contract target is overstated and relates to where targets have been rolled over. The total available capacity for Older Peoples mental health beds is 18,980. Based on available capacity current performance is under by 8%. </t>
  </si>
  <si>
    <t>July</t>
  </si>
  <si>
    <t>There were no ward closures to admission due to control of infection.</t>
  </si>
  <si>
    <t>Adult and Older Adult Mental Health - Number of patients transferred between wards (Excludes Ashurst and Opal (Mandalay).</t>
  </si>
  <si>
    <t>Block &amp; C&amp;V - Excludes podiatry,  Bucks CV, Nene C&amp;V and NCA where there are no targets. To include actual activity would skew the variance.</t>
  </si>
  <si>
    <r>
      <t xml:space="preserve">G </t>
    </r>
    <r>
      <rPr>
        <b/>
        <sz val="18"/>
        <color rgb="FF008000"/>
        <rFont val="Wingdings 3"/>
        <family val="1"/>
        <charset val="2"/>
      </rPr>
      <t>È</t>
    </r>
  </si>
  <si>
    <t xml:space="preserve">Buckinghamshire CCG Adult and Older Adult mental health. </t>
  </si>
  <si>
    <t>Oxfordshire CCG PCAMHS. CQUIN value to be confirmed.</t>
  </si>
  <si>
    <t>BaNES T2. Schemes agreed. CQUIN value to be confirmed.</t>
  </si>
  <si>
    <t>Swindon CCG CAMHS. Schemes agreed. CQUIN value to be confirmed.</t>
  </si>
  <si>
    <t>Buckinghamshire County Council CAMHS.  CQUIN value to be confirmed.</t>
  </si>
  <si>
    <t xml:space="preserve">NHSE CAMHS and ED Inpatients. </t>
  </si>
  <si>
    <t>Wiltshire CCG Community Eating Disorders. Schemes agreed. CQUIN value to be confirmed.</t>
  </si>
  <si>
    <t>NHSE Forensic.</t>
  </si>
  <si>
    <t>Oxfordshire CCG Community Services and Mental Health. CQUIN value to be confirmed.</t>
  </si>
  <si>
    <t>August</t>
  </si>
  <si>
    <t>Disability</t>
  </si>
  <si>
    <t>National Average</t>
  </si>
  <si>
    <t xml:space="preserve">The PLACE programme, like the patient environment action team (PEAT) assessments before it, offers a non-technical view of the buildings and non-clinical services provided across all hospitals providing NHS-funded care that impact on patient care and experience. 
All assessments are delivered through self-assessment;  the dates of the assessments are pre-determined by the Health and Social Care Information Centre. The assessments were completed during March and June 2016.  
For the first time in 2016 the assessment of how well healthcare providers are equipped to meet the needs of people with disabilities has been included. The results don’t represent a comprehensive assessment on disabilities but rather a limited range of aspects with strong environmental or building associated components.
Overall Oxford Health has surpassed the national average for six out of the seven elements and is the same as the National average for the seventh element. Action plans have been completed for all qualified passes and fails that were highlighted during the assessments.
</t>
  </si>
  <si>
    <t>Public Health</t>
  </si>
  <si>
    <t>Q52</t>
  </si>
  <si>
    <t>NHSE Public Health</t>
  </si>
  <si>
    <t>Health &amp; Justice</t>
  </si>
  <si>
    <t>Q53</t>
  </si>
  <si>
    <t>NHSE Health &amp; Justice</t>
  </si>
  <si>
    <t>Q54</t>
  </si>
  <si>
    <t>Cost per case 1:1 obs</t>
  </si>
  <si>
    <t>NHSE cost per case 1:1 obs</t>
  </si>
  <si>
    <t xml:space="preserve">The CQUIN values of 10 schemes have been confirmed. 5 schemes are yet to be confirmed. </t>
  </si>
  <si>
    <t>Wiltshire &amp; BaNES T3 CAMHS. Schemes agreed. CQUIN value to be confirmed.</t>
  </si>
  <si>
    <r>
      <t>G</t>
    </r>
    <r>
      <rPr>
        <b/>
        <sz val="36"/>
        <color indexed="17"/>
        <rFont val="Wingdings 3"/>
        <family val="1"/>
        <charset val="2"/>
      </rPr>
      <t>n</t>
    </r>
  </si>
  <si>
    <t>September</t>
  </si>
  <si>
    <t>NHS Improvement Q2</t>
  </si>
  <si>
    <t>Oxford Health Average</t>
  </si>
  <si>
    <t>There were no cases of Cdiff due to a lapse in care in September</t>
  </si>
  <si>
    <r>
      <t>G</t>
    </r>
    <r>
      <rPr>
        <b/>
        <sz val="36"/>
        <color indexed="17"/>
        <rFont val="Arial"/>
        <family val="2"/>
      </rPr>
      <t xml:space="preserve"> </t>
    </r>
    <r>
      <rPr>
        <b/>
        <sz val="36"/>
        <color indexed="17"/>
        <rFont val="Wingdings 3"/>
        <family val="1"/>
        <charset val="2"/>
      </rPr>
      <t>n</t>
    </r>
  </si>
  <si>
    <t>There were no single sex breaches in September.</t>
  </si>
  <si>
    <t>Refreshed data has increased the number of SIRIs in August from 3 to 9. In September there were 3 SIRIs, all in Adult Mental Health.</t>
  </si>
  <si>
    <t>There were no Older Adult Mental Health Emergency readmissions in September.</t>
  </si>
  <si>
    <t>The Trust remains compliant. However, information on  the application of reasonable adjustments for people with learning disabilities  needs to be updated in light of possible future service developments. This is likely to involve a reassessment against the Access to Healthcare report and the Greenlight toolkit as plans move forward.</t>
  </si>
  <si>
    <t xml:space="preserve">In the South and North AMHT's the team managers have contacted all clinicians asking them ensure this is being done, and will  also be discussing this with the deputy team managers to ensure this is looked at when they supervise the Care coordinators.   In the City &amp; NE AMHT one patient had their CPA within the right timeframe (May 2016) however this was only reported in the progress notes and not updated in the appropriate place. The team manager has now met with the individual clinician and discussed this issue.   </t>
  </si>
  <si>
    <t xml:space="preserve">Data for April to August had been refreshed changing last months reported figures; April from 3.6% to 3.7% , May 3.9% to 4.0%, June 3.9% to 4.0%, July 4.8% to 4.7%, August 4.6% to 4.7%. </t>
  </si>
  <si>
    <t xml:space="preserve">Thirty six records were audited. Thirty five had all four elements present. One didn't have a CPA care plan less than 12 months old, one didn't have a CPA review within 6 months and one didn't have a risk assessment plan less than 12 months old. </t>
  </si>
  <si>
    <r>
      <t xml:space="preserve">R </t>
    </r>
    <r>
      <rPr>
        <b/>
        <sz val="18"/>
        <color rgb="FF008000"/>
        <rFont val="Wingdings 3"/>
        <family val="1"/>
        <charset val="2"/>
      </rPr>
      <t>È</t>
    </r>
  </si>
  <si>
    <r>
      <rPr>
        <b/>
        <sz val="18"/>
        <color indexed="17"/>
        <rFont val="Arial"/>
        <family val="2"/>
      </rPr>
      <t xml:space="preserve">G </t>
    </r>
    <r>
      <rPr>
        <b/>
        <sz val="18"/>
        <color indexed="17"/>
        <rFont val="Wingdings 3"/>
        <family val="1"/>
        <charset val="2"/>
      </rPr>
      <t>È</t>
    </r>
  </si>
  <si>
    <t>The average number of DTOC in the month was 33 an increase of 6 on last month and 18 above the agreed target of 15.</t>
  </si>
  <si>
    <t>This report provides an overview of Oxford Health NHS FT performance for September 2016.</t>
  </si>
  <si>
    <r>
      <t xml:space="preserve">M1 - M15 -NHS Improvement Indicators
</t>
    </r>
    <r>
      <rPr>
        <sz val="11"/>
        <rFont val="Arial"/>
        <family val="2"/>
      </rPr>
      <t xml:space="preserve"> All indicators were achieved in September and Q2. </t>
    </r>
    <r>
      <rPr>
        <b/>
        <sz val="11"/>
        <rFont val="Arial"/>
        <family val="2"/>
      </rPr>
      <t xml:space="preserve">
</t>
    </r>
  </si>
  <si>
    <r>
      <t xml:space="preserve">T28 - Single Sex Breach - </t>
    </r>
    <r>
      <rPr>
        <sz val="11"/>
        <rFont val="Arial"/>
        <family val="2"/>
      </rPr>
      <t>There were no single sex breaches in September.</t>
    </r>
  </si>
  <si>
    <r>
      <t xml:space="preserve">T38 - Ward closures to admission due to control of infection - </t>
    </r>
    <r>
      <rPr>
        <sz val="11"/>
        <rFont val="Arial"/>
        <family val="2"/>
      </rPr>
      <t>There were no ward closures in September.</t>
    </r>
  </si>
  <si>
    <r>
      <t xml:space="preserve">Compliance with CPA metric - Adult Mental Health
</t>
    </r>
    <r>
      <rPr>
        <sz val="12"/>
        <rFont val="Arial"/>
        <family val="2"/>
      </rPr>
      <t xml:space="preserve">Performance has decreased 6% on last month to 93%. The Teams continue to work to achieve 100% and maintain performance. </t>
    </r>
  </si>
  <si>
    <t>Date of report: 13 October 2016 Updated: XX October  2016</t>
  </si>
  <si>
    <t>Refreshed discharge data has decreased the percentage of readmissions in August from 4.0% to 3.9%. In September there were 6 Adult Mental Health Emergency readmissions.</t>
  </si>
  <si>
    <t>Further information has been received about the patient that was reported as a breach in August. There was a professionals meeting in July and it was decided that the referral would not be accepted therefore there have been no breaches.</t>
  </si>
  <si>
    <t xml:space="preserve">Organisational Health </t>
  </si>
  <si>
    <t>Staff Sickness</t>
  </si>
  <si>
    <t>Staff Turnover</t>
  </si>
  <si>
    <t>Executive Team turnover</t>
  </si>
  <si>
    <t>Proportion of temporary staff</t>
  </si>
  <si>
    <t>Aggressive cost reduction plans</t>
  </si>
  <si>
    <t>Caring</t>
  </si>
  <si>
    <t>Written complaints - rate</t>
  </si>
  <si>
    <t>Staff, Family and Freidnds Test % recommended - care</t>
  </si>
  <si>
    <t>Occurrence of any Never Events</t>
  </si>
  <si>
    <t>NHS England/NHS Improvement Patient Safety Alerts outstanding</t>
  </si>
  <si>
    <t>Trust wide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</si>
</sst>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0.0%"/>
    <numFmt numFmtId="165" formatCode="&quot;£&quot;#,##0"/>
  </numFmts>
  <fonts count="60"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b/>
      <sz val="10"/>
      <name val="Arial"/>
      <family val="2"/>
    </font>
    <font>
      <b/>
      <sz val="12"/>
      <name val="Arial"/>
      <family val="2"/>
    </font>
    <font>
      <b/>
      <sz val="14"/>
      <name val="Arial"/>
      <family val="2"/>
    </font>
    <font>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36"/>
      <color rgb="FFFF0000"/>
      <name val="Wingdings 3"/>
      <family val="1"/>
      <charset val="2"/>
    </font>
    <font>
      <sz val="36"/>
      <color rgb="FF008000"/>
      <name val="Wingdings 3"/>
      <family val="1"/>
      <charset val="2"/>
    </font>
    <font>
      <u/>
      <sz val="10"/>
      <color theme="10"/>
      <name val="Arial"/>
      <family val="2"/>
    </font>
    <font>
      <sz val="10"/>
      <name val="MS Sans Serif"/>
      <family val="2"/>
    </font>
    <font>
      <sz val="18"/>
      <color theme="0" tint="-0.34998626667073579"/>
      <name val="Wingdings 3"/>
      <family val="1"/>
      <charset val="2"/>
    </font>
    <font>
      <sz val="1"/>
      <color indexed="8"/>
      <name val="Calibri"/>
      <family val="2"/>
    </font>
    <font>
      <sz val="16"/>
      <color theme="0" tint="-0.34998626667073579"/>
      <name val="Wingdings"/>
      <charset val="2"/>
    </font>
    <font>
      <b/>
      <sz val="18"/>
      <color rgb="FFFF0000"/>
      <name val="Arial"/>
      <family val="2"/>
    </font>
    <font>
      <b/>
      <sz val="18"/>
      <color rgb="FF008000"/>
      <name val="Arial"/>
      <family val="2"/>
    </font>
    <font>
      <b/>
      <sz val="18"/>
      <color indexed="17"/>
      <name val="Arial"/>
      <family val="2"/>
    </font>
    <font>
      <b/>
      <sz val="18"/>
      <color rgb="FFFF0000"/>
      <name val="Wingdings 3"/>
      <family val="1"/>
      <charset val="2"/>
    </font>
    <font>
      <b/>
      <sz val="36"/>
      <color indexed="17"/>
      <name val="Wingdings 3"/>
      <family val="1"/>
      <charset val="2"/>
    </font>
    <font>
      <b/>
      <sz val="36"/>
      <color rgb="FF008000"/>
      <name val="Wingdings 3"/>
      <family val="1"/>
      <charset val="2"/>
    </font>
    <font>
      <b/>
      <sz val="18"/>
      <color rgb="FF008000"/>
      <name val="Wingdings 3"/>
      <family val="1"/>
      <charset val="2"/>
    </font>
    <font>
      <b/>
      <sz val="18"/>
      <color indexed="17"/>
      <name val="Wingdings 3"/>
      <family val="1"/>
      <charset val="2"/>
    </font>
    <font>
      <b/>
      <sz val="10"/>
      <color indexed="17"/>
      <name val="Arial"/>
      <family val="2"/>
    </font>
    <font>
      <b/>
      <sz val="36"/>
      <color rgb="FFFF0000"/>
      <name val="Arial"/>
      <family val="2"/>
    </font>
    <font>
      <b/>
      <sz val="36"/>
      <color rgb="FF008000"/>
      <name val="Arial"/>
      <family val="2"/>
    </font>
    <font>
      <b/>
      <sz val="20"/>
      <name val="Arial"/>
      <family val="2"/>
    </font>
    <font>
      <b/>
      <sz val="18"/>
      <name val="Arial"/>
      <family val="2"/>
    </font>
    <font>
      <sz val="12"/>
      <color theme="1"/>
      <name val="Calibri"/>
      <family val="2"/>
      <scheme val="minor"/>
    </font>
    <font>
      <b/>
      <sz val="36"/>
      <color indexed="17"/>
      <name val="Arial"/>
      <family val="2"/>
    </font>
    <font>
      <sz val="9"/>
      <name val="Arial"/>
      <family val="2"/>
    </font>
    <font>
      <b/>
      <sz val="11"/>
      <name val="Arial"/>
      <family val="2"/>
    </font>
    <font>
      <sz val="11"/>
      <name val="Arial"/>
      <family val="2"/>
    </font>
    <font>
      <sz val="36"/>
      <color theme="0" tint="-0.34998626667073579"/>
      <name val="Wingdings 3"/>
      <family val="1"/>
      <charset val="2"/>
    </font>
    <font>
      <b/>
      <sz val="18"/>
      <color rgb="FF00800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lightUp">
        <bgColor theme="0" tint="-0.249977111117893"/>
      </patternFill>
    </fill>
    <fill>
      <patternFill patternType="solid">
        <fgColor rgb="FFFF00FF"/>
        <bgColor indexed="64"/>
      </patternFill>
    </fill>
    <fill>
      <patternFill patternType="solid">
        <fgColor rgb="FFCCFFFF"/>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6349">
    <xf numFmtId="0" fontId="0" fillId="0" borderId="0"/>
    <xf numFmtId="0" fontId="2"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4" fillId="0" borderId="0" applyFont="0"/>
    <xf numFmtId="0" fontId="4" fillId="0" borderId="0" applyFont="0"/>
    <xf numFmtId="0" fontId="4" fillId="0" borderId="0" applyFont="0"/>
    <xf numFmtId="0" fontId="4"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10" fillId="23" borderId="7" applyNumberFormat="0" applyFont="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1" fillId="0" borderId="0"/>
    <xf numFmtId="0" fontId="23"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23" fillId="0" borderId="0"/>
    <xf numFmtId="0" fontId="4" fillId="0" borderId="0" applyFont="0"/>
    <xf numFmtId="0" fontId="4" fillId="0" borderId="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0" fillId="23" borderId="7" applyNumberFormat="0" applyFont="0" applyAlignment="0" applyProtection="0"/>
    <xf numFmtId="0" fontId="1"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23" fillId="0" borderId="0"/>
    <xf numFmtId="0" fontId="1" fillId="0" borderId="0"/>
    <xf numFmtId="0" fontId="4" fillId="0" borderId="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23"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23" fillId="0" borderId="0"/>
    <xf numFmtId="0" fontId="4" fillId="0" borderId="0"/>
    <xf numFmtId="0" fontId="23" fillId="0" borderId="0"/>
    <xf numFmtId="0" fontId="4" fillId="23" borderId="7" applyNumberFormat="0" applyFont="0" applyAlignment="0" applyProtection="0"/>
    <xf numFmtId="0" fontId="4" fillId="0" borderId="0"/>
    <xf numFmtId="0" fontId="4" fillId="0" borderId="0"/>
    <xf numFmtId="0" fontId="4" fillId="0" borderId="0" applyFont="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4" fillId="0" borderId="0"/>
    <xf numFmtId="0" fontId="4" fillId="0" borderId="0"/>
    <xf numFmtId="0" fontId="1"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3" fillId="0" borderId="0"/>
    <xf numFmtId="0" fontId="4" fillId="0" borderId="0" applyFont="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23" fillId="0" borderId="0"/>
    <xf numFmtId="0" fontId="4" fillId="0" borderId="0" applyFont="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applyFont="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23" fillId="0" borderId="0"/>
    <xf numFmtId="0" fontId="4" fillId="0" borderId="0" applyFont="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applyFont="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23" fillId="0" borderId="0"/>
    <xf numFmtId="0" fontId="4" fillId="23" borderId="7" applyNumberFormat="0" applyFont="0" applyAlignment="0" applyProtection="0"/>
    <xf numFmtId="0" fontId="23" fillId="0" borderId="0"/>
    <xf numFmtId="43"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applyFont="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0" fontId="1" fillId="0" borderId="0"/>
    <xf numFmtId="0" fontId="4" fillId="0" borderId="0" applyFont="0"/>
    <xf numFmtId="0" fontId="1" fillId="0" borderId="0"/>
    <xf numFmtId="0" fontId="1" fillId="0" borderId="0"/>
    <xf numFmtId="0" fontId="1" fillId="0" borderId="0"/>
    <xf numFmtId="0" fontId="23"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applyFont="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23"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4" fillId="0" borderId="0" applyFont="0"/>
    <xf numFmtId="0" fontId="23" fillId="0" borderId="0"/>
    <xf numFmtId="0" fontId="23" fillId="0" borderId="0"/>
    <xf numFmtId="0" fontId="1"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applyFont="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1" fillId="0" borderId="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23"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3" fillId="0" borderId="0"/>
    <xf numFmtId="0" fontId="1" fillId="0" borderId="0"/>
    <xf numFmtId="0" fontId="1"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applyFont="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xf numFmtId="0" fontId="3" fillId="0" borderId="0"/>
    <xf numFmtId="0" fontId="1" fillId="0" borderId="0"/>
    <xf numFmtId="0" fontId="3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8" fontId="36" fillId="0" borderId="0" applyFont="0" applyFill="0" applyBorder="0" applyAlignment="0" applyProtection="0"/>
    <xf numFmtId="44"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36" fillId="0" borderId="0"/>
    <xf numFmtId="0" fontId="4" fillId="0" borderId="0"/>
    <xf numFmtId="0" fontId="4" fillId="0" borderId="0"/>
    <xf numFmtId="0" fontId="4" fillId="0" borderId="0"/>
    <xf numFmtId="0" fontId="36" fillId="0" borderId="0"/>
    <xf numFmtId="9" fontId="1"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3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applyFont="0"/>
    <xf numFmtId="0" fontId="2" fillId="0" borderId="0" applyFont="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0" fontId="2" fillId="0" borderId="0"/>
    <xf numFmtId="0" fontId="2" fillId="0" borderId="0" applyFont="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1" fillId="0" borderId="0" applyFont="0" applyFill="0" applyBorder="0" applyAlignment="0" applyProtection="0"/>
  </cellStyleXfs>
  <cellXfs count="659">
    <xf numFmtId="0" fontId="0" fillId="0" borderId="0" xfId="0"/>
    <xf numFmtId="0" fontId="2" fillId="24" borderId="0" xfId="1" applyFill="1"/>
    <xf numFmtId="1" fontId="29" fillId="24" borderId="17" xfId="1" applyNumberFormat="1" applyFont="1" applyFill="1" applyBorder="1" applyAlignment="1">
      <alignment horizontal="center" vertical="center"/>
    </xf>
    <xf numFmtId="0" fontId="5" fillId="24" borderId="0" xfId="1" applyFont="1" applyFill="1"/>
    <xf numFmtId="0" fontId="9" fillId="24" borderId="0" xfId="1" applyFont="1" applyFill="1" applyBorder="1" applyAlignment="1">
      <alignment horizontal="center"/>
    </xf>
    <xf numFmtId="0" fontId="8" fillId="24" borderId="0" xfId="1" applyFont="1" applyFill="1" applyBorder="1" applyAlignment="1"/>
    <xf numFmtId="0" fontId="8" fillId="0" borderId="0" xfId="1" applyFont="1" applyFill="1"/>
    <xf numFmtId="0" fontId="9" fillId="26" borderId="0" xfId="1" applyFont="1" applyFill="1" applyBorder="1" applyAlignment="1">
      <alignment horizontal="center"/>
    </xf>
    <xf numFmtId="0" fontId="34" fillId="0" borderId="17" xfId="1" applyFont="1" applyBorder="1" applyAlignment="1">
      <alignment horizontal="center" vertical="center"/>
    </xf>
    <xf numFmtId="1" fontId="31" fillId="24" borderId="21" xfId="1" applyNumberFormat="1" applyFont="1" applyFill="1" applyBorder="1" applyAlignment="1">
      <alignment horizontal="center" vertical="center"/>
    </xf>
    <xf numFmtId="0" fontId="33" fillId="0" borderId="21" xfId="1" applyFont="1" applyBorder="1" applyAlignment="1">
      <alignment horizontal="center" vertical="center"/>
    </xf>
    <xf numFmtId="0" fontId="2" fillId="27" borderId="10" xfId="1" applyFill="1" applyBorder="1" applyAlignment="1"/>
    <xf numFmtId="0" fontId="2" fillId="27" borderId="13" xfId="1" applyFill="1" applyBorder="1" applyAlignment="1"/>
    <xf numFmtId="0" fontId="2" fillId="27" borderId="14" xfId="1" applyFill="1" applyBorder="1" applyAlignment="1"/>
    <xf numFmtId="0" fontId="2" fillId="26" borderId="0" xfId="1" applyFill="1"/>
    <xf numFmtId="0" fontId="8" fillId="26" borderId="0" xfId="1" applyFont="1" applyFill="1"/>
    <xf numFmtId="0" fontId="8" fillId="26" borderId="13" xfId="1" applyFont="1" applyFill="1" applyBorder="1" applyAlignment="1">
      <alignment wrapText="1"/>
    </xf>
    <xf numFmtId="0" fontId="8" fillId="26" borderId="0" xfId="1" applyFont="1" applyFill="1" applyBorder="1" applyAlignment="1">
      <alignment wrapText="1"/>
    </xf>
    <xf numFmtId="0" fontId="8" fillId="26" borderId="13" xfId="1" applyFont="1" applyFill="1" applyBorder="1" applyAlignment="1">
      <alignment vertical="center" wrapText="1"/>
    </xf>
    <xf numFmtId="0" fontId="6" fillId="26" borderId="13" xfId="1" applyFont="1" applyFill="1" applyBorder="1" applyAlignment="1">
      <alignment wrapText="1"/>
    </xf>
    <xf numFmtId="0" fontId="8" fillId="26" borderId="13" xfId="1" applyFont="1" applyFill="1" applyBorder="1" applyAlignment="1">
      <alignment horizontal="left" vertical="center"/>
    </xf>
    <xf numFmtId="0" fontId="8" fillId="26" borderId="0" xfId="1" applyFont="1" applyFill="1" applyBorder="1"/>
    <xf numFmtId="164" fontId="8" fillId="26" borderId="0" xfId="382" applyNumberFormat="1" applyFont="1" applyFill="1" applyBorder="1" applyAlignment="1">
      <alignment vertical="center" wrapText="1"/>
    </xf>
    <xf numFmtId="164" fontId="8" fillId="26" borderId="0" xfId="2777" applyNumberFormat="1" applyFont="1" applyFill="1" applyBorder="1" applyAlignment="1">
      <alignment vertical="center" wrapText="1"/>
    </xf>
    <xf numFmtId="0" fontId="8" fillId="26" borderId="0" xfId="2777" applyFont="1" applyFill="1" applyBorder="1" applyAlignment="1">
      <alignment vertical="center" wrapText="1"/>
    </xf>
    <xf numFmtId="0" fontId="8" fillId="0" borderId="21" xfId="3024" applyFont="1" applyFill="1" applyBorder="1" applyAlignment="1">
      <alignmen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2" fillId="26" borderId="0" xfId="1" applyFill="1" applyBorder="1" applyAlignment="1">
      <alignment horizontal="center" vertical="center"/>
    </xf>
    <xf numFmtId="0" fontId="53" fillId="0" borderId="0" xfId="0" applyFont="1"/>
    <xf numFmtId="0" fontId="6" fillId="26" borderId="0" xfId="1" applyFont="1" applyFill="1" applyBorder="1" applyAlignment="1">
      <alignment horizontal="center"/>
    </xf>
    <xf numFmtId="0" fontId="2" fillId="0" borderId="0" xfId="1" applyFill="1"/>
    <xf numFmtId="3" fontId="2" fillId="0" borderId="0" xfId="1" applyNumberFormat="1" applyFill="1"/>
    <xf numFmtId="0" fontId="0" fillId="0" borderId="0" xfId="0" applyFill="1"/>
    <xf numFmtId="165" fontId="2" fillId="24" borderId="0" xfId="1" applyNumberFormat="1" applyFill="1"/>
    <xf numFmtId="0" fontId="0" fillId="0" borderId="0" xfId="0"/>
    <xf numFmtId="0" fontId="0" fillId="0" borderId="0" xfId="0"/>
    <xf numFmtId="0" fontId="0" fillId="0" borderId="0" xfId="0"/>
    <xf numFmtId="0" fontId="8" fillId="27" borderId="19" xfId="1" applyFont="1" applyFill="1" applyBorder="1" applyAlignment="1">
      <alignment vertical="center" wrapText="1"/>
    </xf>
    <xf numFmtId="0" fontId="0" fillId="0" borderId="0" xfId="0"/>
    <xf numFmtId="0" fontId="0" fillId="0" borderId="0" xfId="0"/>
    <xf numFmtId="164" fontId="4" fillId="27" borderId="12" xfId="1" applyNumberFormat="1" applyFont="1" applyFill="1" applyBorder="1" applyAlignment="1">
      <alignment horizontal="center" vertical="center" wrapText="1"/>
    </xf>
    <xf numFmtId="164" fontId="4" fillId="27" borderId="16" xfId="1" applyNumberFormat="1" applyFont="1" applyFill="1" applyBorder="1" applyAlignment="1">
      <alignment horizontal="center" vertical="center" wrapText="1"/>
    </xf>
    <xf numFmtId="164" fontId="4" fillId="27" borderId="18" xfId="1" applyNumberFormat="1" applyFont="1" applyFill="1" applyBorder="1" applyAlignment="1">
      <alignment horizontal="center" vertical="center" wrapText="1"/>
    </xf>
    <xf numFmtId="0" fontId="8" fillId="26" borderId="0" xfId="1" applyFont="1" applyFill="1" applyBorder="1" applyAlignment="1">
      <alignment vertical="center" wrapText="1"/>
    </xf>
    <xf numFmtId="9" fontId="4" fillId="27" borderId="12" xfId="1" applyNumberFormat="1" applyFont="1" applyFill="1" applyBorder="1" applyAlignment="1">
      <alignment horizontal="center" vertical="center" wrapText="1"/>
    </xf>
    <xf numFmtId="9" fontId="4" fillId="27" borderId="16" xfId="1" applyNumberFormat="1" applyFont="1" applyFill="1" applyBorder="1" applyAlignment="1">
      <alignment horizontal="center" vertical="center" wrapText="1"/>
    </xf>
    <xf numFmtId="9" fontId="4" fillId="27" borderId="18" xfId="1" applyNumberFormat="1" applyFont="1" applyFill="1" applyBorder="1" applyAlignment="1">
      <alignment horizontal="center" vertical="center" wrapText="1"/>
    </xf>
    <xf numFmtId="0" fontId="8" fillId="0" borderId="13" xfId="1" applyFont="1" applyFill="1" applyBorder="1" applyAlignment="1">
      <alignment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64" fontId="8" fillId="29" borderId="12" xfId="1" applyNumberFormat="1" applyFont="1" applyFill="1" applyBorder="1" applyAlignment="1">
      <alignment horizontal="center" vertical="center"/>
    </xf>
    <xf numFmtId="164" fontId="8" fillId="29" borderId="16" xfId="1" applyNumberFormat="1" applyFont="1" applyFill="1" applyBorder="1" applyAlignment="1">
      <alignment horizontal="center" vertical="center"/>
    </xf>
    <xf numFmtId="164" fontId="8" fillId="29" borderId="18" xfId="1" applyNumberFormat="1" applyFont="1" applyFill="1" applyBorder="1" applyAlignment="1">
      <alignment horizontal="center" vertical="center"/>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9" fontId="8" fillId="27" borderId="23" xfId="1" applyNumberFormat="1" applyFont="1" applyFill="1" applyBorder="1" applyAlignment="1">
      <alignment horizontal="center" vertical="center" wrapText="1"/>
    </xf>
    <xf numFmtId="9" fontId="8" fillId="27" borderId="20" xfId="1" applyNumberFormat="1" applyFont="1" applyFill="1" applyBorder="1" applyAlignment="1">
      <alignment horizontal="center" vertical="center" wrapText="1"/>
    </xf>
    <xf numFmtId="0" fontId="8" fillId="0" borderId="19" xfId="1" applyFont="1" applyFill="1" applyBorder="1" applyAlignment="1">
      <alignment vertical="center" wrapText="1"/>
    </xf>
    <xf numFmtId="164" fontId="8" fillId="0" borderId="10" xfId="1" applyNumberFormat="1" applyFont="1" applyFill="1" applyBorder="1" applyAlignment="1">
      <alignment horizontal="center" vertical="center" wrapText="1"/>
    </xf>
    <xf numFmtId="164" fontId="8" fillId="0" borderId="13"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2" fillId="27" borderId="12" xfId="1" applyFill="1" applyBorder="1"/>
    <xf numFmtId="0" fontId="2" fillId="27" borderId="16" xfId="1" applyFill="1" applyBorder="1"/>
    <xf numFmtId="0" fontId="6" fillId="0" borderId="11" xfId="1" applyFont="1" applyFill="1" applyBorder="1" applyAlignment="1">
      <alignment horizontal="center" vertical="center"/>
    </xf>
    <xf numFmtId="0" fontId="6" fillId="0" borderId="0" xfId="1" applyFont="1" applyFill="1" applyBorder="1" applyAlignment="1">
      <alignment horizontal="center" vertical="center"/>
    </xf>
    <xf numFmtId="164" fontId="8" fillId="0" borderId="11" xfId="1" applyNumberFormat="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8" fillId="0" borderId="15" xfId="1" applyNumberFormat="1" applyFont="1" applyFill="1" applyBorder="1" applyAlignment="1">
      <alignment horizontal="center" vertical="center" wrapText="1"/>
    </xf>
    <xf numFmtId="164" fontId="2" fillId="0" borderId="11" xfId="1" applyNumberFormat="1" applyFill="1" applyBorder="1" applyAlignment="1">
      <alignment horizontal="center" vertical="center" wrapText="1"/>
    </xf>
    <xf numFmtId="164" fontId="2" fillId="0" borderId="0" xfId="1" applyNumberForma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9" fontId="8" fillId="27" borderId="23" xfId="1" applyNumberFormat="1" applyFont="1" applyFill="1" applyBorder="1" applyAlignment="1">
      <alignment horizontal="center" vertical="center" wrapText="1"/>
    </xf>
    <xf numFmtId="164" fontId="4" fillId="27" borderId="12" xfId="1" applyNumberFormat="1" applyFont="1" applyFill="1" applyBorder="1" applyAlignment="1">
      <alignment horizontal="center" vertical="center" wrapText="1"/>
    </xf>
    <xf numFmtId="164" fontId="4" fillId="27" borderId="16" xfId="1" applyNumberFormat="1" applyFont="1" applyFill="1" applyBorder="1" applyAlignment="1">
      <alignment horizontal="center" vertical="center" wrapText="1"/>
    </xf>
    <xf numFmtId="164" fontId="4" fillId="27" borderId="18" xfId="1" applyNumberFormat="1" applyFont="1" applyFill="1" applyBorder="1" applyAlignment="1">
      <alignment horizontal="center" vertical="center" wrapText="1"/>
    </xf>
    <xf numFmtId="164" fontId="8" fillId="27" borderId="12" xfId="1" applyNumberFormat="1" applyFont="1" applyFill="1" applyBorder="1" applyAlignment="1">
      <alignment horizontal="center" vertical="center"/>
    </xf>
    <xf numFmtId="164" fontId="8" fillId="27" borderId="16" xfId="1" applyNumberFormat="1" applyFont="1" applyFill="1" applyBorder="1" applyAlignment="1">
      <alignment horizontal="center" vertical="center"/>
    </xf>
    <xf numFmtId="164" fontId="8" fillId="27" borderId="18" xfId="1" applyNumberFormat="1" applyFont="1" applyFill="1" applyBorder="1" applyAlignment="1">
      <alignment horizontal="center" vertical="center"/>
    </xf>
    <xf numFmtId="0" fontId="6" fillId="0" borderId="19" xfId="1" applyFont="1" applyFill="1" applyBorder="1" applyAlignment="1">
      <alignment vertical="center" wrapText="1"/>
    </xf>
    <xf numFmtId="0" fontId="6" fillId="0" borderId="23"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64" fontId="4" fillId="27" borderId="12" xfId="1" applyNumberFormat="1" applyFont="1" applyFill="1" applyBorder="1" applyAlignment="1">
      <alignment horizontal="center" vertical="center" wrapText="1"/>
    </xf>
    <xf numFmtId="164" fontId="4" fillId="27" borderId="16" xfId="1" applyNumberFormat="1" applyFont="1" applyFill="1" applyBorder="1" applyAlignment="1">
      <alignment horizontal="center" vertical="center" wrapText="1"/>
    </xf>
    <xf numFmtId="164" fontId="4" fillId="27" borderId="18" xfId="1" applyNumberFormat="1" applyFont="1" applyFill="1" applyBorder="1" applyAlignment="1">
      <alignment horizontal="center" vertical="center" wrapText="1"/>
    </xf>
    <xf numFmtId="164" fontId="8" fillId="27" borderId="12" xfId="1" applyNumberFormat="1" applyFont="1" applyFill="1" applyBorder="1" applyAlignment="1">
      <alignment horizontal="center" vertical="center"/>
    </xf>
    <xf numFmtId="164" fontId="8" fillId="27" borderId="16" xfId="1" applyNumberFormat="1" applyFont="1" applyFill="1" applyBorder="1" applyAlignment="1">
      <alignment horizontal="center" vertical="center"/>
    </xf>
    <xf numFmtId="164" fontId="8" fillId="27" borderId="18" xfId="1" applyNumberFormat="1" applyFont="1" applyFill="1" applyBorder="1" applyAlignment="1">
      <alignment horizontal="center" vertical="center"/>
    </xf>
    <xf numFmtId="164" fontId="8" fillId="0" borderId="23" xfId="1" applyNumberFormat="1" applyFont="1" applyFill="1" applyBorder="1" applyAlignment="1">
      <alignment vertical="center" wrapText="1"/>
    </xf>
    <xf numFmtId="164" fontId="8" fillId="0" borderId="20" xfId="1" applyNumberFormat="1" applyFont="1" applyFill="1" applyBorder="1" applyAlignment="1">
      <alignment vertical="center" wrapText="1"/>
    </xf>
    <xf numFmtId="0" fontId="6" fillId="0" borderId="17" xfId="1" applyFont="1" applyFill="1" applyBorder="1" applyAlignment="1">
      <alignment horizontal="left" vertical="center"/>
    </xf>
    <xf numFmtId="0" fontId="7" fillId="26" borderId="0" xfId="1" applyFont="1" applyFill="1" applyBorder="1" applyAlignment="1">
      <alignment horizontal="center" vertical="center"/>
    </xf>
    <xf numFmtId="0" fontId="8" fillId="26" borderId="0" xfId="1" applyFont="1" applyFill="1" applyBorder="1" applyAlignment="1">
      <alignment horizontal="left" vertical="center"/>
    </xf>
    <xf numFmtId="0" fontId="56" fillId="26" borderId="0" xfId="1" applyFont="1" applyFill="1" applyBorder="1" applyAlignment="1">
      <alignment horizontal="left" vertical="center"/>
    </xf>
    <xf numFmtId="0" fontId="6" fillId="0" borderId="17" xfId="1" applyFont="1" applyFill="1" applyBorder="1" applyAlignment="1">
      <alignment horizontal="left" vertical="center"/>
    </xf>
    <xf numFmtId="0" fontId="6" fillId="0" borderId="17" xfId="1" applyFont="1" applyFill="1" applyBorder="1" applyAlignment="1">
      <alignment horizontal="left"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2" fillId="26" borderId="0" xfId="1" applyFill="1" applyBorder="1" applyAlignment="1">
      <alignment horizontal="center" vertical="center"/>
    </xf>
    <xf numFmtId="0" fontId="7" fillId="0" borderId="17" xfId="1" applyFont="1" applyFill="1" applyBorder="1" applyAlignment="1">
      <alignment horizontal="center" vertical="center"/>
    </xf>
    <xf numFmtId="0" fontId="8" fillId="0" borderId="17" xfId="1" applyFont="1" applyFill="1" applyBorder="1" applyAlignment="1">
      <alignment horizontal="left" vertical="center"/>
    </xf>
    <xf numFmtId="0" fontId="7" fillId="26" borderId="0" xfId="1" applyFont="1" applyFill="1" applyBorder="1" applyAlignment="1">
      <alignment horizontal="center" vertical="center"/>
    </xf>
    <xf numFmtId="0" fontId="8" fillId="26" borderId="0" xfId="1" applyFont="1" applyFill="1" applyBorder="1" applyAlignment="1">
      <alignment horizontal="left" vertical="center"/>
    </xf>
    <xf numFmtId="0" fontId="6" fillId="26" borderId="0" xfId="1" applyFont="1" applyFill="1" applyBorder="1" applyAlignment="1">
      <alignment horizontal="left" vertical="center"/>
    </xf>
    <xf numFmtId="0" fontId="8" fillId="26" borderId="0" xfId="1" applyFont="1" applyFill="1" applyBorder="1" applyAlignment="1">
      <alignment horizontal="left" vertical="center" wrapText="1"/>
    </xf>
    <xf numFmtId="0" fontId="56" fillId="26" borderId="0" xfId="1" applyFont="1" applyFill="1" applyBorder="1" applyAlignment="1">
      <alignment horizontal="left" vertical="center" wrapText="1"/>
    </xf>
    <xf numFmtId="0" fontId="56" fillId="26" borderId="0" xfId="1" applyFont="1" applyFill="1" applyBorder="1" applyAlignment="1">
      <alignment horizontal="left" vertical="center"/>
    </xf>
    <xf numFmtId="0" fontId="56" fillId="26" borderId="25" xfId="1" applyFont="1" applyFill="1" applyBorder="1" applyAlignment="1">
      <alignment horizontal="left" vertical="center"/>
    </xf>
    <xf numFmtId="0" fontId="56" fillId="26" borderId="26" xfId="1" applyFont="1" applyFill="1" applyBorder="1" applyAlignment="1">
      <alignment horizontal="left" vertical="center"/>
    </xf>
    <xf numFmtId="0" fontId="56" fillId="26" borderId="27" xfId="1" applyFont="1" applyFill="1" applyBorder="1" applyAlignment="1">
      <alignment horizontal="left" vertical="center"/>
    </xf>
    <xf numFmtId="0" fontId="56" fillId="26" borderId="28" xfId="1" applyFont="1" applyFill="1" applyBorder="1" applyAlignment="1">
      <alignment horizontal="left" vertical="center"/>
    </xf>
    <xf numFmtId="0" fontId="56" fillId="26" borderId="29" xfId="1" applyFont="1" applyFill="1" applyBorder="1" applyAlignment="1">
      <alignment horizontal="left" vertical="center"/>
    </xf>
    <xf numFmtId="0" fontId="56" fillId="26" borderId="30" xfId="1" applyFont="1" applyFill="1" applyBorder="1" applyAlignment="1">
      <alignment horizontal="left" vertical="center"/>
    </xf>
    <xf numFmtId="164" fontId="8" fillId="30" borderId="17" xfId="382" applyNumberFormat="1" applyFont="1" applyFill="1" applyBorder="1" applyAlignment="1">
      <alignment horizontal="center" vertical="center" wrapText="1"/>
    </xf>
    <xf numFmtId="1" fontId="8" fillId="30" borderId="17" xfId="1" applyNumberFormat="1" applyFont="1" applyFill="1" applyBorder="1" applyAlignment="1">
      <alignment horizontal="center" vertical="center" wrapText="1"/>
    </xf>
    <xf numFmtId="9" fontId="8" fillId="30" borderId="19" xfId="1" applyNumberFormat="1" applyFont="1" applyFill="1" applyBorder="1" applyAlignment="1">
      <alignment horizontal="center" vertical="center" wrapText="1"/>
    </xf>
    <xf numFmtId="9" fontId="8" fillId="30" borderId="23" xfId="1" applyNumberFormat="1" applyFont="1" applyFill="1" applyBorder="1" applyAlignment="1">
      <alignment horizontal="center" vertical="center" wrapText="1"/>
    </xf>
    <xf numFmtId="9" fontId="8" fillId="30" borderId="20" xfId="1" applyNumberFormat="1" applyFont="1" applyFill="1" applyBorder="1" applyAlignment="1">
      <alignment horizontal="center" vertical="center" wrapText="1"/>
    </xf>
    <xf numFmtId="0" fontId="8" fillId="30" borderId="19" xfId="1" applyFont="1" applyFill="1" applyBorder="1" applyAlignment="1">
      <alignment horizontal="center" vertical="center" wrapText="1"/>
    </xf>
    <xf numFmtId="0" fontId="8" fillId="30" borderId="23" xfId="1" applyFont="1" applyFill="1" applyBorder="1" applyAlignment="1">
      <alignment horizontal="center" vertical="center" wrapText="1"/>
    </xf>
    <xf numFmtId="0" fontId="8" fillId="0" borderId="10"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8" xfId="1" applyFont="1" applyFill="1" applyBorder="1" applyAlignment="1">
      <alignment horizontal="center" vertical="center"/>
    </xf>
    <xf numFmtId="164" fontId="8" fillId="0" borderId="10" xfId="1" applyNumberFormat="1"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164" fontId="8" fillId="0" borderId="13"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13" xfId="1" applyFont="1" applyFill="1" applyBorder="1" applyAlignment="1">
      <alignment horizontal="center" vertical="center" wrapText="1"/>
    </xf>
    <xf numFmtId="9" fontId="8" fillId="0" borderId="19"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41" fillId="0" borderId="19" xfId="318" applyFont="1" applyFill="1" applyBorder="1" applyAlignment="1">
      <alignment horizontal="center" vertical="center" wrapText="1"/>
    </xf>
    <xf numFmtId="0" fontId="41" fillId="0" borderId="23" xfId="318" applyFont="1" applyFill="1" applyBorder="1" applyAlignment="1">
      <alignment horizontal="center" vertical="center" wrapText="1"/>
    </xf>
    <xf numFmtId="0" fontId="41" fillId="0" borderId="20" xfId="318" applyFont="1" applyFill="1" applyBorder="1" applyAlignment="1">
      <alignment horizontal="center" vertical="center" wrapText="1"/>
    </xf>
    <xf numFmtId="9" fontId="6" fillId="0" borderId="17" xfId="382" applyFont="1" applyFill="1" applyBorder="1" applyAlignment="1">
      <alignment horizontal="center" vertical="center" wrapText="1"/>
    </xf>
    <xf numFmtId="1" fontId="6" fillId="27" borderId="17" xfId="1" applyNumberFormat="1" applyFont="1" applyFill="1" applyBorder="1" applyAlignment="1">
      <alignment horizontal="center" vertical="center" wrapText="1"/>
    </xf>
    <xf numFmtId="164" fontId="8" fillId="0" borderId="19" xfId="382" applyNumberFormat="1" applyFont="1" applyFill="1" applyBorder="1" applyAlignment="1">
      <alignment horizontal="center" vertical="center" wrapText="1"/>
    </xf>
    <xf numFmtId="164" fontId="8" fillId="0" borderId="23" xfId="382" applyNumberFormat="1" applyFont="1" applyFill="1" applyBorder="1" applyAlignment="1">
      <alignment horizontal="center" vertical="center" wrapText="1"/>
    </xf>
    <xf numFmtId="164" fontId="8" fillId="0" borderId="20" xfId="382" applyNumberFormat="1" applyFont="1" applyFill="1" applyBorder="1" applyAlignment="1">
      <alignment horizontal="center" vertical="center" wrapText="1"/>
    </xf>
    <xf numFmtId="164" fontId="8" fillId="0" borderId="17" xfId="1" applyNumberFormat="1" applyFont="1" applyFill="1" applyBorder="1" applyAlignment="1">
      <alignment horizontal="center" vertical="center"/>
    </xf>
    <xf numFmtId="164" fontId="8" fillId="29" borderId="19" xfId="1" applyNumberFormat="1" applyFont="1" applyFill="1" applyBorder="1" applyAlignment="1">
      <alignment horizontal="center" vertical="center"/>
    </xf>
    <xf numFmtId="164" fontId="8" fillId="29" borderId="23" xfId="1" applyNumberFormat="1" applyFont="1" applyFill="1" applyBorder="1" applyAlignment="1">
      <alignment horizontal="center" vertical="center"/>
    </xf>
    <xf numFmtId="164" fontId="8" fillId="29" borderId="20" xfId="1" applyNumberFormat="1" applyFont="1" applyFill="1" applyBorder="1" applyAlignment="1">
      <alignment horizontal="center" vertical="center"/>
    </xf>
    <xf numFmtId="9" fontId="8" fillId="0" borderId="13" xfId="1" applyNumberFormat="1" applyFont="1" applyFill="1" applyBorder="1" applyAlignment="1">
      <alignment horizontal="center" vertical="center" wrapText="1"/>
    </xf>
    <xf numFmtId="9" fontId="8" fillId="0" borderId="16" xfId="1" applyNumberFormat="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0" xfId="1" applyFont="1" applyFill="1" applyBorder="1" applyAlignment="1">
      <alignment horizontal="center" vertical="center" wrapText="1"/>
    </xf>
    <xf numFmtId="164" fontId="8" fillId="0" borderId="17" xfId="382" applyNumberFormat="1" applyFont="1" applyFill="1" applyBorder="1" applyAlignment="1">
      <alignment horizontal="center" vertical="center" wrapText="1"/>
    </xf>
    <xf numFmtId="1" fontId="8" fillId="0" borderId="10" xfId="1" applyNumberFormat="1" applyFont="1" applyFill="1" applyBorder="1" applyAlignment="1">
      <alignment horizontal="center" vertical="center" wrapText="1"/>
    </xf>
    <xf numFmtId="1" fontId="8" fillId="0" borderId="12" xfId="1" applyNumberFormat="1" applyFont="1" applyFill="1" applyBorder="1" applyAlignment="1">
      <alignment horizontal="center" vertical="center" wrapText="1"/>
    </xf>
    <xf numFmtId="1" fontId="8" fillId="0" borderId="13" xfId="1" applyNumberFormat="1" applyFont="1" applyFill="1" applyBorder="1" applyAlignment="1">
      <alignment horizontal="center" vertical="center" wrapText="1"/>
    </xf>
    <xf numFmtId="1" fontId="8" fillId="0" borderId="16" xfId="1" applyNumberFormat="1" applyFont="1" applyFill="1" applyBorder="1" applyAlignment="1">
      <alignment horizontal="center" vertical="center" wrapText="1"/>
    </xf>
    <xf numFmtId="1" fontId="8" fillId="0" borderId="14" xfId="1" applyNumberFormat="1" applyFont="1" applyFill="1" applyBorder="1" applyAlignment="1">
      <alignment horizontal="center" vertical="center" wrapText="1"/>
    </xf>
    <xf numFmtId="1" fontId="8" fillId="0" borderId="18" xfId="1" applyNumberFormat="1" applyFont="1" applyFill="1" applyBorder="1" applyAlignment="1">
      <alignment horizontal="center" vertical="center" wrapText="1"/>
    </xf>
    <xf numFmtId="0" fontId="40" fillId="0" borderId="19" xfId="318" applyFont="1" applyFill="1" applyBorder="1" applyAlignment="1">
      <alignment horizontal="center" vertical="center" wrapText="1"/>
    </xf>
    <xf numFmtId="0" fontId="40" fillId="0" borderId="23" xfId="318" applyFont="1" applyFill="1" applyBorder="1" applyAlignment="1">
      <alignment horizontal="center" vertical="center" wrapText="1"/>
    </xf>
    <xf numFmtId="0" fontId="40" fillId="0" borderId="20" xfId="318" applyFont="1" applyFill="1" applyBorder="1" applyAlignment="1">
      <alignment horizontal="center" vertical="center" wrapText="1"/>
    </xf>
    <xf numFmtId="0" fontId="8" fillId="0" borderId="19" xfId="1" applyFont="1" applyFill="1" applyBorder="1" applyAlignment="1">
      <alignment horizontal="center" vertical="center" wrapText="1"/>
    </xf>
    <xf numFmtId="9" fontId="8" fillId="0" borderId="10" xfId="1" applyNumberFormat="1" applyFont="1" applyFill="1" applyBorder="1" applyAlignment="1">
      <alignment horizontal="center" vertical="center" wrapText="1"/>
    </xf>
    <xf numFmtId="9" fontId="8" fillId="0" borderId="12" xfId="1" applyNumberFormat="1" applyFont="1" applyFill="1" applyBorder="1" applyAlignment="1">
      <alignment horizontal="center" vertical="center" wrapText="1"/>
    </xf>
    <xf numFmtId="17" fontId="6" fillId="0" borderId="10" xfId="1" applyNumberFormat="1" applyFont="1" applyFill="1" applyBorder="1" applyAlignment="1">
      <alignment horizontal="center" vertical="center" wrapText="1"/>
    </xf>
    <xf numFmtId="17" fontId="6" fillId="0" borderId="12" xfId="1" applyNumberFormat="1" applyFont="1" applyFill="1" applyBorder="1" applyAlignment="1">
      <alignment horizontal="center" vertical="center" wrapText="1"/>
    </xf>
    <xf numFmtId="17" fontId="6" fillId="0" borderId="13" xfId="1" applyNumberFormat="1" applyFont="1" applyFill="1" applyBorder="1" applyAlignment="1">
      <alignment horizontal="center" vertical="center" wrapText="1"/>
    </xf>
    <xf numFmtId="17" fontId="6" fillId="0" borderId="16" xfId="1" applyNumberFormat="1" applyFont="1" applyFill="1" applyBorder="1" applyAlignment="1">
      <alignment horizontal="center" vertical="center" wrapText="1"/>
    </xf>
    <xf numFmtId="17" fontId="6" fillId="0" borderId="14" xfId="1" applyNumberFormat="1" applyFont="1" applyFill="1" applyBorder="1" applyAlignment="1">
      <alignment horizontal="center" vertical="center" wrapText="1"/>
    </xf>
    <xf numFmtId="17" fontId="6" fillId="0" borderId="18" xfId="1" applyNumberFormat="1" applyFont="1" applyFill="1" applyBorder="1" applyAlignment="1">
      <alignment horizontal="center" vertical="center" wrapText="1"/>
    </xf>
    <xf numFmtId="0" fontId="8" fillId="0" borderId="10" xfId="1" applyNumberFormat="1" applyFont="1" applyFill="1" applyBorder="1" applyAlignment="1">
      <alignment horizontal="left" vertical="center" wrapText="1"/>
    </xf>
    <xf numFmtId="0" fontId="8" fillId="0" borderId="12" xfId="1" applyNumberFormat="1" applyFont="1" applyFill="1" applyBorder="1" applyAlignment="1">
      <alignment horizontal="left" vertical="center" wrapText="1"/>
    </xf>
    <xf numFmtId="0" fontId="8" fillId="0" borderId="13" xfId="1" applyNumberFormat="1" applyFont="1" applyFill="1" applyBorder="1" applyAlignment="1">
      <alignment horizontal="left" vertical="center" wrapText="1"/>
    </xf>
    <xf numFmtId="0" fontId="8" fillId="0" borderId="16" xfId="1" applyNumberFormat="1" applyFont="1" applyFill="1" applyBorder="1" applyAlignment="1">
      <alignment horizontal="left" vertical="center" wrapText="1"/>
    </xf>
    <xf numFmtId="0" fontId="52" fillId="0" borderId="17" xfId="1" applyFont="1" applyFill="1" applyBorder="1" applyAlignment="1">
      <alignment horizontal="center"/>
    </xf>
    <xf numFmtId="10" fontId="8" fillId="0" borderId="23" xfId="1" applyNumberFormat="1" applyFont="1" applyFill="1" applyBorder="1" applyAlignment="1">
      <alignment horizontal="center" vertical="center" wrapText="1"/>
    </xf>
    <xf numFmtId="0" fontId="55" fillId="0" borderId="23" xfId="1" applyFont="1" applyFill="1" applyBorder="1" applyAlignment="1">
      <alignment horizontal="center" vertical="center" wrapText="1"/>
    </xf>
    <xf numFmtId="0" fontId="2" fillId="27" borderId="17" xfId="1" applyFill="1" applyBorder="1" applyAlignment="1">
      <alignment horizontal="center" vertical="center"/>
    </xf>
    <xf numFmtId="17" fontId="6" fillId="0" borderId="19" xfId="1" applyNumberFormat="1" applyFont="1" applyFill="1" applyBorder="1" applyAlignment="1">
      <alignment horizontal="center" vertical="center" wrapText="1"/>
    </xf>
    <xf numFmtId="17" fontId="6" fillId="0" borderId="23" xfId="1" applyNumberFormat="1" applyFont="1" applyFill="1" applyBorder="1" applyAlignment="1">
      <alignment horizontal="center" vertical="center" wrapText="1"/>
    </xf>
    <xf numFmtId="17" fontId="6" fillId="0" borderId="20" xfId="1" applyNumberFormat="1" applyFont="1" applyFill="1" applyBorder="1" applyAlignment="1">
      <alignment horizontal="center" vertical="center" wrapText="1"/>
    </xf>
    <xf numFmtId="17" fontId="6" fillId="0" borderId="17"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64" fontId="6" fillId="0" borderId="17" xfId="1" applyNumberFormat="1" applyFont="1" applyFill="1" applyBorder="1" applyAlignment="1">
      <alignment horizontal="center" vertical="center" wrapText="1"/>
    </xf>
    <xf numFmtId="10" fontId="8" fillId="0" borderId="13" xfId="1" applyNumberFormat="1" applyFont="1" applyFill="1" applyBorder="1" applyAlignment="1">
      <alignment horizontal="center" vertical="center" wrapText="1"/>
    </xf>
    <xf numFmtId="10" fontId="8" fillId="0" borderId="16" xfId="1" applyNumberFormat="1" applyFont="1" applyFill="1" applyBorder="1" applyAlignment="1">
      <alignment horizontal="center" vertical="center" wrapText="1"/>
    </xf>
    <xf numFmtId="10" fontId="8" fillId="0" borderId="14" xfId="1" applyNumberFormat="1" applyFont="1" applyFill="1" applyBorder="1" applyAlignment="1">
      <alignment horizontal="center" vertical="center" wrapText="1"/>
    </xf>
    <xf numFmtId="10" fontId="8" fillId="0" borderId="18" xfId="1" applyNumberFormat="1" applyFont="1" applyFill="1" applyBorder="1" applyAlignment="1">
      <alignment horizontal="center" vertical="center" wrapText="1"/>
    </xf>
    <xf numFmtId="164" fontId="8" fillId="0" borderId="17" xfId="1" applyNumberFormat="1" applyFont="1" applyFill="1" applyBorder="1" applyAlignment="1">
      <alignment horizontal="center" vertical="center" wrapText="1"/>
    </xf>
    <xf numFmtId="0" fontId="8" fillId="0" borderId="17" xfId="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8" fillId="0" borderId="15" xfId="1" applyNumberFormat="1" applyFont="1" applyFill="1" applyBorder="1" applyAlignment="1">
      <alignment horizontal="center" vertical="center" wrapText="1"/>
    </xf>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6" xfId="1" applyFont="1" applyBorder="1" applyAlignment="1">
      <alignment horizontal="left" vertical="center" wrapText="1"/>
    </xf>
    <xf numFmtId="1" fontId="8" fillId="30" borderId="17" xfId="1" applyNumberFormat="1" applyFont="1" applyFill="1" applyBorder="1" applyAlignment="1">
      <alignment horizontal="center" vertical="center"/>
    </xf>
    <xf numFmtId="9" fontId="8" fillId="30" borderId="17" xfId="382" applyFont="1" applyFill="1" applyBorder="1" applyAlignment="1">
      <alignment horizontal="center" vertical="center" wrapText="1"/>
    </xf>
    <xf numFmtId="164" fontId="8" fillId="30" borderId="17" xfId="1" applyNumberFormat="1" applyFont="1" applyFill="1" applyBorder="1" applyAlignment="1">
      <alignment horizontal="center" vertical="center" wrapText="1"/>
    </xf>
    <xf numFmtId="164" fontId="8" fillId="30" borderId="19" xfId="1" applyNumberFormat="1" applyFont="1" applyFill="1" applyBorder="1" applyAlignment="1">
      <alignment horizontal="center" vertical="center" wrapText="1"/>
    </xf>
    <xf numFmtId="164" fontId="8" fillId="30" borderId="19" xfId="1" applyNumberFormat="1" applyFont="1" applyFill="1" applyBorder="1" applyAlignment="1">
      <alignment horizontal="center" vertical="center"/>
    </xf>
    <xf numFmtId="1" fontId="8" fillId="0" borderId="17" xfId="1" applyNumberFormat="1" applyFont="1" applyFill="1" applyBorder="1" applyAlignment="1">
      <alignment horizontal="center" vertical="center"/>
    </xf>
    <xf numFmtId="1" fontId="8" fillId="0" borderId="19"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1" fontId="8" fillId="0" borderId="20" xfId="1" applyNumberFormat="1" applyFont="1" applyFill="1" applyBorder="1" applyAlignment="1">
      <alignment horizontal="center" vertical="center"/>
    </xf>
    <xf numFmtId="9" fontId="8" fillId="0" borderId="17" xfId="382" applyFont="1" applyFill="1" applyBorder="1" applyAlignment="1">
      <alignment horizontal="center" vertical="center" wrapText="1"/>
    </xf>
    <xf numFmtId="164" fontId="8" fillId="0" borderId="19" xfId="1" applyNumberFormat="1" applyFont="1" applyFill="1" applyBorder="1" applyAlignment="1">
      <alignment horizontal="center" vertical="center" wrapText="1"/>
    </xf>
    <xf numFmtId="164" fontId="8" fillId="0" borderId="19" xfId="1" applyNumberFormat="1" applyFont="1" applyFill="1" applyBorder="1" applyAlignment="1">
      <alignment horizontal="center" vertical="center"/>
    </xf>
    <xf numFmtId="164" fontId="8" fillId="0" borderId="23" xfId="382" applyNumberFormat="1" applyFont="1" applyFill="1" applyBorder="1" applyAlignment="1">
      <alignment horizontal="center" vertical="center"/>
    </xf>
    <xf numFmtId="164" fontId="8" fillId="0" borderId="23" xfId="1" applyNumberFormat="1" applyFont="1" applyFill="1" applyBorder="1" applyAlignment="1">
      <alignment horizontal="center" vertical="center"/>
    </xf>
    <xf numFmtId="0" fontId="8" fillId="0" borderId="17" xfId="1" applyFont="1" applyBorder="1" applyAlignment="1">
      <alignment horizontal="left" vertical="center"/>
    </xf>
    <xf numFmtId="0" fontId="8" fillId="0" borderId="1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pplyAlignment="1">
      <alignment horizontal="center" vertical="center"/>
    </xf>
    <xf numFmtId="164" fontId="8" fillId="0" borderId="20" xfId="1" applyNumberFormat="1" applyFont="1" applyFill="1" applyBorder="1" applyAlignment="1">
      <alignment horizontal="center" vertical="center"/>
    </xf>
    <xf numFmtId="1" fontId="46" fillId="0" borderId="23" xfId="1" applyNumberFormat="1" applyFont="1" applyFill="1" applyBorder="1" applyAlignment="1">
      <alignment horizontal="center" vertical="center"/>
    </xf>
    <xf numFmtId="1" fontId="47" fillId="0" borderId="23" xfId="1" applyNumberFormat="1" applyFont="1" applyFill="1" applyBorder="1" applyAlignment="1">
      <alignment horizontal="center" vertical="center"/>
    </xf>
    <xf numFmtId="0" fontId="8" fillId="0" borderId="17" xfId="1" applyFont="1" applyBorder="1" applyAlignment="1">
      <alignment horizontal="left" vertical="center" wrapText="1"/>
    </xf>
    <xf numFmtId="0" fontId="8" fillId="24" borderId="17" xfId="1" applyFont="1" applyFill="1" applyBorder="1" applyAlignment="1">
      <alignment horizontal="left" vertical="center" wrapText="1"/>
    </xf>
    <xf numFmtId="165" fontId="8" fillId="0" borderId="19" xfId="2417" applyNumberFormat="1" applyFont="1" applyFill="1" applyBorder="1" applyAlignment="1">
      <alignment horizontal="center" vertical="center" wrapText="1"/>
    </xf>
    <xf numFmtId="165" fontId="8" fillId="0" borderId="23" xfId="2417" applyNumberFormat="1" applyFont="1" applyFill="1" applyBorder="1" applyAlignment="1">
      <alignment horizontal="center" vertical="center" wrapText="1"/>
    </xf>
    <xf numFmtId="165" fontId="8" fillId="0" borderId="20" xfId="2417" applyNumberFormat="1" applyFont="1" applyFill="1" applyBorder="1" applyAlignment="1">
      <alignment horizontal="center" vertical="center" wrapText="1"/>
    </xf>
    <xf numFmtId="0" fontId="8" fillId="0" borderId="19" xfId="2417" applyFont="1" applyFill="1" applyBorder="1" applyAlignment="1">
      <alignment horizontal="center" vertical="center" wrapText="1"/>
    </xf>
    <xf numFmtId="0" fontId="8" fillId="0" borderId="23" xfId="2417" applyFont="1" applyFill="1" applyBorder="1" applyAlignment="1">
      <alignment horizontal="center" vertical="center" wrapText="1"/>
    </xf>
    <xf numFmtId="0" fontId="8" fillId="0" borderId="20" xfId="2417" applyFont="1" applyFill="1" applyBorder="1" applyAlignment="1">
      <alignment horizontal="center" vertical="center" wrapText="1"/>
    </xf>
    <xf numFmtId="0" fontId="8" fillId="0" borderId="17" xfId="1" applyFont="1" applyFill="1" applyBorder="1" applyAlignment="1">
      <alignment horizontal="center" vertical="center"/>
    </xf>
    <xf numFmtId="0" fontId="8" fillId="0" borderId="17" xfId="1" applyFont="1" applyFill="1" applyBorder="1" applyAlignment="1">
      <alignment vertical="center" wrapText="1"/>
    </xf>
    <xf numFmtId="0" fontId="4" fillId="0" borderId="17" xfId="1" applyFont="1" applyFill="1" applyBorder="1" applyAlignment="1">
      <alignment vertical="center" wrapText="1"/>
    </xf>
    <xf numFmtId="164" fontId="8" fillId="0" borderId="10" xfId="1" applyNumberFormat="1" applyFont="1" applyBorder="1" applyAlignment="1">
      <alignment horizontal="center" vertical="center" wrapText="1"/>
    </xf>
    <xf numFmtId="0" fontId="2" fillId="0" borderId="12" xfId="1" applyBorder="1"/>
    <xf numFmtId="164" fontId="8" fillId="0" borderId="13" xfId="1" applyNumberFormat="1" applyFont="1" applyBorder="1" applyAlignment="1">
      <alignment horizontal="center" vertical="center" wrapText="1"/>
    </xf>
    <xf numFmtId="0" fontId="2" fillId="0" borderId="16" xfId="1" applyBorder="1"/>
    <xf numFmtId="0" fontId="2" fillId="0" borderId="13" xfId="1" applyBorder="1"/>
    <xf numFmtId="0" fontId="6" fillId="0" borderId="15" xfId="1" applyFont="1" applyFill="1" applyBorder="1" applyAlignment="1">
      <alignment horizontal="left"/>
    </xf>
    <xf numFmtId="0" fontId="6" fillId="0" borderId="18" xfId="1" applyFont="1" applyFill="1" applyBorder="1" applyAlignment="1">
      <alignment horizontal="left"/>
    </xf>
    <xf numFmtId="0" fontId="2" fillId="0" borderId="13" xfId="1" applyFont="1" applyFill="1" applyBorder="1" applyAlignment="1">
      <alignment horizontal="left" vertical="center"/>
    </xf>
    <xf numFmtId="0" fontId="2" fillId="0" borderId="16" xfId="1" applyFont="1" applyFill="1" applyBorder="1" applyAlignment="1">
      <alignment horizontal="left" vertical="center"/>
    </xf>
    <xf numFmtId="1" fontId="41" fillId="0" borderId="19" xfId="1" applyNumberFormat="1" applyFont="1" applyFill="1" applyBorder="1" applyAlignment="1">
      <alignment horizontal="center" vertical="center"/>
    </xf>
    <xf numFmtId="1" fontId="41" fillId="0" borderId="23" xfId="1" applyNumberFormat="1" applyFont="1" applyFill="1" applyBorder="1" applyAlignment="1">
      <alignment horizontal="center" vertical="center"/>
    </xf>
    <xf numFmtId="0" fontId="8" fillId="0" borderId="17" xfId="1" applyNumberFormat="1" applyFont="1" applyFill="1" applyBorder="1" applyAlignment="1">
      <alignment vertical="center" wrapText="1"/>
    </xf>
    <xf numFmtId="0" fontId="2" fillId="0" borderId="17" xfId="1" applyFill="1" applyBorder="1" applyAlignment="1">
      <alignment vertical="center" wrapText="1"/>
    </xf>
    <xf numFmtId="0" fontId="6" fillId="0" borderId="17" xfId="1" applyFont="1" applyFill="1" applyBorder="1" applyAlignment="1">
      <alignment horizontal="center" vertical="center"/>
    </xf>
    <xf numFmtId="165" fontId="8" fillId="0" borderId="17" xfId="2417" applyNumberFormat="1" applyFont="1" applyFill="1" applyBorder="1" applyAlignment="1">
      <alignment horizontal="center" vertical="center" wrapText="1"/>
    </xf>
    <xf numFmtId="0" fontId="41" fillId="27" borderId="17" xfId="318" applyFont="1" applyFill="1" applyBorder="1" applyAlignment="1">
      <alignment horizontal="center" vertical="center" wrapText="1"/>
    </xf>
    <xf numFmtId="1" fontId="8" fillId="0" borderId="17" xfId="1" applyNumberFormat="1" applyFont="1" applyFill="1" applyBorder="1" applyAlignment="1">
      <alignment horizontal="center" vertical="center" wrapText="1"/>
    </xf>
    <xf numFmtId="0" fontId="6" fillId="0" borderId="17" xfId="1" applyFont="1" applyFill="1" applyBorder="1" applyAlignment="1">
      <alignment horizontal="left"/>
    </xf>
    <xf numFmtId="0" fontId="8" fillId="30" borderId="20" xfId="1" applyFont="1" applyFill="1" applyBorder="1" applyAlignment="1">
      <alignment horizontal="center" vertical="center" wrapText="1"/>
    </xf>
    <xf numFmtId="0" fontId="8" fillId="0" borderId="1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6" xfId="1" applyFont="1" applyFill="1" applyBorder="1" applyAlignment="1">
      <alignment horizontal="left" vertical="center" wrapText="1"/>
    </xf>
    <xf numFmtId="164" fontId="6" fillId="0" borderId="19" xfId="1"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xf>
    <xf numFmtId="164" fontId="6" fillId="27" borderId="12" xfId="1" applyNumberFormat="1" applyFont="1" applyFill="1" applyBorder="1" applyAlignment="1">
      <alignment horizontal="center" vertical="center"/>
    </xf>
    <xf numFmtId="164" fontId="6" fillId="27" borderId="16" xfId="1" applyNumberFormat="1" applyFont="1" applyFill="1" applyBorder="1" applyAlignment="1">
      <alignment horizontal="center" vertical="center"/>
    </xf>
    <xf numFmtId="164" fontId="6" fillId="27" borderId="18" xfId="1" applyNumberFormat="1" applyFont="1" applyFill="1" applyBorder="1" applyAlignment="1">
      <alignment horizontal="center" vertical="center"/>
    </xf>
    <xf numFmtId="0" fontId="40" fillId="27" borderId="19" xfId="318" applyFont="1" applyFill="1" applyBorder="1" applyAlignment="1">
      <alignment horizontal="center" vertical="center" wrapText="1"/>
    </xf>
    <xf numFmtId="0" fontId="40" fillId="27" borderId="23" xfId="318" applyFont="1" applyFill="1" applyBorder="1" applyAlignment="1">
      <alignment horizontal="center" vertical="center" wrapText="1"/>
    </xf>
    <xf numFmtId="0" fontId="40" fillId="27" borderId="20" xfId="318" applyFont="1" applyFill="1" applyBorder="1" applyAlignment="1">
      <alignment horizontal="center" vertical="center" wrapText="1"/>
    </xf>
    <xf numFmtId="1" fontId="8" fillId="0" borderId="10" xfId="1" applyNumberFormat="1" applyFont="1" applyFill="1" applyBorder="1" applyAlignment="1">
      <alignment horizontal="center" vertical="center"/>
    </xf>
    <xf numFmtId="1" fontId="8" fillId="0" borderId="12"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1" fontId="8" fillId="0" borderId="16" xfId="1" applyNumberFormat="1" applyFont="1" applyFill="1" applyBorder="1" applyAlignment="1">
      <alignment horizontal="center" vertical="center"/>
    </xf>
    <xf numFmtId="1" fontId="8" fillId="0" borderId="14" xfId="1" applyNumberFormat="1" applyFont="1" applyFill="1" applyBorder="1" applyAlignment="1">
      <alignment horizontal="center" vertical="center"/>
    </xf>
    <xf numFmtId="1" fontId="8" fillId="0" borderId="18" xfId="1" applyNumberFormat="1" applyFont="1" applyFill="1" applyBorder="1" applyAlignment="1">
      <alignment horizontal="center" vertical="center"/>
    </xf>
    <xf numFmtId="0" fontId="8" fillId="0" borderId="14"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17" xfId="1" applyFont="1" applyBorder="1" applyAlignment="1">
      <alignment horizontal="center" vertical="center" wrapText="1"/>
    </xf>
    <xf numFmtId="9" fontId="8" fillId="0" borderId="14" xfId="1" applyNumberFormat="1" applyFont="1" applyFill="1" applyBorder="1" applyAlignment="1">
      <alignment horizontal="center" vertical="center" wrapText="1"/>
    </xf>
    <xf numFmtId="9" fontId="8" fillId="0" borderId="18" xfId="1" applyNumberFormat="1" applyFont="1" applyFill="1" applyBorder="1" applyAlignment="1">
      <alignment horizontal="center" vertical="center" wrapText="1"/>
    </xf>
    <xf numFmtId="0" fontId="8" fillId="0" borderId="10" xfId="3226" applyFont="1" applyFill="1" applyBorder="1" applyAlignment="1">
      <alignment horizontal="left" vertical="center" wrapText="1"/>
    </xf>
    <xf numFmtId="0" fontId="8" fillId="0" borderId="11" xfId="3226" applyFont="1" applyFill="1" applyBorder="1" applyAlignment="1">
      <alignment horizontal="left" vertical="center" wrapText="1"/>
    </xf>
    <xf numFmtId="0" fontId="8" fillId="0" borderId="12" xfId="3226" applyFont="1" applyFill="1" applyBorder="1" applyAlignment="1">
      <alignment horizontal="left" vertical="center" wrapText="1"/>
    </xf>
    <xf numFmtId="0" fontId="8" fillId="0" borderId="13" xfId="3226" applyFont="1" applyFill="1" applyBorder="1" applyAlignment="1">
      <alignment horizontal="left" vertical="center" wrapText="1"/>
    </xf>
    <xf numFmtId="0" fontId="8" fillId="0" borderId="0" xfId="3226" applyFont="1" applyFill="1" applyBorder="1" applyAlignment="1">
      <alignment horizontal="left" vertical="center" wrapText="1"/>
    </xf>
    <xf numFmtId="0" fontId="8" fillId="0" borderId="16" xfId="3226" applyFont="1" applyFill="1" applyBorder="1" applyAlignment="1">
      <alignment horizontal="left" vertical="center" wrapText="1"/>
    </xf>
    <xf numFmtId="0" fontId="8" fillId="0" borderId="14" xfId="3226" applyFont="1" applyFill="1" applyBorder="1" applyAlignment="1">
      <alignment horizontal="left" vertical="center" wrapText="1"/>
    </xf>
    <xf numFmtId="0" fontId="8" fillId="0" borderId="15" xfId="3226" applyFont="1" applyFill="1" applyBorder="1" applyAlignment="1">
      <alignment horizontal="left" vertical="center" wrapText="1"/>
    </xf>
    <xf numFmtId="0" fontId="8" fillId="0" borderId="18" xfId="3226" applyFont="1" applyFill="1" applyBorder="1" applyAlignment="1">
      <alignment horizontal="left" vertical="center" wrapText="1"/>
    </xf>
    <xf numFmtId="9" fontId="8" fillId="0" borderId="17" xfId="1" applyNumberFormat="1" applyFont="1" applyFill="1" applyBorder="1" applyAlignment="1">
      <alignment horizontal="center" vertical="center"/>
    </xf>
    <xf numFmtId="9" fontId="8" fillId="0" borderId="19" xfId="1" applyNumberFormat="1" applyFont="1" applyFill="1" applyBorder="1" applyAlignment="1">
      <alignment horizontal="center" vertical="center"/>
    </xf>
    <xf numFmtId="9" fontId="8" fillId="0" borderId="23" xfId="1" applyNumberFormat="1" applyFont="1" applyFill="1" applyBorder="1" applyAlignment="1">
      <alignment horizontal="center" vertical="center"/>
    </xf>
    <xf numFmtId="3" fontId="8" fillId="0" borderId="10" xfId="1" applyNumberFormat="1" applyFont="1" applyFill="1" applyBorder="1" applyAlignment="1">
      <alignment horizontal="center" vertical="center"/>
    </xf>
    <xf numFmtId="3" fontId="8" fillId="0" borderId="12"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3" fontId="8" fillId="0" borderId="16" xfId="1" applyNumberFormat="1" applyFont="1" applyFill="1" applyBorder="1" applyAlignment="1">
      <alignment horizontal="center" vertical="center"/>
    </xf>
    <xf numFmtId="3" fontId="8" fillId="0" borderId="14" xfId="1" applyNumberFormat="1" applyFont="1" applyFill="1" applyBorder="1" applyAlignment="1">
      <alignment horizontal="center" vertical="center"/>
    </xf>
    <xf numFmtId="3" fontId="8" fillId="0" borderId="18" xfId="1" applyNumberFormat="1" applyFont="1" applyFill="1" applyBorder="1" applyAlignment="1">
      <alignment horizontal="center" vertical="center"/>
    </xf>
    <xf numFmtId="0" fontId="8" fillId="0" borderId="10" xfId="2417" applyFont="1" applyFill="1" applyBorder="1" applyAlignment="1">
      <alignment horizontal="left" vertical="center" wrapText="1"/>
    </xf>
    <xf numFmtId="0" fontId="8" fillId="0" borderId="11" xfId="2417" applyFont="1" applyFill="1" applyBorder="1" applyAlignment="1">
      <alignment horizontal="left" vertical="center" wrapText="1"/>
    </xf>
    <xf numFmtId="0" fontId="8" fillId="0" borderId="12" xfId="2417" applyFont="1" applyFill="1" applyBorder="1" applyAlignment="1">
      <alignment horizontal="left" vertical="center" wrapText="1"/>
    </xf>
    <xf numFmtId="0" fontId="8" fillId="0" borderId="13" xfId="2417" applyFont="1" applyFill="1" applyBorder="1" applyAlignment="1">
      <alignment horizontal="left" vertical="center" wrapText="1"/>
    </xf>
    <xf numFmtId="0" fontId="8" fillId="0" borderId="0" xfId="2417" applyFont="1" applyFill="1" applyBorder="1" applyAlignment="1">
      <alignment horizontal="left" vertical="center" wrapText="1"/>
    </xf>
    <xf numFmtId="0" fontId="8" fillId="0" borderId="16" xfId="2417" applyFont="1" applyFill="1" applyBorder="1" applyAlignment="1">
      <alignment horizontal="left" vertical="center" wrapText="1"/>
    </xf>
    <xf numFmtId="0" fontId="8" fillId="0" borderId="14" xfId="2417" applyFont="1" applyFill="1" applyBorder="1" applyAlignment="1">
      <alignment horizontal="left" vertical="center" wrapText="1"/>
    </xf>
    <xf numFmtId="0" fontId="8" fillId="0" borderId="15" xfId="2417" applyFont="1" applyFill="1" applyBorder="1" applyAlignment="1">
      <alignment horizontal="left" vertical="center" wrapText="1"/>
    </xf>
    <xf numFmtId="0" fontId="8" fillId="0" borderId="18" xfId="2417" applyFont="1" applyFill="1" applyBorder="1" applyAlignment="1">
      <alignment horizontal="left" vertical="center" wrapText="1"/>
    </xf>
    <xf numFmtId="3" fontId="8" fillId="0" borderId="19"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3" fontId="8" fillId="0" borderId="20" xfId="1" applyNumberFormat="1" applyFont="1" applyFill="1" applyBorder="1" applyAlignment="1">
      <alignment horizontal="center" vertical="center"/>
    </xf>
    <xf numFmtId="9" fontId="8" fillId="0" borderId="17" xfId="1" applyNumberFormat="1" applyFont="1" applyFill="1" applyBorder="1" applyAlignment="1">
      <alignment horizontal="center" vertical="center" wrapText="1"/>
    </xf>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17" xfId="1" applyFont="1" applyBorder="1" applyAlignment="1">
      <alignment vertical="center" wrapText="1"/>
    </xf>
    <xf numFmtId="164" fontId="6" fillId="27" borderId="19" xfId="1" applyNumberFormat="1" applyFont="1" applyFill="1" applyBorder="1" applyAlignment="1">
      <alignment horizontal="center" vertical="center" wrapText="1"/>
    </xf>
    <xf numFmtId="164" fontId="6" fillId="27" borderId="23" xfId="1" applyNumberFormat="1" applyFont="1" applyFill="1" applyBorder="1" applyAlignment="1">
      <alignment horizontal="center" vertical="center" wrapText="1"/>
    </xf>
    <xf numFmtId="164" fontId="6" fillId="27" borderId="20" xfId="1" applyNumberFormat="1" applyFont="1" applyFill="1" applyBorder="1" applyAlignment="1">
      <alignment horizontal="center" vertical="center" wrapText="1"/>
    </xf>
    <xf numFmtId="0" fontId="8" fillId="0" borderId="14"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3" fontId="8" fillId="0" borderId="10" xfId="1" applyNumberFormat="1" applyFont="1" applyFill="1" applyBorder="1" applyAlignment="1">
      <alignment horizontal="center" vertical="center" wrapText="1"/>
    </xf>
    <xf numFmtId="3" fontId="8" fillId="0" borderId="11" xfId="1" applyNumberFormat="1" applyFont="1" applyFill="1" applyBorder="1" applyAlignment="1">
      <alignment horizontal="center" vertical="center" wrapText="1"/>
    </xf>
    <xf numFmtId="3" fontId="8" fillId="0" borderId="12" xfId="1" applyNumberFormat="1" applyFont="1" applyFill="1" applyBorder="1" applyAlignment="1">
      <alignment horizontal="center" vertical="center" wrapText="1"/>
    </xf>
    <xf numFmtId="3" fontId="8" fillId="0" borderId="13" xfId="1" applyNumberFormat="1" applyFont="1" applyFill="1" applyBorder="1" applyAlignment="1">
      <alignment horizontal="center" vertical="center" wrapText="1"/>
    </xf>
    <xf numFmtId="3" fontId="8" fillId="0" borderId="0" xfId="1" applyNumberFormat="1" applyFont="1" applyFill="1" applyBorder="1" applyAlignment="1">
      <alignment horizontal="center" vertical="center" wrapText="1"/>
    </xf>
    <xf numFmtId="3" fontId="8" fillId="0" borderId="16" xfId="1" applyNumberFormat="1" applyFont="1" applyFill="1" applyBorder="1" applyAlignment="1">
      <alignment horizontal="center" vertical="center" wrapText="1"/>
    </xf>
    <xf numFmtId="3" fontId="8" fillId="0" borderId="14" xfId="1" applyNumberFormat="1" applyFont="1" applyFill="1" applyBorder="1" applyAlignment="1">
      <alignment horizontal="center" vertical="center" wrapText="1"/>
    </xf>
    <xf numFmtId="3" fontId="8" fillId="0" borderId="15" xfId="1" applyNumberFormat="1" applyFont="1" applyFill="1" applyBorder="1" applyAlignment="1">
      <alignment horizontal="center" vertical="center" wrapText="1"/>
    </xf>
    <xf numFmtId="3" fontId="8" fillId="0" borderId="18" xfId="1" applyNumberFormat="1" applyFont="1" applyFill="1" applyBorder="1" applyAlignment="1">
      <alignment horizontal="center" vertical="center" wrapText="1"/>
    </xf>
    <xf numFmtId="164" fontId="8" fillId="0" borderId="10" xfId="1" applyNumberFormat="1" applyFont="1" applyFill="1" applyBorder="1" applyAlignment="1">
      <alignment horizontal="center" vertical="center"/>
    </xf>
    <xf numFmtId="164" fontId="8" fillId="0" borderId="12" xfId="1" applyNumberFormat="1" applyFont="1" applyFill="1" applyBorder="1" applyAlignment="1">
      <alignment horizontal="center" vertical="center"/>
    </xf>
    <xf numFmtId="164" fontId="8" fillId="0" borderId="13"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4" xfId="1" applyNumberFormat="1" applyFont="1" applyFill="1" applyBorder="1" applyAlignment="1">
      <alignment horizontal="center" vertical="center"/>
    </xf>
    <xf numFmtId="164" fontId="8" fillId="0" borderId="18" xfId="1" applyNumberFormat="1" applyFont="1" applyFill="1" applyBorder="1" applyAlignment="1">
      <alignment horizontal="center" vertical="center"/>
    </xf>
    <xf numFmtId="0" fontId="2" fillId="27" borderId="10" xfId="1" applyFill="1" applyBorder="1" applyAlignment="1">
      <alignment horizontal="center" vertical="center"/>
    </xf>
    <xf numFmtId="0" fontId="2" fillId="27" borderId="12" xfId="1" applyFill="1" applyBorder="1" applyAlignment="1">
      <alignment horizontal="center" vertical="center"/>
    </xf>
    <xf numFmtId="0" fontId="2" fillId="27" borderId="13" xfId="1" applyFill="1" applyBorder="1" applyAlignment="1">
      <alignment horizontal="center" vertical="center"/>
    </xf>
    <xf numFmtId="0" fontId="2" fillId="27" borderId="16" xfId="1" applyFill="1" applyBorder="1" applyAlignment="1">
      <alignment horizontal="center" vertical="center"/>
    </xf>
    <xf numFmtId="0" fontId="2" fillId="27" borderId="14" xfId="1" applyFill="1" applyBorder="1" applyAlignment="1">
      <alignment horizontal="center" vertical="center"/>
    </xf>
    <xf numFmtId="0" fontId="2" fillId="27" borderId="18" xfId="1" applyFill="1" applyBorder="1" applyAlignment="1">
      <alignment horizontal="center" vertical="center"/>
    </xf>
    <xf numFmtId="9" fontId="8" fillId="0" borderId="10" xfId="1" applyNumberFormat="1" applyFont="1" applyFill="1" applyBorder="1" applyAlignment="1">
      <alignment horizontal="center" vertical="center"/>
    </xf>
    <xf numFmtId="9" fontId="8" fillId="0" borderId="12" xfId="1" applyNumberFormat="1" applyFont="1" applyFill="1" applyBorder="1" applyAlignment="1">
      <alignment horizontal="center" vertical="center"/>
    </xf>
    <xf numFmtId="9" fontId="8" fillId="0" borderId="13" xfId="1" applyNumberFormat="1" applyFont="1" applyFill="1" applyBorder="1" applyAlignment="1">
      <alignment horizontal="center" vertical="center"/>
    </xf>
    <xf numFmtId="9" fontId="8" fillId="0" borderId="16" xfId="1" applyNumberFormat="1" applyFont="1" applyFill="1" applyBorder="1" applyAlignment="1">
      <alignment horizontal="center" vertical="center"/>
    </xf>
    <xf numFmtId="9" fontId="8" fillId="0" borderId="14" xfId="1" applyNumberFormat="1" applyFont="1" applyFill="1" applyBorder="1" applyAlignment="1">
      <alignment horizontal="center" vertical="center"/>
    </xf>
    <xf numFmtId="9" fontId="8" fillId="0" borderId="18" xfId="1" applyNumberFormat="1" applyFont="1" applyFill="1" applyBorder="1" applyAlignment="1">
      <alignment horizontal="center" vertical="center"/>
    </xf>
    <xf numFmtId="164" fontId="6" fillId="27" borderId="17" xfId="1" applyNumberFormat="1" applyFont="1" applyFill="1" applyBorder="1" applyAlignment="1">
      <alignment horizontal="center" vertical="center" wrapText="1"/>
    </xf>
    <xf numFmtId="9" fontId="8" fillId="27" borderId="19" xfId="1" applyNumberFormat="1" applyFont="1" applyFill="1" applyBorder="1" applyAlignment="1">
      <alignment horizontal="center" vertical="center" wrapText="1"/>
    </xf>
    <xf numFmtId="9" fontId="8" fillId="27" borderId="23" xfId="1" applyNumberFormat="1" applyFont="1" applyFill="1" applyBorder="1" applyAlignment="1">
      <alignment horizontal="center" vertical="center" wrapText="1"/>
    </xf>
    <xf numFmtId="9" fontId="8" fillId="27" borderId="20" xfId="1" applyNumberFormat="1" applyFont="1" applyFill="1" applyBorder="1" applyAlignment="1">
      <alignment horizontal="center" vertical="center" wrapText="1"/>
    </xf>
    <xf numFmtId="0" fontId="8" fillId="0" borderId="10" xfId="2713" applyFont="1" applyFill="1" applyBorder="1" applyAlignment="1">
      <alignment horizontal="left" vertical="center" wrapText="1"/>
    </xf>
    <xf numFmtId="0" fontId="8" fillId="0" borderId="11" xfId="2713" applyFont="1" applyFill="1" applyBorder="1" applyAlignment="1">
      <alignment horizontal="left" vertical="center" wrapText="1"/>
    </xf>
    <xf numFmtId="0" fontId="8" fillId="0" borderId="12" xfId="2713" applyFont="1" applyFill="1" applyBorder="1" applyAlignment="1">
      <alignment horizontal="left" vertical="center" wrapText="1"/>
    </xf>
    <xf numFmtId="0" fontId="8" fillId="0" borderId="13" xfId="2713" applyFont="1" applyFill="1" applyBorder="1" applyAlignment="1">
      <alignment horizontal="left" vertical="center" wrapText="1"/>
    </xf>
    <xf numFmtId="0" fontId="8" fillId="0" borderId="0" xfId="2713" applyFont="1" applyFill="1" applyBorder="1" applyAlignment="1">
      <alignment horizontal="left" vertical="center" wrapText="1"/>
    </xf>
    <xf numFmtId="0" fontId="8" fillId="0" borderId="16" xfId="2713" applyFont="1" applyFill="1" applyBorder="1" applyAlignment="1">
      <alignment horizontal="left" vertical="center" wrapText="1"/>
    </xf>
    <xf numFmtId="0" fontId="8" fillId="0" borderId="14" xfId="2713" applyFont="1" applyFill="1" applyBorder="1" applyAlignment="1">
      <alignment horizontal="left" vertical="center" wrapText="1"/>
    </xf>
    <xf numFmtId="0" fontId="8" fillId="0" borderId="15" xfId="2713" applyFont="1" applyFill="1" applyBorder="1" applyAlignment="1">
      <alignment horizontal="left" vertical="center" wrapText="1"/>
    </xf>
    <xf numFmtId="0" fontId="8" fillId="0" borderId="18" xfId="2713" applyFont="1" applyFill="1" applyBorder="1" applyAlignment="1">
      <alignment horizontal="left" vertical="center" wrapText="1"/>
    </xf>
    <xf numFmtId="0" fontId="8" fillId="0" borderId="10" xfId="3226" applyFont="1" applyFill="1" applyBorder="1" applyAlignment="1">
      <alignment vertical="center" wrapText="1"/>
    </xf>
    <xf numFmtId="0" fontId="8" fillId="0" borderId="11" xfId="3226" applyFont="1" applyFill="1" applyBorder="1" applyAlignment="1">
      <alignment vertical="center" wrapText="1"/>
    </xf>
    <xf numFmtId="0" fontId="8" fillId="0" borderId="12" xfId="3226" applyFont="1" applyFill="1" applyBorder="1" applyAlignment="1">
      <alignment vertical="center" wrapText="1"/>
    </xf>
    <xf numFmtId="0" fontId="8" fillId="0" borderId="13" xfId="3226" applyFont="1" applyFill="1" applyBorder="1" applyAlignment="1">
      <alignment vertical="center" wrapText="1"/>
    </xf>
    <xf numFmtId="0" fontId="8" fillId="0" borderId="0" xfId="3226" applyFont="1" applyFill="1" applyBorder="1" applyAlignment="1">
      <alignment vertical="center" wrapText="1"/>
    </xf>
    <xf numFmtId="0" fontId="8" fillId="0" borderId="16" xfId="3226" applyFont="1" applyFill="1" applyBorder="1" applyAlignment="1">
      <alignment vertical="center" wrapText="1"/>
    </xf>
    <xf numFmtId="0" fontId="8" fillId="0" borderId="14" xfId="3226" applyFont="1" applyFill="1" applyBorder="1" applyAlignment="1">
      <alignment vertical="center" wrapText="1"/>
    </xf>
    <xf numFmtId="0" fontId="8" fillId="0" borderId="15" xfId="3226" applyFont="1" applyFill="1" applyBorder="1" applyAlignment="1">
      <alignment vertical="center" wrapText="1"/>
    </xf>
    <xf numFmtId="0" fontId="8" fillId="0" borderId="18" xfId="3226" applyFont="1" applyFill="1" applyBorder="1" applyAlignment="1">
      <alignment vertical="center" wrapText="1"/>
    </xf>
    <xf numFmtId="10" fontId="8" fillId="27" borderId="19" xfId="1" applyNumberFormat="1" applyFont="1" applyFill="1" applyBorder="1" applyAlignment="1">
      <alignment horizontal="center" vertical="center" wrapText="1"/>
    </xf>
    <xf numFmtId="164" fontId="8" fillId="27" borderId="23"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4" fillId="0" borderId="19" xfId="1" applyFont="1" applyFill="1" applyBorder="1" applyAlignment="1">
      <alignment vertical="center" wrapText="1"/>
    </xf>
    <xf numFmtId="164" fontId="8" fillId="27" borderId="10" xfId="1" applyNumberFormat="1" applyFont="1" applyFill="1" applyBorder="1" applyAlignment="1">
      <alignment horizontal="center" vertical="center" wrapText="1"/>
    </xf>
    <xf numFmtId="0" fontId="2" fillId="27" borderId="12" xfId="1" applyFill="1" applyBorder="1"/>
    <xf numFmtId="0" fontId="2" fillId="27" borderId="13" xfId="1" applyFill="1" applyBorder="1"/>
    <xf numFmtId="0" fontId="2" fillId="27" borderId="16" xfId="1" applyFill="1" applyBorder="1"/>
    <xf numFmtId="0" fontId="2" fillId="0" borderId="12" xfId="1" applyFill="1" applyBorder="1"/>
    <xf numFmtId="0" fontId="2" fillId="0" borderId="16" xfId="1" applyFill="1" applyBorder="1"/>
    <xf numFmtId="0" fontId="2" fillId="0" borderId="14" xfId="1" applyFill="1" applyBorder="1"/>
    <xf numFmtId="0" fontId="2" fillId="0" borderId="18" xfId="1" applyFill="1" applyBorder="1"/>
    <xf numFmtId="1" fontId="6" fillId="0" borderId="17" xfId="1" applyNumberFormat="1" applyFont="1" applyFill="1" applyBorder="1" applyAlignment="1">
      <alignment horizontal="center" vertical="center" wrapText="1"/>
    </xf>
    <xf numFmtId="0" fontId="39" fillId="0" borderId="19" xfId="318" applyFont="1" applyFill="1" applyBorder="1" applyAlignment="1">
      <alignment horizontal="center" vertical="center" wrapText="1"/>
    </xf>
    <xf numFmtId="0" fontId="39" fillId="0" borderId="23" xfId="318" applyFont="1" applyFill="1" applyBorder="1" applyAlignment="1">
      <alignment horizontal="center" vertical="center" wrapText="1"/>
    </xf>
    <xf numFmtId="0" fontId="39" fillId="0" borderId="20" xfId="318" applyFont="1" applyFill="1" applyBorder="1" applyAlignment="1">
      <alignment horizontal="center" vertical="center" wrapText="1"/>
    </xf>
    <xf numFmtId="1" fontId="2" fillId="0" borderId="12" xfId="1" applyNumberFormat="1" applyFill="1" applyBorder="1"/>
    <xf numFmtId="1" fontId="2" fillId="0" borderId="13" xfId="1" applyNumberFormat="1" applyFill="1" applyBorder="1"/>
    <xf numFmtId="1" fontId="2" fillId="0" borderId="16" xfId="1" applyNumberFormat="1" applyFill="1" applyBorder="1"/>
    <xf numFmtId="0" fontId="51" fillId="0" borderId="0" xfId="1" applyFont="1" applyFill="1" applyBorder="1" applyAlignment="1">
      <alignment horizontal="center"/>
    </xf>
    <xf numFmtId="0" fontId="2" fillId="27" borderId="19" xfId="1" applyFill="1" applyBorder="1" applyAlignment="1">
      <alignment horizontal="center" vertical="center"/>
    </xf>
    <xf numFmtId="0" fontId="2" fillId="27" borderId="23" xfId="1" applyFill="1" applyBorder="1" applyAlignment="1">
      <alignment horizontal="center" vertical="center"/>
    </xf>
    <xf numFmtId="0" fontId="2" fillId="27" borderId="20" xfId="1" applyFill="1" applyBorder="1" applyAlignment="1">
      <alignment horizontal="center" vertical="center"/>
    </xf>
    <xf numFmtId="164" fontId="8" fillId="27" borderId="13" xfId="1" applyNumberFormat="1" applyFont="1" applyFill="1" applyBorder="1" applyAlignment="1">
      <alignment horizontal="center" vertical="center" wrapText="1"/>
    </xf>
    <xf numFmtId="0" fontId="2" fillId="27" borderId="14" xfId="1" applyFill="1" applyBorder="1"/>
    <xf numFmtId="0" fontId="2" fillId="27" borderId="18" xfId="1" applyFill="1" applyBorder="1"/>
    <xf numFmtId="0" fontId="2" fillId="0" borderId="13" xfId="1" applyFill="1" applyBorder="1"/>
    <xf numFmtId="1" fontId="40" fillId="0" borderId="17" xfId="1" applyNumberFormat="1" applyFont="1" applyFill="1" applyBorder="1" applyAlignment="1">
      <alignment horizontal="center" vertical="center" wrapText="1"/>
    </xf>
    <xf numFmtId="0" fontId="49" fillId="0" borderId="17" xfId="1" applyFont="1" applyFill="1" applyBorder="1" applyAlignment="1">
      <alignment horizontal="center" vertical="center" wrapText="1"/>
    </xf>
    <xf numFmtId="0" fontId="49" fillId="0" borderId="19" xfId="1" applyFont="1" applyFill="1" applyBorder="1" applyAlignment="1">
      <alignment horizontal="center" vertical="center" wrapText="1"/>
    </xf>
    <xf numFmtId="0" fontId="28" fillId="25" borderId="19" xfId="318" applyFont="1" applyFill="1" applyBorder="1" applyAlignment="1">
      <alignment horizontal="center" vertical="center" wrapText="1"/>
    </xf>
    <xf numFmtId="0" fontId="28" fillId="25" borderId="23" xfId="318" applyFont="1" applyFill="1" applyBorder="1" applyAlignment="1">
      <alignment horizontal="center" vertical="center" wrapText="1"/>
    </xf>
    <xf numFmtId="164" fontId="6" fillId="27" borderId="17" xfId="1" applyNumberFormat="1" applyFont="1" applyFill="1" applyBorder="1" applyAlignment="1">
      <alignment horizontal="center" vertical="center"/>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2" fillId="0" borderId="14" xfId="1" applyBorder="1"/>
    <xf numFmtId="0" fontId="2" fillId="0" borderId="18" xfId="1" applyBorder="1"/>
    <xf numFmtId="0" fontId="6" fillId="27" borderId="17" xfId="1" applyFont="1" applyFill="1" applyBorder="1" applyAlignment="1">
      <alignment horizontal="center" vertical="center" wrapText="1"/>
    </xf>
    <xf numFmtId="0" fontId="6" fillId="27" borderId="19" xfId="1" applyFont="1" applyFill="1" applyBorder="1" applyAlignment="1">
      <alignment horizontal="center" vertical="center" wrapText="1"/>
    </xf>
    <xf numFmtId="0" fontId="8" fillId="29" borderId="10" xfId="1" applyFont="1" applyFill="1" applyBorder="1" applyAlignment="1">
      <alignment horizontal="left" vertical="center" wrapText="1"/>
    </xf>
    <xf numFmtId="0" fontId="8" fillId="29" borderId="12" xfId="1" applyFont="1" applyFill="1" applyBorder="1" applyAlignment="1">
      <alignment horizontal="left" vertical="center" wrapText="1"/>
    </xf>
    <xf numFmtId="0" fontId="8" fillId="29" borderId="13" xfId="1" applyFont="1" applyFill="1" applyBorder="1" applyAlignment="1">
      <alignment horizontal="left" vertical="center" wrapText="1"/>
    </xf>
    <xf numFmtId="0" fontId="8" fillId="29" borderId="16" xfId="1" applyFont="1" applyFill="1" applyBorder="1" applyAlignment="1">
      <alignment horizontal="left" vertical="center" wrapText="1"/>
    </xf>
    <xf numFmtId="0" fontId="8" fillId="29" borderId="14" xfId="1" applyFont="1" applyFill="1" applyBorder="1" applyAlignment="1">
      <alignment horizontal="left" vertical="center" wrapText="1"/>
    </xf>
    <xf numFmtId="0" fontId="8" fillId="29" borderId="18"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8" fillId="0" borderId="14" xfId="1" applyFont="1" applyFill="1" applyBorder="1" applyAlignment="1">
      <alignment horizontal="right" vertical="center" wrapText="1"/>
    </xf>
    <xf numFmtId="0" fontId="8" fillId="0" borderId="18" xfId="1" applyFont="1" applyFill="1" applyBorder="1" applyAlignment="1">
      <alignment horizontal="right" vertical="center" wrapText="1"/>
    </xf>
    <xf numFmtId="0" fontId="8" fillId="0" borderId="13" xfId="1" applyFont="1" applyFill="1" applyBorder="1" applyAlignment="1">
      <alignment horizontal="right" vertical="center" wrapText="1"/>
    </xf>
    <xf numFmtId="0" fontId="8" fillId="0" borderId="16" xfId="1" applyFont="1" applyFill="1" applyBorder="1" applyAlignment="1">
      <alignment horizontal="right" vertical="center" wrapText="1"/>
    </xf>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0" fontId="40" fillId="0" borderId="17" xfId="1" applyFont="1" applyFill="1" applyBorder="1" applyAlignment="1">
      <alignment horizontal="center" vertical="center"/>
    </xf>
    <xf numFmtId="3" fontId="6" fillId="0" borderId="19" xfId="1" applyNumberFormat="1" applyFont="1" applyFill="1" applyBorder="1" applyAlignment="1">
      <alignment horizontal="center" vertical="center"/>
    </xf>
    <xf numFmtId="3" fontId="6" fillId="0" borderId="23"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0" fontId="40" fillId="0" borderId="19" xfId="2515" applyFont="1" applyFill="1" applyBorder="1" applyAlignment="1">
      <alignment horizontal="center" vertical="center" wrapText="1"/>
    </xf>
    <xf numFmtId="0" fontId="40" fillId="0" borderId="23" xfId="2515" applyFont="1" applyFill="1" applyBorder="1" applyAlignment="1">
      <alignment horizontal="center" vertical="center" wrapText="1"/>
    </xf>
    <xf numFmtId="0" fontId="40" fillId="0" borderId="20" xfId="2515" applyFont="1" applyFill="1" applyBorder="1" applyAlignment="1">
      <alignment horizontal="center" vertical="center" wrapText="1"/>
    </xf>
    <xf numFmtId="164" fontId="2" fillId="0" borderId="10" xfId="1" applyNumberFormat="1" applyFill="1" applyBorder="1" applyAlignment="1">
      <alignment horizontal="center" vertical="center" wrapText="1"/>
    </xf>
    <xf numFmtId="164" fontId="2" fillId="0" borderId="12" xfId="1" applyNumberFormat="1" applyFill="1" applyBorder="1" applyAlignment="1">
      <alignment horizontal="center" vertical="center" wrapText="1"/>
    </xf>
    <xf numFmtId="164" fontId="2" fillId="0" borderId="13" xfId="1" applyNumberFormat="1" applyFill="1" applyBorder="1" applyAlignment="1">
      <alignment horizontal="center" vertical="center" wrapText="1"/>
    </xf>
    <xf numFmtId="164" fontId="2" fillId="0" borderId="16" xfId="1" applyNumberFormat="1" applyFill="1" applyBorder="1" applyAlignment="1">
      <alignment horizontal="center" vertical="center" wrapText="1"/>
    </xf>
    <xf numFmtId="0" fontId="8" fillId="0" borderId="20" xfId="1" applyFont="1" applyBorder="1" applyAlignment="1">
      <alignment horizontal="center" vertical="center" wrapText="1"/>
    </xf>
    <xf numFmtId="3" fontId="8" fillId="0" borderId="11" xfId="1" applyNumberFormat="1" applyFont="1" applyFill="1" applyBorder="1" applyAlignment="1">
      <alignment horizontal="center" vertical="center"/>
    </xf>
    <xf numFmtId="3" fontId="8" fillId="0" borderId="0" xfId="1" applyNumberFormat="1" applyFont="1" applyFill="1" applyBorder="1" applyAlignment="1">
      <alignment horizontal="center" vertical="center"/>
    </xf>
    <xf numFmtId="3" fontId="8" fillId="0" borderId="15" xfId="1" applyNumberFormat="1" applyFont="1" applyFill="1" applyBorder="1" applyAlignment="1">
      <alignment horizontal="center" vertical="center"/>
    </xf>
    <xf numFmtId="0" fontId="40" fillId="0" borderId="12" xfId="2515" applyFont="1" applyFill="1" applyBorder="1" applyAlignment="1">
      <alignment horizontal="center" vertical="center" wrapText="1"/>
    </xf>
    <xf numFmtId="0" fontId="40" fillId="0" borderId="16" xfId="2515" applyFont="1" applyFill="1" applyBorder="1" applyAlignment="1">
      <alignment horizontal="center" vertical="center" wrapText="1"/>
    </xf>
    <xf numFmtId="0" fontId="40" fillId="0" borderId="18" xfId="2515" applyFont="1" applyFill="1" applyBorder="1" applyAlignment="1">
      <alignment horizontal="center" vertical="center" wrapText="1"/>
    </xf>
    <xf numFmtId="0" fontId="40" fillId="27" borderId="12" xfId="2515" applyFont="1" applyFill="1" applyBorder="1" applyAlignment="1">
      <alignment horizontal="center" vertical="center" wrapText="1"/>
    </xf>
    <xf numFmtId="0" fontId="40" fillId="27" borderId="16" xfId="2515" applyFont="1" applyFill="1" applyBorder="1" applyAlignment="1">
      <alignment horizontal="center" vertical="center" wrapText="1"/>
    </xf>
    <xf numFmtId="0" fontId="40" fillId="27" borderId="18" xfId="2515" applyFont="1" applyFill="1" applyBorder="1" applyAlignment="1">
      <alignment horizontal="center" vertical="center" wrapText="1"/>
    </xf>
    <xf numFmtId="0" fontId="8" fillId="0" borderId="19" xfId="1" applyFont="1" applyBorder="1" applyAlignment="1">
      <alignment horizontal="left" vertical="center" wrapText="1"/>
    </xf>
    <xf numFmtId="0" fontId="8" fillId="0" borderId="23" xfId="1" applyFont="1" applyBorder="1" applyAlignment="1">
      <alignment horizontal="left" vertical="center" wrapText="1"/>
    </xf>
    <xf numFmtId="0" fontId="8" fillId="0" borderId="20" xfId="1" applyFont="1" applyBorder="1" applyAlignment="1">
      <alignment horizontal="left" vertical="center" wrapText="1"/>
    </xf>
    <xf numFmtId="0" fontId="8" fillId="0" borderId="20" xfId="1" applyFont="1" applyFill="1" applyBorder="1" applyAlignment="1">
      <alignment vertical="center" wrapText="1"/>
    </xf>
    <xf numFmtId="164" fontId="8" fillId="27" borderId="12" xfId="1" applyNumberFormat="1" applyFont="1" applyFill="1" applyBorder="1" applyAlignment="1">
      <alignment horizontal="center" vertical="center" wrapText="1"/>
    </xf>
    <xf numFmtId="164" fontId="8" fillId="27" borderId="16" xfId="1" applyNumberFormat="1" applyFont="1" applyFill="1" applyBorder="1" applyAlignment="1">
      <alignment horizontal="center" vertical="center" wrapText="1"/>
    </xf>
    <xf numFmtId="9" fontId="6" fillId="27" borderId="19" xfId="1" applyNumberFormat="1" applyFont="1" applyFill="1" applyBorder="1" applyAlignment="1">
      <alignment horizontal="center" vertical="center" wrapText="1"/>
    </xf>
    <xf numFmtId="9" fontId="6" fillId="27" borderId="23" xfId="1" applyNumberFormat="1" applyFont="1" applyFill="1" applyBorder="1" applyAlignment="1">
      <alignment horizontal="center" vertical="center" wrapText="1"/>
    </xf>
    <xf numFmtId="9" fontId="6" fillId="27" borderId="20" xfId="1" applyNumberFormat="1" applyFont="1" applyFill="1" applyBorder="1" applyAlignment="1">
      <alignment horizontal="center" vertical="center" wrapText="1"/>
    </xf>
    <xf numFmtId="164" fontId="8" fillId="27" borderId="17" xfId="1" applyNumberFormat="1" applyFont="1" applyFill="1" applyBorder="1" applyAlignment="1">
      <alignment horizontal="center" vertical="center" wrapText="1"/>
    </xf>
    <xf numFmtId="164" fontId="8" fillId="27" borderId="19" xfId="1" applyNumberFormat="1" applyFont="1" applyFill="1" applyBorder="1" applyAlignment="1">
      <alignment horizontal="center" vertical="center" wrapText="1"/>
    </xf>
    <xf numFmtId="0" fontId="41" fillId="27" borderId="12" xfId="2515" applyFont="1" applyFill="1" applyBorder="1" applyAlignment="1">
      <alignment horizontal="center" vertical="center" wrapText="1"/>
    </xf>
    <xf numFmtId="0" fontId="41" fillId="27" borderId="16" xfId="2515" applyFont="1" applyFill="1" applyBorder="1" applyAlignment="1">
      <alignment horizontal="center" vertical="center" wrapText="1"/>
    </xf>
    <xf numFmtId="0" fontId="41" fillId="27" borderId="18" xfId="2515" applyFont="1" applyFill="1" applyBorder="1" applyAlignment="1">
      <alignment horizontal="center" vertical="center" wrapText="1"/>
    </xf>
    <xf numFmtId="0" fontId="8" fillId="0" borderId="19" xfId="1" applyFont="1" applyBorder="1" applyAlignment="1">
      <alignment vertical="center" wrapText="1"/>
    </xf>
    <xf numFmtId="0" fontId="8" fillId="0" borderId="23" xfId="1" applyFont="1" applyBorder="1" applyAlignment="1">
      <alignment vertical="center" wrapText="1"/>
    </xf>
    <xf numFmtId="0" fontId="8" fillId="0" borderId="20" xfId="1" applyFont="1" applyBorder="1" applyAlignment="1">
      <alignment vertical="center" wrapText="1"/>
    </xf>
    <xf numFmtId="164" fontId="4" fillId="27" borderId="17" xfId="1" applyNumberFormat="1" applyFont="1" applyFill="1" applyBorder="1" applyAlignment="1">
      <alignment horizontal="center" vertical="center" wrapText="1"/>
    </xf>
    <xf numFmtId="164" fontId="2" fillId="27" borderId="17" xfId="1" applyNumberFormat="1" applyFill="1" applyBorder="1" applyAlignment="1">
      <alignment horizontal="center" vertical="center" wrapText="1"/>
    </xf>
    <xf numFmtId="164" fontId="4" fillId="27" borderId="10" xfId="1" applyNumberFormat="1" applyFont="1" applyFill="1" applyBorder="1" applyAlignment="1">
      <alignment horizontal="center" vertical="center" wrapText="1"/>
    </xf>
    <xf numFmtId="164" fontId="4" fillId="27" borderId="12" xfId="1" applyNumberFormat="1" applyFont="1" applyFill="1" applyBorder="1" applyAlignment="1">
      <alignment horizontal="center" vertical="center" wrapText="1"/>
    </xf>
    <xf numFmtId="164" fontId="4" fillId="27" borderId="13" xfId="1" applyNumberFormat="1" applyFont="1" applyFill="1" applyBorder="1" applyAlignment="1">
      <alignment horizontal="center" vertical="center" wrapText="1"/>
    </xf>
    <xf numFmtId="164" fontId="4" fillId="27" borderId="16" xfId="1" applyNumberFormat="1" applyFont="1" applyFill="1" applyBorder="1" applyAlignment="1">
      <alignment horizontal="center" vertical="center" wrapText="1"/>
    </xf>
    <xf numFmtId="164" fontId="4" fillId="27" borderId="14" xfId="1" applyNumberFormat="1" applyFont="1" applyFill="1" applyBorder="1" applyAlignment="1">
      <alignment horizontal="center" vertical="center" wrapText="1"/>
    </xf>
    <xf numFmtId="164" fontId="4" fillId="27" borderId="18" xfId="1" applyNumberFormat="1" applyFont="1" applyFill="1" applyBorder="1" applyAlignment="1">
      <alignment horizontal="center" vertical="center" wrapText="1"/>
    </xf>
    <xf numFmtId="1" fontId="41" fillId="0" borderId="17" xfId="1" applyNumberFormat="1" applyFont="1" applyFill="1" applyBorder="1" applyAlignment="1">
      <alignment horizontal="center" vertical="center" wrapText="1"/>
    </xf>
    <xf numFmtId="0" fontId="50" fillId="0" borderId="17" xfId="1" applyFont="1" applyFill="1" applyBorder="1" applyAlignment="1">
      <alignment horizontal="center" vertical="center" wrapText="1"/>
    </xf>
    <xf numFmtId="0" fontId="50" fillId="0" borderId="19" xfId="1" applyFont="1" applyFill="1" applyBorder="1" applyAlignment="1">
      <alignment horizontal="center" vertical="center" wrapText="1"/>
    </xf>
    <xf numFmtId="0" fontId="41" fillId="27" borderId="19" xfId="2515" applyFont="1" applyFill="1" applyBorder="1" applyAlignment="1">
      <alignment horizontal="center" vertical="center" wrapText="1"/>
    </xf>
    <xf numFmtId="0" fontId="41" fillId="27" borderId="23" xfId="2515" applyFont="1" applyFill="1" applyBorder="1" applyAlignment="1">
      <alignment horizontal="center" vertical="center" wrapText="1"/>
    </xf>
    <xf numFmtId="0" fontId="41" fillId="27" borderId="20" xfId="2515" applyFont="1" applyFill="1" applyBorder="1" applyAlignment="1">
      <alignment horizontal="center" vertical="center" wrapText="1"/>
    </xf>
    <xf numFmtId="0" fontId="40" fillId="27" borderId="17" xfId="2515" applyFont="1" applyFill="1" applyBorder="1" applyAlignment="1">
      <alignment horizontal="center" vertical="center" wrapText="1"/>
    </xf>
    <xf numFmtId="9" fontId="8" fillId="0" borderId="20" xfId="1" applyNumberFormat="1" applyFont="1" applyFill="1" applyBorder="1" applyAlignment="1">
      <alignment horizontal="center" vertical="center"/>
    </xf>
    <xf numFmtId="17" fontId="6" fillId="0" borderId="17" xfId="1" applyNumberFormat="1" applyFont="1" applyFill="1" applyBorder="1" applyAlignment="1">
      <alignment horizontal="left" vertical="center" wrapText="1"/>
    </xf>
    <xf numFmtId="0" fontId="8" fillId="0" borderId="17" xfId="2417" applyFont="1" applyFill="1" applyBorder="1" applyAlignment="1">
      <alignment horizontal="center" vertical="center" wrapText="1"/>
    </xf>
    <xf numFmtId="0" fontId="51" fillId="0" borderId="17" xfId="1" applyFont="1" applyFill="1" applyBorder="1" applyAlignment="1">
      <alignment horizontal="center"/>
    </xf>
    <xf numFmtId="164" fontId="8" fillId="27" borderId="17" xfId="1" applyNumberFormat="1" applyFont="1" applyFill="1" applyBorder="1" applyAlignment="1">
      <alignment horizontal="center" vertical="center"/>
    </xf>
    <xf numFmtId="164" fontId="8" fillId="27" borderId="19" xfId="1" applyNumberFormat="1" applyFont="1" applyFill="1" applyBorder="1" applyAlignment="1">
      <alignment horizontal="center" vertical="center"/>
    </xf>
    <xf numFmtId="164" fontId="8" fillId="27" borderId="23" xfId="1" applyNumberFormat="1" applyFont="1" applyFill="1" applyBorder="1" applyAlignment="1">
      <alignment horizontal="center" vertical="center"/>
    </xf>
    <xf numFmtId="164" fontId="8" fillId="27" borderId="20" xfId="1" applyNumberFormat="1" applyFont="1" applyFill="1" applyBorder="1" applyAlignment="1">
      <alignment horizontal="center" vertical="center"/>
    </xf>
    <xf numFmtId="164" fontId="8" fillId="27" borderId="10" xfId="1" applyNumberFormat="1" applyFont="1" applyFill="1" applyBorder="1" applyAlignment="1">
      <alignment horizontal="center" vertical="center"/>
    </xf>
    <xf numFmtId="164" fontId="8" fillId="27" borderId="12" xfId="1" applyNumberFormat="1" applyFont="1" applyFill="1" applyBorder="1" applyAlignment="1">
      <alignment horizontal="center" vertical="center"/>
    </xf>
    <xf numFmtId="164" fontId="8" fillId="27" borderId="13" xfId="1" applyNumberFormat="1" applyFont="1" applyFill="1" applyBorder="1" applyAlignment="1">
      <alignment horizontal="center" vertical="center"/>
    </xf>
    <xf numFmtId="164" fontId="8" fillId="27" borderId="16" xfId="1" applyNumberFormat="1" applyFont="1" applyFill="1" applyBorder="1" applyAlignment="1">
      <alignment horizontal="center" vertical="center"/>
    </xf>
    <xf numFmtId="164" fontId="8" fillId="27" borderId="14" xfId="1" applyNumberFormat="1" applyFont="1" applyFill="1" applyBorder="1" applyAlignment="1">
      <alignment horizontal="center" vertical="center"/>
    </xf>
    <xf numFmtId="164" fontId="8" fillId="27" borderId="18" xfId="1" applyNumberFormat="1" applyFont="1" applyFill="1" applyBorder="1" applyAlignment="1">
      <alignment horizontal="center" vertical="center"/>
    </xf>
    <xf numFmtId="0" fontId="40" fillId="27" borderId="19" xfId="2515" applyFont="1" applyFill="1" applyBorder="1" applyAlignment="1">
      <alignment horizontal="center" vertical="center" wrapText="1"/>
    </xf>
    <xf numFmtId="0" fontId="40" fillId="27" borderId="23" xfId="2515" applyFont="1" applyFill="1" applyBorder="1" applyAlignment="1">
      <alignment horizontal="center" vertical="center" wrapText="1"/>
    </xf>
    <xf numFmtId="0" fontId="40" fillId="27" borderId="20" xfId="2515" applyFont="1" applyFill="1" applyBorder="1" applyAlignment="1">
      <alignment horizontal="center" vertical="center" wrapText="1"/>
    </xf>
    <xf numFmtId="0" fontId="41" fillId="0" borderId="19" xfId="2515" applyFont="1" applyFill="1" applyBorder="1" applyAlignment="1">
      <alignment horizontal="center" vertical="center" wrapText="1"/>
    </xf>
    <xf numFmtId="0" fontId="41" fillId="0" borderId="23" xfId="2515" applyFont="1" applyFill="1" applyBorder="1" applyAlignment="1">
      <alignment horizontal="center" vertical="center" wrapText="1"/>
    </xf>
    <xf numFmtId="0" fontId="41" fillId="0" borderId="20" xfId="2515" applyFont="1" applyFill="1" applyBorder="1" applyAlignment="1">
      <alignment horizontal="center" vertical="center" wrapText="1"/>
    </xf>
    <xf numFmtId="164" fontId="8" fillId="0" borderId="20" xfId="1" applyNumberFormat="1" applyFont="1" applyFill="1" applyBorder="1" applyAlignment="1">
      <alignment horizontal="center" vertical="center" wrapText="1"/>
    </xf>
    <xf numFmtId="0" fontId="8" fillId="0" borderId="19" xfId="2713" applyFont="1" applyFill="1" applyBorder="1" applyAlignment="1">
      <alignment horizontal="left" vertical="center" wrapText="1"/>
    </xf>
    <xf numFmtId="0" fontId="8" fillId="0" borderId="23" xfId="2713" applyFont="1" applyFill="1" applyBorder="1" applyAlignment="1">
      <alignment horizontal="left" vertical="center" wrapText="1"/>
    </xf>
    <xf numFmtId="0" fontId="8" fillId="0" borderId="20" xfId="2713" applyFont="1" applyFill="1" applyBorder="1" applyAlignment="1">
      <alignment horizontal="left" vertical="center" wrapText="1"/>
    </xf>
    <xf numFmtId="0" fontId="8" fillId="0" borderId="17" xfId="2713" applyFont="1" applyFill="1" applyBorder="1" applyAlignment="1">
      <alignment vertical="center" wrapText="1"/>
    </xf>
    <xf numFmtId="0" fontId="8" fillId="27" borderId="17" xfId="1" applyFont="1" applyFill="1" applyBorder="1" applyAlignment="1">
      <alignment horizontal="center" vertical="center" wrapText="1"/>
    </xf>
    <xf numFmtId="1" fontId="29" fillId="27" borderId="17" xfId="1" applyNumberFormat="1" applyFont="1" applyFill="1" applyBorder="1" applyAlignment="1">
      <alignment horizontal="center" vertical="center" wrapText="1"/>
    </xf>
    <xf numFmtId="0" fontId="32" fillId="27" borderId="17" xfId="1" applyFont="1" applyFill="1" applyBorder="1" applyAlignment="1">
      <alignment horizontal="center" vertical="center" wrapText="1"/>
    </xf>
    <xf numFmtId="0" fontId="2" fillId="27" borderId="17" xfId="1" applyFill="1" applyBorder="1"/>
    <xf numFmtId="0" fontId="41" fillId="0" borderId="12" xfId="2515" applyFont="1" applyFill="1" applyBorder="1" applyAlignment="1">
      <alignment horizontal="center" vertical="center" wrapText="1"/>
    </xf>
    <xf numFmtId="0" fontId="41" fillId="0" borderId="16" xfId="2515" applyFont="1" applyFill="1" applyBorder="1" applyAlignment="1">
      <alignment horizontal="center" vertical="center" wrapText="1"/>
    </xf>
    <xf numFmtId="0" fontId="41" fillId="0" borderId="18" xfId="2515"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24" borderId="19" xfId="1" applyFont="1" applyFill="1" applyBorder="1" applyAlignment="1">
      <alignment horizontal="left" vertical="center" wrapText="1"/>
    </xf>
    <xf numFmtId="0" fontId="8" fillId="24" borderId="23" xfId="1" applyFont="1" applyFill="1" applyBorder="1" applyAlignment="1">
      <alignment horizontal="left" vertical="center" wrapText="1"/>
    </xf>
    <xf numFmtId="0" fontId="8" fillId="24" borderId="20" xfId="1" applyFont="1" applyFill="1" applyBorder="1" applyAlignment="1">
      <alignment horizontal="left" vertical="center" wrapText="1"/>
    </xf>
    <xf numFmtId="1" fontId="58" fillId="0" borderId="17" xfId="1" applyNumberFormat="1" applyFont="1" applyFill="1" applyBorder="1" applyAlignment="1">
      <alignment horizontal="center" vertical="center"/>
    </xf>
    <xf numFmtId="1" fontId="37" fillId="0" borderId="17" xfId="1" applyNumberFormat="1" applyFont="1" applyFill="1" applyBorder="1" applyAlignment="1">
      <alignment horizontal="center" vertical="center"/>
    </xf>
    <xf numFmtId="9" fontId="6" fillId="0" borderId="17" xfId="382" applyNumberFormat="1" applyFont="1" applyFill="1" applyBorder="1" applyAlignment="1">
      <alignment horizontal="center" vertical="center" wrapText="1"/>
    </xf>
    <xf numFmtId="0" fontId="30" fillId="24" borderId="0" xfId="1" applyFont="1" applyFill="1" applyAlignment="1">
      <alignment horizontal="center"/>
    </xf>
    <xf numFmtId="1" fontId="44" fillId="0" borderId="17" xfId="1" applyNumberFormat="1" applyFont="1" applyFill="1" applyBorder="1" applyAlignment="1">
      <alignment horizontal="center" vertical="center"/>
    </xf>
    <xf numFmtId="0" fontId="51" fillId="0" borderId="21" xfId="1" applyFont="1" applyFill="1" applyBorder="1" applyAlignment="1">
      <alignment horizontal="center"/>
    </xf>
    <xf numFmtId="0" fontId="51" fillId="0" borderId="22" xfId="1" applyFont="1" applyFill="1" applyBorder="1" applyAlignment="1">
      <alignment horizontal="center"/>
    </xf>
    <xf numFmtId="0" fontId="51" fillId="0" borderId="24" xfId="1" applyFont="1" applyFill="1" applyBorder="1" applyAlignment="1">
      <alignment horizontal="center"/>
    </xf>
    <xf numFmtId="1" fontId="6" fillId="0" borderId="19" xfId="1" applyNumberFormat="1" applyFont="1" applyFill="1" applyBorder="1" applyAlignment="1">
      <alignment horizontal="center" vertical="center" wrapText="1"/>
    </xf>
    <xf numFmtId="1" fontId="6" fillId="0" borderId="23" xfId="1" applyNumberFormat="1" applyFont="1" applyFill="1" applyBorder="1" applyAlignment="1">
      <alignment horizontal="center" vertical="center" wrapText="1"/>
    </xf>
    <xf numFmtId="1" fontId="6" fillId="0" borderId="20" xfId="1" applyNumberFormat="1" applyFont="1" applyFill="1" applyBorder="1" applyAlignment="1">
      <alignment horizontal="center" vertical="center"/>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41" fillId="0" borderId="17" xfId="318" applyFont="1" applyFill="1" applyBorder="1" applyAlignment="1">
      <alignment horizontal="center" vertical="center" wrapText="1"/>
    </xf>
    <xf numFmtId="0" fontId="5" fillId="24" borderId="0" xfId="1" applyFont="1" applyFill="1" applyAlignment="1">
      <alignment horizontal="center"/>
    </xf>
    <xf numFmtId="0" fontId="8" fillId="0" borderId="14" xfId="1" applyFont="1" applyBorder="1" applyAlignment="1">
      <alignment horizontal="left" vertical="center" wrapText="1"/>
    </xf>
    <xf numFmtId="0" fontId="8" fillId="0" borderId="18" xfId="1" applyFont="1" applyBorder="1" applyAlignment="1">
      <alignment horizontal="left" vertical="center" wrapText="1"/>
    </xf>
    <xf numFmtId="0" fontId="8" fillId="0" borderId="13" xfId="1" applyFont="1" applyBorder="1" applyAlignment="1">
      <alignment horizontal="right" vertical="center" wrapText="1"/>
    </xf>
    <xf numFmtId="0" fontId="8" fillId="0" borderId="16" xfId="1" applyFont="1" applyBorder="1" applyAlignment="1">
      <alignment horizontal="right" vertical="center" wrapText="1"/>
    </xf>
    <xf numFmtId="0" fontId="8" fillId="0" borderId="14" xfId="1" applyFont="1" applyBorder="1" applyAlignment="1">
      <alignment horizontal="right" vertical="center" wrapText="1"/>
    </xf>
    <xf numFmtId="0" fontId="8" fillId="0" borderId="18" xfId="1" applyFont="1" applyBorder="1" applyAlignment="1">
      <alignment horizontal="right" vertical="center" wrapText="1"/>
    </xf>
    <xf numFmtId="1" fontId="46" fillId="0" borderId="17" xfId="1" applyNumberFormat="1" applyFont="1" applyFill="1" applyBorder="1" applyAlignment="1">
      <alignment horizontal="center" vertical="center" wrapText="1"/>
    </xf>
    <xf numFmtId="1" fontId="45" fillId="0" borderId="17" xfId="1" applyNumberFormat="1" applyFont="1" applyFill="1" applyBorder="1" applyAlignment="1">
      <alignment horizontal="center" vertical="center" wrapText="1"/>
    </xf>
    <xf numFmtId="9" fontId="6" fillId="0" borderId="23" xfId="1" applyNumberFormat="1" applyFont="1" applyFill="1" applyBorder="1" applyAlignment="1">
      <alignment horizontal="center" vertical="center" wrapText="1"/>
    </xf>
    <xf numFmtId="0" fontId="6" fillId="0" borderId="10"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4"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51" fillId="26" borderId="21" xfId="1" applyFont="1" applyFill="1" applyBorder="1" applyAlignment="1">
      <alignment horizontal="center"/>
    </xf>
    <xf numFmtId="0" fontId="51" fillId="26" borderId="22" xfId="1" applyFont="1" applyFill="1" applyBorder="1" applyAlignment="1">
      <alignment horizontal="center"/>
    </xf>
    <xf numFmtId="0" fontId="51" fillId="26" borderId="24" xfId="1" applyFont="1" applyFill="1" applyBorder="1" applyAlignment="1">
      <alignment horizontal="center"/>
    </xf>
    <xf numFmtId="164" fontId="6" fillId="0" borderId="17" xfId="1" applyNumberFormat="1" applyFont="1" applyFill="1" applyBorder="1" applyAlignment="1">
      <alignment horizontal="center" vertical="center"/>
    </xf>
    <xf numFmtId="0" fontId="55" fillId="0" borderId="23" xfId="1" applyFont="1" applyFill="1" applyBorder="1" applyAlignment="1">
      <alignment horizontal="center" vertical="center"/>
    </xf>
    <xf numFmtId="0" fontId="6" fillId="0" borderId="1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2" fillId="0" borderId="23" xfId="1" applyFont="1" applyFill="1" applyBorder="1" applyAlignment="1">
      <alignment horizontal="center" vertical="center"/>
    </xf>
    <xf numFmtId="0" fontId="55" fillId="0" borderId="13" xfId="1" applyFont="1" applyFill="1" applyBorder="1" applyAlignment="1">
      <alignment horizontal="left" vertical="center" wrapText="1"/>
    </xf>
    <xf numFmtId="0" fontId="55" fillId="0" borderId="16" xfId="1" applyFont="1" applyFill="1" applyBorder="1" applyAlignment="1">
      <alignment horizontal="left" vertical="center" wrapText="1"/>
    </xf>
    <xf numFmtId="164" fontId="6" fillId="27" borderId="19" xfId="1" applyNumberFormat="1" applyFont="1" applyFill="1" applyBorder="1" applyAlignment="1">
      <alignment horizontal="center" vertical="center"/>
    </xf>
    <xf numFmtId="164" fontId="6" fillId="27" borderId="23" xfId="1" applyNumberFormat="1" applyFont="1" applyFill="1" applyBorder="1" applyAlignment="1">
      <alignment horizontal="center" vertical="center"/>
    </xf>
    <xf numFmtId="164" fontId="6" fillId="27" borderId="20" xfId="1" applyNumberFormat="1" applyFont="1" applyFill="1" applyBorder="1" applyAlignment="1">
      <alignment horizontal="center" vertical="center"/>
    </xf>
    <xf numFmtId="0" fontId="8" fillId="24" borderId="19" xfId="1" applyFont="1" applyFill="1" applyBorder="1" applyAlignment="1">
      <alignment vertical="center" wrapText="1"/>
    </xf>
    <xf numFmtId="0" fontId="8" fillId="24" borderId="23" xfId="1" applyFont="1" applyFill="1" applyBorder="1" applyAlignment="1">
      <alignment vertical="center" wrapText="1"/>
    </xf>
    <xf numFmtId="9" fontId="6" fillId="0" borderId="17" xfId="1" applyNumberFormat="1" applyFont="1" applyFill="1" applyBorder="1" applyAlignment="1">
      <alignment horizontal="center" vertical="center" wrapText="1"/>
    </xf>
    <xf numFmtId="164" fontId="8" fillId="27" borderId="23" xfId="382" applyNumberFormat="1" applyFont="1" applyFill="1" applyBorder="1" applyAlignment="1">
      <alignment horizontal="center" vertical="center"/>
    </xf>
    <xf numFmtId="0" fontId="42" fillId="0" borderId="17" xfId="318" applyFont="1" applyFill="1" applyBorder="1" applyAlignment="1">
      <alignment horizontal="center" vertical="center" wrapText="1"/>
    </xf>
    <xf numFmtId="0" fontId="8" fillId="24" borderId="20" xfId="1" applyFont="1" applyFill="1" applyBorder="1" applyAlignment="1">
      <alignment vertical="center" wrapText="1"/>
    </xf>
    <xf numFmtId="0" fontId="2" fillId="0" borderId="10" xfId="1" applyFill="1" applyBorder="1" applyAlignment="1">
      <alignment horizontal="center" wrapText="1"/>
    </xf>
    <xf numFmtId="0" fontId="2" fillId="0" borderId="12" xfId="1" applyFill="1" applyBorder="1" applyAlignment="1">
      <alignment horizontal="center" wrapText="1"/>
    </xf>
    <xf numFmtId="0" fontId="2" fillId="0" borderId="13" xfId="1" applyFill="1" applyBorder="1" applyAlignment="1">
      <alignment horizontal="center" wrapText="1"/>
    </xf>
    <xf numFmtId="0" fontId="2" fillId="0" borderId="16" xfId="1" applyFill="1" applyBorder="1" applyAlignment="1">
      <alignment horizontal="center" wrapText="1"/>
    </xf>
    <xf numFmtId="1" fontId="8" fillId="27" borderId="17" xfId="1" applyNumberFormat="1" applyFont="1" applyFill="1" applyBorder="1" applyAlignment="1">
      <alignment horizontal="center" vertical="center" wrapText="1"/>
    </xf>
    <xf numFmtId="9" fontId="8" fillId="0" borderId="10" xfId="382" applyFont="1" applyBorder="1" applyAlignment="1">
      <alignment horizontal="center" vertical="center" wrapText="1"/>
    </xf>
    <xf numFmtId="9" fontId="2" fillId="0" borderId="12" xfId="382" applyFont="1" applyBorder="1"/>
    <xf numFmtId="9" fontId="2" fillId="0" borderId="13" xfId="382" applyFont="1" applyBorder="1"/>
    <xf numFmtId="9" fontId="2" fillId="0" borderId="16" xfId="382" applyFont="1" applyBorder="1"/>
    <xf numFmtId="9" fontId="2" fillId="0" borderId="14" xfId="382" applyFont="1" applyBorder="1"/>
    <xf numFmtId="9" fontId="2" fillId="0" borderId="18" xfId="382" applyFont="1" applyBorder="1"/>
    <xf numFmtId="164" fontId="8" fillId="0" borderId="10" xfId="382" applyNumberFormat="1" applyFont="1" applyBorder="1" applyAlignment="1">
      <alignment horizontal="center" vertical="center" wrapText="1"/>
    </xf>
    <xf numFmtId="164" fontId="2" fillId="0" borderId="12" xfId="382" applyNumberFormat="1" applyFont="1" applyBorder="1"/>
    <xf numFmtId="164" fontId="2" fillId="0" borderId="13" xfId="382" applyNumberFormat="1" applyFont="1" applyBorder="1"/>
    <xf numFmtId="164" fontId="2" fillId="0" borderId="16" xfId="382" applyNumberFormat="1" applyFont="1" applyBorder="1"/>
    <xf numFmtId="164" fontId="2" fillId="0" borderId="14" xfId="382" applyNumberFormat="1" applyFont="1" applyBorder="1"/>
    <xf numFmtId="164" fontId="2" fillId="0" borderId="18" xfId="382" applyNumberFormat="1" applyFont="1" applyBorder="1"/>
    <xf numFmtId="0" fontId="8" fillId="0" borderId="17" xfId="2417" applyFont="1" applyFill="1" applyBorder="1" applyAlignment="1">
      <alignment vertical="center" wrapText="1"/>
    </xf>
    <xf numFmtId="0" fontId="55" fillId="0" borderId="14" xfId="1" applyFont="1" applyFill="1" applyBorder="1" applyAlignment="1">
      <alignment horizontal="left" vertical="center" wrapText="1"/>
    </xf>
    <xf numFmtId="0" fontId="55" fillId="0" borderId="18" xfId="1" applyFont="1" applyFill="1" applyBorder="1" applyAlignment="1">
      <alignment horizontal="left" vertical="center" wrapText="1"/>
    </xf>
    <xf numFmtId="10" fontId="8" fillId="0" borderId="20" xfId="1" applyNumberFormat="1" applyFont="1" applyFill="1" applyBorder="1" applyAlignment="1">
      <alignment horizontal="center" vertical="center" wrapText="1"/>
    </xf>
    <xf numFmtId="0" fontId="55" fillId="0" borderId="20" xfId="1" applyFont="1" applyFill="1" applyBorder="1" applyAlignment="1">
      <alignment horizontal="center" vertical="center" wrapText="1"/>
    </xf>
    <xf numFmtId="1" fontId="2" fillId="0" borderId="12" xfId="1" applyNumberFormat="1" applyFill="1" applyBorder="1" applyAlignment="1">
      <alignment vertical="center"/>
    </xf>
    <xf numFmtId="1" fontId="2" fillId="0" borderId="13" xfId="1" applyNumberFormat="1" applyFill="1" applyBorder="1" applyAlignment="1">
      <alignment vertical="center"/>
    </xf>
    <xf numFmtId="1" fontId="2" fillId="0" borderId="16" xfId="1" applyNumberFormat="1" applyFill="1" applyBorder="1" applyAlignment="1">
      <alignment vertical="center"/>
    </xf>
    <xf numFmtId="1" fontId="2" fillId="0" borderId="14" xfId="1" applyNumberFormat="1" applyFill="1" applyBorder="1" applyAlignment="1">
      <alignment vertical="center"/>
    </xf>
    <xf numFmtId="1" fontId="2" fillId="0" borderId="18" xfId="1" applyNumberFormat="1" applyFill="1" applyBorder="1" applyAlignment="1">
      <alignment vertical="center"/>
    </xf>
    <xf numFmtId="0" fontId="8" fillId="0" borderId="12" xfId="1" applyFont="1" applyFill="1" applyBorder="1" applyAlignment="1">
      <alignment horizontal="left" vertical="center"/>
    </xf>
    <xf numFmtId="0" fontId="8" fillId="0" borderId="16" xfId="1" applyFont="1" applyFill="1" applyBorder="1" applyAlignment="1">
      <alignment horizontal="left"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8" fillId="0" borderId="18" xfId="1" applyFont="1" applyFill="1" applyBorder="1" applyAlignment="1">
      <alignment horizontal="left" vertical="center"/>
    </xf>
    <xf numFmtId="164" fontId="8" fillId="0" borderId="23" xfId="1" applyNumberFormat="1" applyFont="1" applyFill="1" applyBorder="1" applyAlignment="1">
      <alignment horizontal="center" vertical="center" wrapText="1"/>
    </xf>
    <xf numFmtId="1" fontId="8" fillId="28" borderId="10" xfId="1" applyNumberFormat="1" applyFont="1" applyFill="1" applyBorder="1" applyAlignment="1">
      <alignment horizontal="center" vertical="center" wrapText="1"/>
    </xf>
    <xf numFmtId="1" fontId="8" fillId="28" borderId="12" xfId="1" applyNumberFormat="1" applyFont="1" applyFill="1" applyBorder="1" applyAlignment="1">
      <alignment horizontal="center" vertical="center" wrapText="1"/>
    </xf>
    <xf numFmtId="1" fontId="8" fillId="28" borderId="13" xfId="1" applyNumberFormat="1" applyFont="1" applyFill="1" applyBorder="1" applyAlignment="1">
      <alignment horizontal="center" vertical="center" wrapText="1"/>
    </xf>
    <xf numFmtId="1" fontId="8" fillId="28" borderId="16" xfId="1" applyNumberFormat="1" applyFont="1" applyFill="1" applyBorder="1" applyAlignment="1">
      <alignment horizontal="center" vertical="center" wrapText="1"/>
    </xf>
    <xf numFmtId="1" fontId="8" fillId="28" borderId="14" xfId="1" applyNumberFormat="1" applyFont="1" applyFill="1" applyBorder="1" applyAlignment="1">
      <alignment horizontal="center" vertical="center" wrapText="1"/>
    </xf>
    <xf numFmtId="1" fontId="8" fillId="28" borderId="18" xfId="1" applyNumberFormat="1" applyFont="1" applyFill="1" applyBorder="1" applyAlignment="1">
      <alignment horizontal="center" vertical="center" wrapText="1"/>
    </xf>
    <xf numFmtId="0" fontId="8" fillId="0" borderId="10"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6" xfId="1" applyFont="1" applyBorder="1" applyAlignment="1">
      <alignment horizontal="left" vertical="center"/>
    </xf>
    <xf numFmtId="9" fontId="6" fillId="27" borderId="17" xfId="26348" applyFont="1" applyFill="1" applyBorder="1" applyAlignment="1">
      <alignment horizontal="center" vertical="center" wrapText="1"/>
    </xf>
    <xf numFmtId="1" fontId="45" fillId="0" borderId="17" xfId="1" applyNumberFormat="1" applyFont="1" applyFill="1" applyBorder="1" applyAlignment="1">
      <alignment horizontal="center" vertical="center"/>
    </xf>
    <xf numFmtId="1" fontId="42" fillId="0" borderId="17" xfId="1" applyNumberFormat="1" applyFont="1" applyFill="1" applyBorder="1" applyAlignment="1">
      <alignment horizontal="center" vertical="center"/>
    </xf>
    <xf numFmtId="1" fontId="47" fillId="0" borderId="17" xfId="1" applyNumberFormat="1" applyFont="1" applyFill="1" applyBorder="1" applyAlignment="1">
      <alignment horizontal="center" vertical="center"/>
    </xf>
    <xf numFmtId="164" fontId="8" fillId="0" borderId="17" xfId="318" applyNumberFormat="1" applyFont="1" applyFill="1" applyBorder="1" applyAlignment="1">
      <alignment horizontal="center" vertical="center" wrapText="1"/>
    </xf>
    <xf numFmtId="1" fontId="8" fillId="0" borderId="10" xfId="1" applyNumberFormat="1" applyFont="1" applyBorder="1" applyAlignment="1">
      <alignment horizontal="center" vertical="center" wrapText="1"/>
    </xf>
    <xf numFmtId="1" fontId="2" fillId="0" borderId="12" xfId="1" applyNumberFormat="1" applyBorder="1"/>
    <xf numFmtId="1" fontId="2" fillId="0" borderId="13" xfId="1" applyNumberFormat="1" applyBorder="1"/>
    <xf numFmtId="1" fontId="2" fillId="0" borderId="16" xfId="1" applyNumberFormat="1" applyBorder="1"/>
    <xf numFmtId="1" fontId="2" fillId="0" borderId="14" xfId="1" applyNumberFormat="1" applyBorder="1"/>
    <xf numFmtId="1" fontId="2" fillId="0" borderId="18" xfId="1" applyNumberFormat="1" applyBorder="1"/>
    <xf numFmtId="164" fontId="6" fillId="27" borderId="17" xfId="382" applyNumberFormat="1" applyFont="1" applyFill="1" applyBorder="1" applyAlignment="1">
      <alignment horizontal="center" vertical="center" wrapText="1"/>
    </xf>
    <xf numFmtId="1" fontId="46" fillId="0" borderId="17" xfId="1" applyNumberFormat="1" applyFont="1" applyFill="1" applyBorder="1" applyAlignment="1">
      <alignment horizontal="center" vertical="center"/>
    </xf>
    <xf numFmtId="9" fontId="8" fillId="0" borderId="19" xfId="382" applyFont="1" applyFill="1" applyBorder="1" applyAlignment="1">
      <alignment horizontal="center" vertical="center" wrapText="1"/>
    </xf>
    <xf numFmtId="9" fontId="8" fillId="0" borderId="23" xfId="382" applyFont="1" applyFill="1" applyBorder="1" applyAlignment="1">
      <alignment horizontal="center" vertical="center" wrapText="1"/>
    </xf>
    <xf numFmtId="9" fontId="8" fillId="0" borderId="20" xfId="382" applyFont="1" applyFill="1" applyBorder="1" applyAlignment="1">
      <alignment horizontal="center" vertical="center" wrapText="1"/>
    </xf>
    <xf numFmtId="1" fontId="47" fillId="0" borderId="19" xfId="1" applyNumberFormat="1" applyFont="1" applyFill="1" applyBorder="1" applyAlignment="1">
      <alignment horizontal="center" vertical="center" wrapText="1"/>
    </xf>
    <xf numFmtId="1" fontId="47" fillId="0" borderId="23" xfId="1" applyNumberFormat="1" applyFont="1" applyFill="1" applyBorder="1" applyAlignment="1">
      <alignment horizontal="center" vertical="center" wrapText="1"/>
    </xf>
    <xf numFmtId="0" fontId="48" fillId="0" borderId="23" xfId="1" applyFont="1" applyFill="1" applyBorder="1" applyAlignment="1">
      <alignment horizontal="center" vertical="center" wrapText="1"/>
    </xf>
    <xf numFmtId="0" fontId="48" fillId="0" borderId="20" xfId="1" applyFont="1" applyFill="1" applyBorder="1" applyAlignment="1">
      <alignment horizontal="center" vertical="center" wrapText="1"/>
    </xf>
    <xf numFmtId="9" fontId="6" fillId="0" borderId="19" xfId="382" applyFont="1" applyFill="1" applyBorder="1" applyAlignment="1">
      <alignment horizontal="center" vertical="center" wrapText="1"/>
    </xf>
    <xf numFmtId="9" fontId="6" fillId="0" borderId="19" xfId="382" applyFont="1" applyFill="1" applyBorder="1" applyAlignment="1">
      <alignment horizontal="center" vertical="center"/>
    </xf>
    <xf numFmtId="1" fontId="59" fillId="0" borderId="17" xfId="1" applyNumberFormat="1" applyFont="1" applyFill="1" applyBorder="1" applyAlignment="1">
      <alignment horizontal="center" vertical="center"/>
    </xf>
    <xf numFmtId="1" fontId="42" fillId="0" borderId="19" xfId="1" applyNumberFormat="1" applyFont="1" applyFill="1" applyBorder="1" applyAlignment="1">
      <alignment horizontal="center" vertical="center" wrapText="1"/>
    </xf>
    <xf numFmtId="1" fontId="40" fillId="27" borderId="17" xfId="1" applyNumberFormat="1" applyFont="1" applyFill="1" applyBorder="1" applyAlignment="1">
      <alignment horizontal="center" vertical="center" wrapText="1"/>
    </xf>
    <xf numFmtId="0" fontId="49" fillId="27" borderId="17" xfId="1" applyFont="1" applyFill="1" applyBorder="1" applyAlignment="1">
      <alignment horizontal="center" vertical="center" wrapText="1"/>
    </xf>
    <xf numFmtId="0" fontId="49" fillId="27" borderId="19" xfId="1" applyFont="1" applyFill="1" applyBorder="1" applyAlignment="1">
      <alignment horizontal="center" vertical="center" wrapText="1"/>
    </xf>
    <xf numFmtId="1" fontId="46" fillId="0" borderId="20" xfId="1" applyNumberFormat="1" applyFont="1" applyFill="1" applyBorder="1" applyAlignment="1">
      <alignment horizontal="center" vertical="center"/>
    </xf>
    <xf numFmtId="1" fontId="47" fillId="0" borderId="20" xfId="1" applyNumberFormat="1" applyFont="1" applyFill="1" applyBorder="1" applyAlignment="1">
      <alignment horizontal="center" vertical="center"/>
    </xf>
    <xf numFmtId="1" fontId="47" fillId="0" borderId="19" xfId="1" applyNumberFormat="1" applyFont="1" applyFill="1" applyBorder="1" applyAlignment="1">
      <alignment horizontal="center" vertical="center"/>
    </xf>
    <xf numFmtId="0" fontId="42" fillId="0" borderId="19" xfId="318" applyFont="1" applyFill="1" applyBorder="1" applyAlignment="1">
      <alignment horizontal="center" vertical="center" wrapText="1"/>
    </xf>
    <xf numFmtId="0" fontId="42" fillId="0" borderId="23" xfId="318" applyFont="1" applyFill="1" applyBorder="1" applyAlignment="1">
      <alignment horizontal="center" vertical="center" wrapText="1"/>
    </xf>
    <xf numFmtId="0" fontId="42" fillId="0" borderId="20" xfId="318" applyFont="1" applyFill="1" applyBorder="1" applyAlignment="1">
      <alignment horizontal="center" vertical="center" wrapText="1"/>
    </xf>
    <xf numFmtId="1" fontId="46" fillId="0" borderId="19" xfId="1" applyNumberFormat="1" applyFont="1" applyFill="1" applyBorder="1" applyAlignment="1">
      <alignment horizontal="center" vertical="center"/>
    </xf>
    <xf numFmtId="0" fontId="52" fillId="24" borderId="0" xfId="1" applyFont="1" applyFill="1"/>
    <xf numFmtId="0" fontId="2" fillId="24" borderId="0" xfId="1" applyFill="1" applyBorder="1"/>
    <xf numFmtId="0" fontId="6" fillId="0" borderId="17" xfId="1" applyFont="1" applyFill="1" applyBorder="1" applyAlignment="1">
      <alignment vertical="center" wrapText="1"/>
    </xf>
    <xf numFmtId="0" fontId="2" fillId="0" borderId="17" xfId="1" applyFont="1" applyFill="1" applyBorder="1" applyAlignment="1">
      <alignment vertical="center" wrapText="1"/>
    </xf>
    <xf numFmtId="0" fontId="6" fillId="26" borderId="0" xfId="1" applyFont="1" applyFill="1" applyBorder="1" applyAlignment="1">
      <alignment vertical="center" wrapText="1"/>
    </xf>
    <xf numFmtId="0" fontId="2" fillId="26" borderId="16" xfId="1" applyFont="1" applyFill="1" applyBorder="1" applyAlignment="1">
      <alignment vertical="center" wrapText="1"/>
    </xf>
    <xf numFmtId="0" fontId="8" fillId="24" borderId="17" xfId="1" applyFont="1" applyFill="1" applyBorder="1" applyAlignment="1">
      <alignment vertical="center" wrapText="1"/>
    </xf>
  </cellXfs>
  <cellStyles count="26349">
    <cellStyle name=" 1" xfId="432"/>
    <cellStyle name=" 1 2" xfId="437"/>
    <cellStyle name=" 1 2 10" xfId="2361"/>
    <cellStyle name=" 1 2 11" xfId="2694"/>
    <cellStyle name=" 1 2 12" xfId="2873"/>
    <cellStyle name=" 1 2 13" xfId="2498"/>
    <cellStyle name=" 1 2 14" xfId="2844"/>
    <cellStyle name=" 1 2 15" xfId="2764"/>
    <cellStyle name=" 1 2 16" xfId="2871"/>
    <cellStyle name=" 1 2 17" xfId="2951"/>
    <cellStyle name=" 1 2 18" xfId="3012"/>
    <cellStyle name=" 1 2 19" xfId="2956"/>
    <cellStyle name=" 1 2 2" xfId="916"/>
    <cellStyle name=" 1 2 20" xfId="2542"/>
    <cellStyle name=" 1 2 21" xfId="3337"/>
    <cellStyle name=" 1 2 22" xfId="3710"/>
    <cellStyle name=" 1 2 23" xfId="3691"/>
    <cellStyle name=" 1 2 24" xfId="4525"/>
    <cellStyle name=" 1 2 25" xfId="4890"/>
    <cellStyle name=" 1 2 3" xfId="1600"/>
    <cellStyle name=" 1 2 4" xfId="1725"/>
    <cellStyle name=" 1 2 5" xfId="1850"/>
    <cellStyle name=" 1 2 6" xfId="1793"/>
    <cellStyle name=" 1 2 7" xfId="2119"/>
    <cellStyle name=" 1 2 8" xfId="2204"/>
    <cellStyle name=" 1 2 9" xfId="1774"/>
    <cellStyle name=" 1 3" xfId="490"/>
    <cellStyle name=" 1 3 10" xfId="2365"/>
    <cellStyle name=" 1 3 11" xfId="2728"/>
    <cellStyle name=" 1 3 12" xfId="2565"/>
    <cellStyle name=" 1 3 13" xfId="2825"/>
    <cellStyle name=" 1 3 14" xfId="2440"/>
    <cellStyle name=" 1 3 15" xfId="2983"/>
    <cellStyle name=" 1 3 16" xfId="3032"/>
    <cellStyle name=" 1 3 17" xfId="3005"/>
    <cellStyle name=" 1 3 18" xfId="2424"/>
    <cellStyle name=" 1 3 19" xfId="2787"/>
    <cellStyle name=" 1 3 2" xfId="917"/>
    <cellStyle name=" 1 3 20" xfId="3199"/>
    <cellStyle name=" 1 3 21" xfId="3347"/>
    <cellStyle name=" 1 3 22" xfId="3737"/>
    <cellStyle name=" 1 3 23" xfId="3373"/>
    <cellStyle name=" 1 3 24" xfId="4529"/>
    <cellStyle name=" 1 3 25" xfId="4891"/>
    <cellStyle name=" 1 3 3" xfId="1606"/>
    <cellStyle name=" 1 3 4" xfId="1727"/>
    <cellStyle name=" 1 3 5" xfId="1828"/>
    <cellStyle name=" 1 3 6" xfId="2212"/>
    <cellStyle name=" 1 3 7" xfId="2037"/>
    <cellStyle name=" 1 3 8" xfId="2109"/>
    <cellStyle name=" 1 3 9" xfId="2012"/>
    <cellStyle name=" 1 4" xfId="493"/>
    <cellStyle name=" 1 4 10" xfId="2368"/>
    <cellStyle name=" 1 4 11" xfId="2731"/>
    <cellStyle name=" 1 4 12" xfId="2562"/>
    <cellStyle name=" 1 4 13" xfId="2913"/>
    <cellStyle name=" 1 4 14" xfId="2521"/>
    <cellStyle name=" 1 4 15" xfId="3037"/>
    <cellStyle name=" 1 4 16" xfId="3003"/>
    <cellStyle name=" 1 4 17" xfId="2872"/>
    <cellStyle name=" 1 4 18" xfId="3182"/>
    <cellStyle name=" 1 4 19" xfId="2807"/>
    <cellStyle name=" 1 4 2" xfId="918"/>
    <cellStyle name=" 1 4 20" xfId="3241"/>
    <cellStyle name=" 1 4 21" xfId="3350"/>
    <cellStyle name=" 1 4 22" xfId="3717"/>
    <cellStyle name=" 1 4 23" xfId="3714"/>
    <cellStyle name=" 1 4 24" xfId="4532"/>
    <cellStyle name=" 1 4 25" xfId="4892"/>
    <cellStyle name=" 1 4 3" xfId="1609"/>
    <cellStyle name=" 1 4 4" xfId="1728"/>
    <cellStyle name=" 1 4 5" xfId="1824"/>
    <cellStyle name=" 1 4 6" xfId="2188"/>
    <cellStyle name=" 1 4 7" xfId="2002"/>
    <cellStyle name=" 1 4 8" xfId="2151"/>
    <cellStyle name=" 1 4 9" xfId="2069"/>
    <cellStyle name="20% - Accent1 10" xfId="2"/>
    <cellStyle name="20% - Accent1 2" xfId="3"/>
    <cellStyle name="20% - Accent1 2 2" xfId="4"/>
    <cellStyle name="20% - Accent1 2 2 2" xfId="13640"/>
    <cellStyle name="20% - Accent1 2 3" xfId="5"/>
    <cellStyle name="20% - Accent1 2 3 2" xfId="13639"/>
    <cellStyle name="20% - Accent1 2 4" xfId="6"/>
    <cellStyle name="20% - Accent1 2 4 2" xfId="13638"/>
    <cellStyle name="20% - Accent1 2 5" xfId="3761"/>
    <cellStyle name="20% - Accent1 2 5 2" xfId="13637"/>
    <cellStyle name="20% - Accent1 2 6" xfId="3762"/>
    <cellStyle name="20% - Accent1 2 6 2" xfId="13636"/>
    <cellStyle name="20% - Accent1 2 7" xfId="3763"/>
    <cellStyle name="20% - Accent1 2 8" xfId="3764"/>
    <cellStyle name="20% - Accent1 3" xfId="7"/>
    <cellStyle name="20% - Accent1 3 2" xfId="3765"/>
    <cellStyle name="20% - Accent1 3 3" xfId="3766"/>
    <cellStyle name="20% - Accent1 4" xfId="8"/>
    <cellStyle name="20% - Accent1 4 2" xfId="13635"/>
    <cellStyle name="20% - Accent1 5" xfId="9"/>
    <cellStyle name="20% - Accent1 5 2" xfId="13634"/>
    <cellStyle name="20% - Accent1 6" xfId="3767"/>
    <cellStyle name="20% - Accent1 6 2" xfId="13633"/>
    <cellStyle name="20% - Accent1 7" xfId="3768"/>
    <cellStyle name="20% - Accent1 7 2" xfId="13632"/>
    <cellStyle name="20% - Accent1 8" xfId="3769"/>
    <cellStyle name="20% - Accent1 8 2" xfId="13631"/>
    <cellStyle name="20% - Accent1 9" xfId="3770"/>
    <cellStyle name="20% - Accent2 10" xfId="10"/>
    <cellStyle name="20% - Accent2 2" xfId="11"/>
    <cellStyle name="20% - Accent2 2 2" xfId="12"/>
    <cellStyle name="20% - Accent2 2 2 2" xfId="13629"/>
    <cellStyle name="20% - Accent2 2 3" xfId="13"/>
    <cellStyle name="20% - Accent2 2 3 2" xfId="13628"/>
    <cellStyle name="20% - Accent2 2 4" xfId="14"/>
    <cellStyle name="20% - Accent2 2 4 2" xfId="13627"/>
    <cellStyle name="20% - Accent2 2 5" xfId="3771"/>
    <cellStyle name="20% - Accent2 2 5 2" xfId="13626"/>
    <cellStyle name="20% - Accent2 2 6" xfId="3772"/>
    <cellStyle name="20% - Accent2 2 6 2" xfId="13625"/>
    <cellStyle name="20% - Accent2 2 7" xfId="3773"/>
    <cellStyle name="20% - Accent2 2 8" xfId="3774"/>
    <cellStyle name="20% - Accent2 3" xfId="15"/>
    <cellStyle name="20% - Accent2 3 2" xfId="3775"/>
    <cellStyle name="20% - Accent2 3 3" xfId="3776"/>
    <cellStyle name="20% - Accent2 4" xfId="16"/>
    <cellStyle name="20% - Accent2 4 2" xfId="13624"/>
    <cellStyle name="20% - Accent2 5" xfId="17"/>
    <cellStyle name="20% - Accent2 5 2" xfId="13623"/>
    <cellStyle name="20% - Accent2 6" xfId="3777"/>
    <cellStyle name="20% - Accent2 6 2" xfId="13622"/>
    <cellStyle name="20% - Accent2 7" xfId="3778"/>
    <cellStyle name="20% - Accent2 7 2" xfId="13621"/>
    <cellStyle name="20% - Accent2 8" xfId="3779"/>
    <cellStyle name="20% - Accent2 8 2" xfId="13620"/>
    <cellStyle name="20% - Accent2 9" xfId="3780"/>
    <cellStyle name="20% - Accent3 10" xfId="18"/>
    <cellStyle name="20% - Accent3 2" xfId="19"/>
    <cellStyle name="20% - Accent3 2 2" xfId="20"/>
    <cellStyle name="20% - Accent3 2 2 2" xfId="13619"/>
    <cellStyle name="20% - Accent3 2 3" xfId="21"/>
    <cellStyle name="20% - Accent3 2 3 2" xfId="13618"/>
    <cellStyle name="20% - Accent3 2 4" xfId="22"/>
    <cellStyle name="20% - Accent3 2 4 2" xfId="13617"/>
    <cellStyle name="20% - Accent3 2 5" xfId="3781"/>
    <cellStyle name="20% - Accent3 2 5 2" xfId="13616"/>
    <cellStyle name="20% - Accent3 2 6" xfId="3782"/>
    <cellStyle name="20% - Accent3 2 6 2" xfId="13615"/>
    <cellStyle name="20% - Accent3 2 7" xfId="3783"/>
    <cellStyle name="20% - Accent3 2 8" xfId="3784"/>
    <cellStyle name="20% - Accent3 3" xfId="23"/>
    <cellStyle name="20% - Accent3 3 2" xfId="3785"/>
    <cellStyle name="20% - Accent3 3 3" xfId="3786"/>
    <cellStyle name="20% - Accent3 4" xfId="24"/>
    <cellStyle name="20% - Accent3 4 2" xfId="13614"/>
    <cellStyle name="20% - Accent3 5" xfId="25"/>
    <cellStyle name="20% - Accent3 5 2" xfId="13613"/>
    <cellStyle name="20% - Accent3 6" xfId="3787"/>
    <cellStyle name="20% - Accent3 6 2" xfId="13612"/>
    <cellStyle name="20% - Accent3 7" xfId="3788"/>
    <cellStyle name="20% - Accent3 7 2" xfId="13611"/>
    <cellStyle name="20% - Accent3 8" xfId="3789"/>
    <cellStyle name="20% - Accent3 8 2" xfId="13610"/>
    <cellStyle name="20% - Accent3 9" xfId="3790"/>
    <cellStyle name="20% - Accent4 10" xfId="26"/>
    <cellStyle name="20% - Accent4 2" xfId="27"/>
    <cellStyle name="20% - Accent4 2 2" xfId="28"/>
    <cellStyle name="20% - Accent4 2 2 2" xfId="13609"/>
    <cellStyle name="20% - Accent4 2 3" xfId="29"/>
    <cellStyle name="20% - Accent4 2 3 2" xfId="13608"/>
    <cellStyle name="20% - Accent4 2 4" xfId="30"/>
    <cellStyle name="20% - Accent4 2 4 2" xfId="13607"/>
    <cellStyle name="20% - Accent4 2 5" xfId="3791"/>
    <cellStyle name="20% - Accent4 2 5 2" xfId="13606"/>
    <cellStyle name="20% - Accent4 2 6" xfId="3792"/>
    <cellStyle name="20% - Accent4 2 6 2" xfId="13605"/>
    <cellStyle name="20% - Accent4 2 7" xfId="3793"/>
    <cellStyle name="20% - Accent4 2 8" xfId="3794"/>
    <cellStyle name="20% - Accent4 3" xfId="31"/>
    <cellStyle name="20% - Accent4 3 2" xfId="3795"/>
    <cellStyle name="20% - Accent4 3 3" xfId="3796"/>
    <cellStyle name="20% - Accent4 4" xfId="32"/>
    <cellStyle name="20% - Accent4 4 2" xfId="13604"/>
    <cellStyle name="20% - Accent4 5" xfId="33"/>
    <cellStyle name="20% - Accent4 5 2" xfId="13603"/>
    <cellStyle name="20% - Accent4 6" xfId="3797"/>
    <cellStyle name="20% - Accent4 6 2" xfId="13602"/>
    <cellStyle name="20% - Accent4 7" xfId="3798"/>
    <cellStyle name="20% - Accent4 7 2" xfId="13601"/>
    <cellStyle name="20% - Accent4 8" xfId="3799"/>
    <cellStyle name="20% - Accent4 8 2" xfId="13600"/>
    <cellStyle name="20% - Accent4 9" xfId="3800"/>
    <cellStyle name="20% - Accent5 10" xfId="34"/>
    <cellStyle name="20% - Accent5 2" xfId="35"/>
    <cellStyle name="20% - Accent5 2 2" xfId="36"/>
    <cellStyle name="20% - Accent5 2 2 2" xfId="13599"/>
    <cellStyle name="20% - Accent5 2 3" xfId="37"/>
    <cellStyle name="20% - Accent5 2 3 2" xfId="13598"/>
    <cellStyle name="20% - Accent5 2 4" xfId="38"/>
    <cellStyle name="20% - Accent5 2 4 2" xfId="13597"/>
    <cellStyle name="20% - Accent5 2 5" xfId="3801"/>
    <cellStyle name="20% - Accent5 2 5 2" xfId="13596"/>
    <cellStyle name="20% - Accent5 2 6" xfId="3802"/>
    <cellStyle name="20% - Accent5 2 6 2" xfId="13595"/>
    <cellStyle name="20% - Accent5 2 7" xfId="3803"/>
    <cellStyle name="20% - Accent5 2 8" xfId="3804"/>
    <cellStyle name="20% - Accent5 3" xfId="39"/>
    <cellStyle name="20% - Accent5 3 2" xfId="3805"/>
    <cellStyle name="20% - Accent5 3 3" xfId="3806"/>
    <cellStyle name="20% - Accent5 4" xfId="40"/>
    <cellStyle name="20% - Accent5 4 2" xfId="13594"/>
    <cellStyle name="20% - Accent5 5" xfId="41"/>
    <cellStyle name="20% - Accent5 5 2" xfId="13593"/>
    <cellStyle name="20% - Accent5 6" xfId="3807"/>
    <cellStyle name="20% - Accent5 6 2" xfId="13592"/>
    <cellStyle name="20% - Accent5 7" xfId="3808"/>
    <cellStyle name="20% - Accent5 7 2" xfId="13591"/>
    <cellStyle name="20% - Accent5 8" xfId="3809"/>
    <cellStyle name="20% - Accent5 8 2" xfId="13590"/>
    <cellStyle name="20% - Accent5 9" xfId="3810"/>
    <cellStyle name="20% - Accent6 10" xfId="42"/>
    <cellStyle name="20% - Accent6 2" xfId="43"/>
    <cellStyle name="20% - Accent6 2 2" xfId="44"/>
    <cellStyle name="20% - Accent6 2 2 2" xfId="13589"/>
    <cellStyle name="20% - Accent6 2 3" xfId="45"/>
    <cellStyle name="20% - Accent6 2 3 2" xfId="13588"/>
    <cellStyle name="20% - Accent6 2 4" xfId="46"/>
    <cellStyle name="20% - Accent6 2 4 2" xfId="13587"/>
    <cellStyle name="20% - Accent6 2 5" xfId="3811"/>
    <cellStyle name="20% - Accent6 2 5 2" xfId="13586"/>
    <cellStyle name="20% - Accent6 2 6" xfId="3812"/>
    <cellStyle name="20% - Accent6 2 6 2" xfId="13585"/>
    <cellStyle name="20% - Accent6 2 7" xfId="3813"/>
    <cellStyle name="20% - Accent6 2 8" xfId="3814"/>
    <cellStyle name="20% - Accent6 3" xfId="47"/>
    <cellStyle name="20% - Accent6 3 2" xfId="3815"/>
    <cellStyle name="20% - Accent6 3 3" xfId="3816"/>
    <cellStyle name="20% - Accent6 4" xfId="48"/>
    <cellStyle name="20% - Accent6 4 2" xfId="13584"/>
    <cellStyle name="20% - Accent6 5" xfId="49"/>
    <cellStyle name="20% - Accent6 5 2" xfId="13583"/>
    <cellStyle name="20% - Accent6 6" xfId="3817"/>
    <cellStyle name="20% - Accent6 6 2" xfId="13582"/>
    <cellStyle name="20% - Accent6 7" xfId="3818"/>
    <cellStyle name="20% - Accent6 7 2" xfId="13581"/>
    <cellStyle name="20% - Accent6 8" xfId="3819"/>
    <cellStyle name="20% - Accent6 8 2" xfId="13580"/>
    <cellStyle name="20% - Accent6 9" xfId="3820"/>
    <cellStyle name="40% - Accent1 10" xfId="50"/>
    <cellStyle name="40% - Accent1 2" xfId="51"/>
    <cellStyle name="40% - Accent1 2 2" xfId="52"/>
    <cellStyle name="40% - Accent1 2 2 2" xfId="13579"/>
    <cellStyle name="40% - Accent1 2 3" xfId="53"/>
    <cellStyle name="40% - Accent1 2 3 2" xfId="13578"/>
    <cellStyle name="40% - Accent1 2 4" xfId="54"/>
    <cellStyle name="40% - Accent1 2 4 2" xfId="13577"/>
    <cellStyle name="40% - Accent1 2 5" xfId="3821"/>
    <cellStyle name="40% - Accent1 2 5 2" xfId="13576"/>
    <cellStyle name="40% - Accent1 2 6" xfId="3822"/>
    <cellStyle name="40% - Accent1 2 6 2" xfId="13575"/>
    <cellStyle name="40% - Accent1 2 7" xfId="3823"/>
    <cellStyle name="40% - Accent1 2 8" xfId="3824"/>
    <cellStyle name="40% - Accent1 3" xfId="55"/>
    <cellStyle name="40% - Accent1 3 2" xfId="3825"/>
    <cellStyle name="40% - Accent1 3 3" xfId="3826"/>
    <cellStyle name="40% - Accent1 4" xfId="56"/>
    <cellStyle name="40% - Accent1 4 2" xfId="13574"/>
    <cellStyle name="40% - Accent1 5" xfId="57"/>
    <cellStyle name="40% - Accent1 5 2" xfId="13573"/>
    <cellStyle name="40% - Accent1 6" xfId="3827"/>
    <cellStyle name="40% - Accent1 6 2" xfId="13572"/>
    <cellStyle name="40% - Accent1 7" xfId="3828"/>
    <cellStyle name="40% - Accent1 7 2" xfId="13571"/>
    <cellStyle name="40% - Accent1 8" xfId="3829"/>
    <cellStyle name="40% - Accent1 8 2" xfId="13570"/>
    <cellStyle name="40% - Accent1 9" xfId="3830"/>
    <cellStyle name="40% - Accent2 10" xfId="58"/>
    <cellStyle name="40% - Accent2 2" xfId="59"/>
    <cellStyle name="40% - Accent2 2 2" xfId="60"/>
    <cellStyle name="40% - Accent2 2 2 2" xfId="13569"/>
    <cellStyle name="40% - Accent2 2 3" xfId="61"/>
    <cellStyle name="40% - Accent2 2 3 2" xfId="13568"/>
    <cellStyle name="40% - Accent2 2 4" xfId="62"/>
    <cellStyle name="40% - Accent2 2 4 2" xfId="13567"/>
    <cellStyle name="40% - Accent2 2 5" xfId="3831"/>
    <cellStyle name="40% - Accent2 2 5 2" xfId="13566"/>
    <cellStyle name="40% - Accent2 2 6" xfId="3832"/>
    <cellStyle name="40% - Accent2 2 6 2" xfId="13565"/>
    <cellStyle name="40% - Accent2 2 7" xfId="3833"/>
    <cellStyle name="40% - Accent2 2 8" xfId="3834"/>
    <cellStyle name="40% - Accent2 3" xfId="63"/>
    <cellStyle name="40% - Accent2 3 2" xfId="3835"/>
    <cellStyle name="40% - Accent2 3 3" xfId="3836"/>
    <cellStyle name="40% - Accent2 4" xfId="64"/>
    <cellStyle name="40% - Accent2 4 2" xfId="13564"/>
    <cellStyle name="40% - Accent2 5" xfId="65"/>
    <cellStyle name="40% - Accent2 5 2" xfId="13563"/>
    <cellStyle name="40% - Accent2 6" xfId="3837"/>
    <cellStyle name="40% - Accent2 6 2" xfId="13562"/>
    <cellStyle name="40% - Accent2 7" xfId="3838"/>
    <cellStyle name="40% - Accent2 7 2" xfId="13561"/>
    <cellStyle name="40% - Accent2 8" xfId="3839"/>
    <cellStyle name="40% - Accent2 8 2" xfId="13560"/>
    <cellStyle name="40% - Accent2 9" xfId="3840"/>
    <cellStyle name="40% - Accent3 10" xfId="66"/>
    <cellStyle name="40% - Accent3 2" xfId="67"/>
    <cellStyle name="40% - Accent3 2 2" xfId="68"/>
    <cellStyle name="40% - Accent3 2 2 2" xfId="13559"/>
    <cellStyle name="40% - Accent3 2 3" xfId="69"/>
    <cellStyle name="40% - Accent3 2 3 2" xfId="13558"/>
    <cellStyle name="40% - Accent3 2 4" xfId="70"/>
    <cellStyle name="40% - Accent3 2 4 2" xfId="13557"/>
    <cellStyle name="40% - Accent3 2 5" xfId="3841"/>
    <cellStyle name="40% - Accent3 2 5 2" xfId="13556"/>
    <cellStyle name="40% - Accent3 2 6" xfId="3842"/>
    <cellStyle name="40% - Accent3 2 6 2" xfId="13555"/>
    <cellStyle name="40% - Accent3 2 7" xfId="3843"/>
    <cellStyle name="40% - Accent3 2 8" xfId="3844"/>
    <cellStyle name="40% - Accent3 3" xfId="71"/>
    <cellStyle name="40% - Accent3 3 2" xfId="3845"/>
    <cellStyle name="40% - Accent3 3 3" xfId="3846"/>
    <cellStyle name="40% - Accent3 4" xfId="72"/>
    <cellStyle name="40% - Accent3 4 2" xfId="13554"/>
    <cellStyle name="40% - Accent3 5" xfId="73"/>
    <cellStyle name="40% - Accent3 5 2" xfId="13553"/>
    <cellStyle name="40% - Accent3 6" xfId="3847"/>
    <cellStyle name="40% - Accent3 6 2" xfId="13552"/>
    <cellStyle name="40% - Accent3 7" xfId="3848"/>
    <cellStyle name="40% - Accent3 7 2" xfId="13551"/>
    <cellStyle name="40% - Accent3 8" xfId="3849"/>
    <cellStyle name="40% - Accent3 8 2" xfId="13550"/>
    <cellStyle name="40% - Accent3 9" xfId="3850"/>
    <cellStyle name="40% - Accent4 10" xfId="74"/>
    <cellStyle name="40% - Accent4 2" xfId="75"/>
    <cellStyle name="40% - Accent4 2 2" xfId="76"/>
    <cellStyle name="40% - Accent4 2 2 2" xfId="13549"/>
    <cellStyle name="40% - Accent4 2 3" xfId="77"/>
    <cellStyle name="40% - Accent4 2 3 2" xfId="13548"/>
    <cellStyle name="40% - Accent4 2 4" xfId="78"/>
    <cellStyle name="40% - Accent4 2 4 2" xfId="13547"/>
    <cellStyle name="40% - Accent4 2 5" xfId="3851"/>
    <cellStyle name="40% - Accent4 2 5 2" xfId="13546"/>
    <cellStyle name="40% - Accent4 2 6" xfId="3852"/>
    <cellStyle name="40% - Accent4 2 6 2" xfId="13545"/>
    <cellStyle name="40% - Accent4 2 7" xfId="3853"/>
    <cellStyle name="40% - Accent4 2 8" xfId="3854"/>
    <cellStyle name="40% - Accent4 3" xfId="79"/>
    <cellStyle name="40% - Accent4 3 2" xfId="3855"/>
    <cellStyle name="40% - Accent4 3 3" xfId="3856"/>
    <cellStyle name="40% - Accent4 4" xfId="80"/>
    <cellStyle name="40% - Accent4 4 2" xfId="13544"/>
    <cellStyle name="40% - Accent4 5" xfId="81"/>
    <cellStyle name="40% - Accent4 5 2" xfId="13543"/>
    <cellStyle name="40% - Accent4 6" xfId="3857"/>
    <cellStyle name="40% - Accent4 6 2" xfId="13542"/>
    <cellStyle name="40% - Accent4 7" xfId="3858"/>
    <cellStyle name="40% - Accent4 7 2" xfId="13541"/>
    <cellStyle name="40% - Accent4 8" xfId="3859"/>
    <cellStyle name="40% - Accent4 8 2" xfId="13540"/>
    <cellStyle name="40% - Accent4 9" xfId="3860"/>
    <cellStyle name="40% - Accent5 10" xfId="82"/>
    <cellStyle name="40% - Accent5 2" xfId="83"/>
    <cellStyle name="40% - Accent5 2 2" xfId="84"/>
    <cellStyle name="40% - Accent5 2 2 2" xfId="13539"/>
    <cellStyle name="40% - Accent5 2 3" xfId="85"/>
    <cellStyle name="40% - Accent5 2 3 2" xfId="13538"/>
    <cellStyle name="40% - Accent5 2 4" xfId="86"/>
    <cellStyle name="40% - Accent5 2 4 2" xfId="13537"/>
    <cellStyle name="40% - Accent5 2 5" xfId="3861"/>
    <cellStyle name="40% - Accent5 2 5 2" xfId="13536"/>
    <cellStyle name="40% - Accent5 2 6" xfId="3862"/>
    <cellStyle name="40% - Accent5 2 6 2" xfId="13535"/>
    <cellStyle name="40% - Accent5 2 7" xfId="3863"/>
    <cellStyle name="40% - Accent5 2 8" xfId="3864"/>
    <cellStyle name="40% - Accent5 3" xfId="87"/>
    <cellStyle name="40% - Accent5 3 2" xfId="3865"/>
    <cellStyle name="40% - Accent5 3 3" xfId="3866"/>
    <cellStyle name="40% - Accent5 4" xfId="88"/>
    <cellStyle name="40% - Accent5 4 2" xfId="13534"/>
    <cellStyle name="40% - Accent5 5" xfId="89"/>
    <cellStyle name="40% - Accent5 5 2" xfId="13533"/>
    <cellStyle name="40% - Accent5 6" xfId="3867"/>
    <cellStyle name="40% - Accent5 6 2" xfId="13532"/>
    <cellStyle name="40% - Accent5 7" xfId="3868"/>
    <cellStyle name="40% - Accent5 7 2" xfId="13531"/>
    <cellStyle name="40% - Accent5 8" xfId="3869"/>
    <cellStyle name="40% - Accent5 8 2" xfId="13530"/>
    <cellStyle name="40% - Accent5 9" xfId="3870"/>
    <cellStyle name="40% - Accent6 10" xfId="90"/>
    <cellStyle name="40% - Accent6 2" xfId="91"/>
    <cellStyle name="40% - Accent6 2 2" xfId="92"/>
    <cellStyle name="40% - Accent6 2 2 2" xfId="13529"/>
    <cellStyle name="40% - Accent6 2 3" xfId="93"/>
    <cellStyle name="40% - Accent6 2 3 2" xfId="13528"/>
    <cellStyle name="40% - Accent6 2 4" xfId="94"/>
    <cellStyle name="40% - Accent6 2 4 2" xfId="13527"/>
    <cellStyle name="40% - Accent6 2 5" xfId="3871"/>
    <cellStyle name="40% - Accent6 2 5 2" xfId="13526"/>
    <cellStyle name="40% - Accent6 2 6" xfId="3872"/>
    <cellStyle name="40% - Accent6 2 6 2" xfId="13525"/>
    <cellStyle name="40% - Accent6 2 7" xfId="3873"/>
    <cellStyle name="40% - Accent6 2 8" xfId="3874"/>
    <cellStyle name="40% - Accent6 3" xfId="95"/>
    <cellStyle name="40% - Accent6 3 2" xfId="3875"/>
    <cellStyle name="40% - Accent6 3 3" xfId="3876"/>
    <cellStyle name="40% - Accent6 4" xfId="96"/>
    <cellStyle name="40% - Accent6 4 2" xfId="13524"/>
    <cellStyle name="40% - Accent6 5" xfId="97"/>
    <cellStyle name="40% - Accent6 5 2" xfId="13523"/>
    <cellStyle name="40% - Accent6 6" xfId="3877"/>
    <cellStyle name="40% - Accent6 6 2" xfId="13522"/>
    <cellStyle name="40% - Accent6 7" xfId="3878"/>
    <cellStyle name="40% - Accent6 7 2" xfId="13521"/>
    <cellStyle name="40% - Accent6 8" xfId="3879"/>
    <cellStyle name="40% - Accent6 8 2" xfId="13520"/>
    <cellStyle name="40% - Accent6 9" xfId="3880"/>
    <cellStyle name="60% - Accent1 10" xfId="98"/>
    <cellStyle name="60% - Accent1 2" xfId="99"/>
    <cellStyle name="60% - Accent1 2 2" xfId="100"/>
    <cellStyle name="60% - Accent1 2 3" xfId="101"/>
    <cellStyle name="60% - Accent1 2 4" xfId="102"/>
    <cellStyle name="60% - Accent1 2 5" xfId="3881"/>
    <cellStyle name="60% - Accent1 2 6" xfId="3882"/>
    <cellStyle name="60% - Accent1 2 7" xfId="3883"/>
    <cellStyle name="60% - Accent1 2 8" xfId="3884"/>
    <cellStyle name="60% - Accent1 3" xfId="103"/>
    <cellStyle name="60% - Accent1 4" xfId="104"/>
    <cellStyle name="60% - Accent1 4 2" xfId="13519"/>
    <cellStyle name="60% - Accent1 5" xfId="105"/>
    <cellStyle name="60% - Accent1 5 2" xfId="13518"/>
    <cellStyle name="60% - Accent1 6" xfId="3885"/>
    <cellStyle name="60% - Accent1 6 2" xfId="13517"/>
    <cellStyle name="60% - Accent1 7" xfId="3886"/>
    <cellStyle name="60% - Accent1 7 2" xfId="13516"/>
    <cellStyle name="60% - Accent1 8" xfId="3887"/>
    <cellStyle name="60% - Accent1 8 2" xfId="13515"/>
    <cellStyle name="60% - Accent1 9" xfId="3888"/>
    <cellStyle name="60% - Accent2 10" xfId="106"/>
    <cellStyle name="60% - Accent2 2" xfId="107"/>
    <cellStyle name="60% - Accent2 2 2" xfId="108"/>
    <cellStyle name="60% - Accent2 2 3" xfId="109"/>
    <cellStyle name="60% - Accent2 2 4" xfId="110"/>
    <cellStyle name="60% - Accent2 2 5" xfId="3889"/>
    <cellStyle name="60% - Accent2 2 6" xfId="3890"/>
    <cellStyle name="60% - Accent2 2 7" xfId="3891"/>
    <cellStyle name="60% - Accent2 2 8" xfId="3892"/>
    <cellStyle name="60% - Accent2 3" xfId="111"/>
    <cellStyle name="60% - Accent2 4" xfId="112"/>
    <cellStyle name="60% - Accent2 4 2" xfId="13514"/>
    <cellStyle name="60% - Accent2 5" xfId="113"/>
    <cellStyle name="60% - Accent2 5 2" xfId="13513"/>
    <cellStyle name="60% - Accent2 6" xfId="3893"/>
    <cellStyle name="60% - Accent2 6 2" xfId="13512"/>
    <cellStyle name="60% - Accent2 7" xfId="3894"/>
    <cellStyle name="60% - Accent2 7 2" xfId="13511"/>
    <cellStyle name="60% - Accent2 8" xfId="3895"/>
    <cellStyle name="60% - Accent2 8 2" xfId="13510"/>
    <cellStyle name="60% - Accent2 9" xfId="3896"/>
    <cellStyle name="60% - Accent3 10" xfId="114"/>
    <cellStyle name="60% - Accent3 2" xfId="115"/>
    <cellStyle name="60% - Accent3 2 2" xfId="116"/>
    <cellStyle name="60% - Accent3 2 3" xfId="117"/>
    <cellStyle name="60% - Accent3 2 4" xfId="118"/>
    <cellStyle name="60% - Accent3 2 5" xfId="3897"/>
    <cellStyle name="60% - Accent3 2 6" xfId="3898"/>
    <cellStyle name="60% - Accent3 2 7" xfId="3899"/>
    <cellStyle name="60% - Accent3 2 8" xfId="3900"/>
    <cellStyle name="60% - Accent3 3" xfId="119"/>
    <cellStyle name="60% - Accent3 4" xfId="120"/>
    <cellStyle name="60% - Accent3 4 2" xfId="13509"/>
    <cellStyle name="60% - Accent3 5" xfId="121"/>
    <cellStyle name="60% - Accent3 5 2" xfId="13508"/>
    <cellStyle name="60% - Accent3 6" xfId="3901"/>
    <cellStyle name="60% - Accent3 6 2" xfId="13507"/>
    <cellStyle name="60% - Accent3 7" xfId="3902"/>
    <cellStyle name="60% - Accent3 7 2" xfId="13506"/>
    <cellStyle name="60% - Accent3 8" xfId="3903"/>
    <cellStyle name="60% - Accent3 8 2" xfId="13505"/>
    <cellStyle name="60% - Accent3 9" xfId="3904"/>
    <cellStyle name="60% - Accent4 10" xfId="122"/>
    <cellStyle name="60% - Accent4 2" xfId="123"/>
    <cellStyle name="60% - Accent4 2 2" xfId="124"/>
    <cellStyle name="60% - Accent4 2 3" xfId="125"/>
    <cellStyle name="60% - Accent4 2 4" xfId="126"/>
    <cellStyle name="60% - Accent4 2 5" xfId="3905"/>
    <cellStyle name="60% - Accent4 2 6" xfId="3906"/>
    <cellStyle name="60% - Accent4 2 7" xfId="3907"/>
    <cellStyle name="60% - Accent4 2 8" xfId="3908"/>
    <cellStyle name="60% - Accent4 3" xfId="127"/>
    <cellStyle name="60% - Accent4 4" xfId="128"/>
    <cellStyle name="60% - Accent4 4 2" xfId="13504"/>
    <cellStyle name="60% - Accent4 5" xfId="129"/>
    <cellStyle name="60% - Accent4 5 2" xfId="13503"/>
    <cellStyle name="60% - Accent4 6" xfId="3909"/>
    <cellStyle name="60% - Accent4 6 2" xfId="13502"/>
    <cellStyle name="60% - Accent4 7" xfId="3910"/>
    <cellStyle name="60% - Accent4 7 2" xfId="13501"/>
    <cellStyle name="60% - Accent4 8" xfId="3911"/>
    <cellStyle name="60% - Accent4 8 2" xfId="13500"/>
    <cellStyle name="60% - Accent4 9" xfId="3912"/>
    <cellStyle name="60% - Accent5 10" xfId="130"/>
    <cellStyle name="60% - Accent5 2" xfId="131"/>
    <cellStyle name="60% - Accent5 2 2" xfId="132"/>
    <cellStyle name="60% - Accent5 2 3" xfId="133"/>
    <cellStyle name="60% - Accent5 2 4" xfId="134"/>
    <cellStyle name="60% - Accent5 2 5" xfId="3913"/>
    <cellStyle name="60% - Accent5 2 6" xfId="3914"/>
    <cellStyle name="60% - Accent5 2 7" xfId="3915"/>
    <cellStyle name="60% - Accent5 2 8" xfId="3916"/>
    <cellStyle name="60% - Accent5 3" xfId="135"/>
    <cellStyle name="60% - Accent5 4" xfId="136"/>
    <cellStyle name="60% - Accent5 4 2" xfId="13499"/>
    <cellStyle name="60% - Accent5 5" xfId="137"/>
    <cellStyle name="60% - Accent5 5 2" xfId="13498"/>
    <cellStyle name="60% - Accent5 6" xfId="3917"/>
    <cellStyle name="60% - Accent5 6 2" xfId="13497"/>
    <cellStyle name="60% - Accent5 7" xfId="3918"/>
    <cellStyle name="60% - Accent5 7 2" xfId="13496"/>
    <cellStyle name="60% - Accent5 8" xfId="3919"/>
    <cellStyle name="60% - Accent5 8 2" xfId="13495"/>
    <cellStyle name="60% - Accent5 9" xfId="3920"/>
    <cellStyle name="60% - Accent6 10" xfId="138"/>
    <cellStyle name="60% - Accent6 2" xfId="139"/>
    <cellStyle name="60% - Accent6 2 2" xfId="140"/>
    <cellStyle name="60% - Accent6 2 3" xfId="141"/>
    <cellStyle name="60% - Accent6 2 4" xfId="142"/>
    <cellStyle name="60% - Accent6 2 5" xfId="3921"/>
    <cellStyle name="60% - Accent6 2 6" xfId="3922"/>
    <cellStyle name="60% - Accent6 2 7" xfId="3923"/>
    <cellStyle name="60% - Accent6 2 8" xfId="3924"/>
    <cellStyle name="60% - Accent6 3" xfId="143"/>
    <cellStyle name="60% - Accent6 4" xfId="144"/>
    <cellStyle name="60% - Accent6 4 2" xfId="13494"/>
    <cellStyle name="60% - Accent6 5" xfId="145"/>
    <cellStyle name="60% - Accent6 5 2" xfId="13493"/>
    <cellStyle name="60% - Accent6 6" xfId="3925"/>
    <cellStyle name="60% - Accent6 6 2" xfId="13492"/>
    <cellStyle name="60% - Accent6 7" xfId="3926"/>
    <cellStyle name="60% - Accent6 7 2" xfId="13491"/>
    <cellStyle name="60% - Accent6 8" xfId="3927"/>
    <cellStyle name="60% - Accent6 8 2" xfId="13490"/>
    <cellStyle name="60% - Accent6 9" xfId="3928"/>
    <cellStyle name="Accent1 10" xfId="146"/>
    <cellStyle name="Accent1 2" xfId="147"/>
    <cellStyle name="Accent1 2 2" xfId="148"/>
    <cellStyle name="Accent1 2 3" xfId="149"/>
    <cellStyle name="Accent1 2 4" xfId="150"/>
    <cellStyle name="Accent1 2 5" xfId="3929"/>
    <cellStyle name="Accent1 2 6" xfId="3930"/>
    <cellStyle name="Accent1 2 7" xfId="3931"/>
    <cellStyle name="Accent1 2 8" xfId="3932"/>
    <cellStyle name="Accent1 3" xfId="151"/>
    <cellStyle name="Accent1 4" xfId="152"/>
    <cellStyle name="Accent1 4 2" xfId="13489"/>
    <cellStyle name="Accent1 5" xfId="153"/>
    <cellStyle name="Accent1 5 2" xfId="13488"/>
    <cellStyle name="Accent1 6" xfId="3933"/>
    <cellStyle name="Accent1 6 2" xfId="13487"/>
    <cellStyle name="Accent1 7" xfId="3934"/>
    <cellStyle name="Accent1 7 2" xfId="13486"/>
    <cellStyle name="Accent1 8" xfId="3935"/>
    <cellStyle name="Accent1 8 2" xfId="13485"/>
    <cellStyle name="Accent1 9" xfId="3936"/>
    <cellStyle name="Accent2 10" xfId="154"/>
    <cellStyle name="Accent2 2" xfId="155"/>
    <cellStyle name="Accent2 2 2" xfId="156"/>
    <cellStyle name="Accent2 2 3" xfId="157"/>
    <cellStyle name="Accent2 2 4" xfId="158"/>
    <cellStyle name="Accent2 2 5" xfId="3937"/>
    <cellStyle name="Accent2 2 6" xfId="3938"/>
    <cellStyle name="Accent2 2 7" xfId="3939"/>
    <cellStyle name="Accent2 2 8" xfId="3940"/>
    <cellStyle name="Accent2 3" xfId="159"/>
    <cellStyle name="Accent2 4" xfId="160"/>
    <cellStyle name="Accent2 4 2" xfId="13484"/>
    <cellStyle name="Accent2 5" xfId="161"/>
    <cellStyle name="Accent2 5 2" xfId="13483"/>
    <cellStyle name="Accent2 6" xfId="3941"/>
    <cellStyle name="Accent2 6 2" xfId="13482"/>
    <cellStyle name="Accent2 7" xfId="3942"/>
    <cellStyle name="Accent2 7 2" xfId="13481"/>
    <cellStyle name="Accent2 8" xfId="3943"/>
    <cellStyle name="Accent2 8 2" xfId="13480"/>
    <cellStyle name="Accent2 9" xfId="3944"/>
    <cellStyle name="Accent3 10" xfId="162"/>
    <cellStyle name="Accent3 2" xfId="163"/>
    <cellStyle name="Accent3 2 2" xfId="164"/>
    <cellStyle name="Accent3 2 3" xfId="165"/>
    <cellStyle name="Accent3 2 4" xfId="166"/>
    <cellStyle name="Accent3 2 5" xfId="3945"/>
    <cellStyle name="Accent3 2 6" xfId="3946"/>
    <cellStyle name="Accent3 2 7" xfId="3947"/>
    <cellStyle name="Accent3 2 8" xfId="3948"/>
    <cellStyle name="Accent3 3" xfId="167"/>
    <cellStyle name="Accent3 4" xfId="168"/>
    <cellStyle name="Accent3 4 2" xfId="13479"/>
    <cellStyle name="Accent3 5" xfId="169"/>
    <cellStyle name="Accent3 5 2" xfId="13478"/>
    <cellStyle name="Accent3 6" xfId="3949"/>
    <cellStyle name="Accent3 6 2" xfId="13477"/>
    <cellStyle name="Accent3 7" xfId="3950"/>
    <cellStyle name="Accent3 7 2" xfId="13476"/>
    <cellStyle name="Accent3 8" xfId="3951"/>
    <cellStyle name="Accent3 8 2" xfId="13475"/>
    <cellStyle name="Accent3 9" xfId="3952"/>
    <cellStyle name="Accent4 10" xfId="170"/>
    <cellStyle name="Accent4 2" xfId="171"/>
    <cellStyle name="Accent4 2 2" xfId="172"/>
    <cellStyle name="Accent4 2 3" xfId="173"/>
    <cellStyle name="Accent4 2 4" xfId="174"/>
    <cellStyle name="Accent4 2 5" xfId="3953"/>
    <cellStyle name="Accent4 2 6" xfId="3954"/>
    <cellStyle name="Accent4 2 7" xfId="3955"/>
    <cellStyle name="Accent4 2 8" xfId="3956"/>
    <cellStyle name="Accent4 3" xfId="175"/>
    <cellStyle name="Accent4 4" xfId="176"/>
    <cellStyle name="Accent4 4 2" xfId="13474"/>
    <cellStyle name="Accent4 5" xfId="177"/>
    <cellStyle name="Accent4 5 2" xfId="13473"/>
    <cellStyle name="Accent4 6" xfId="3957"/>
    <cellStyle name="Accent4 6 2" xfId="13472"/>
    <cellStyle name="Accent4 7" xfId="3958"/>
    <cellStyle name="Accent4 7 2" xfId="13471"/>
    <cellStyle name="Accent4 8" xfId="3959"/>
    <cellStyle name="Accent4 8 2" xfId="13470"/>
    <cellStyle name="Accent4 9" xfId="3960"/>
    <cellStyle name="Accent5 10" xfId="178"/>
    <cellStyle name="Accent5 2" xfId="179"/>
    <cellStyle name="Accent5 2 2" xfId="180"/>
    <cellStyle name="Accent5 2 3" xfId="181"/>
    <cellStyle name="Accent5 2 4" xfId="182"/>
    <cellStyle name="Accent5 2 5" xfId="3961"/>
    <cellStyle name="Accent5 2 6" xfId="3962"/>
    <cellStyle name="Accent5 2 7" xfId="3963"/>
    <cellStyle name="Accent5 2 8" xfId="3964"/>
    <cellStyle name="Accent5 3" xfId="183"/>
    <cellStyle name="Accent5 4" xfId="184"/>
    <cellStyle name="Accent5 4 2" xfId="13469"/>
    <cellStyle name="Accent5 5" xfId="185"/>
    <cellStyle name="Accent5 5 2" xfId="13468"/>
    <cellStyle name="Accent5 6" xfId="3965"/>
    <cellStyle name="Accent5 6 2" xfId="13467"/>
    <cellStyle name="Accent5 7" xfId="3966"/>
    <cellStyle name="Accent5 7 2" xfId="13466"/>
    <cellStyle name="Accent5 8" xfId="3967"/>
    <cellStyle name="Accent5 8 2" xfId="13465"/>
    <cellStyle name="Accent5 9" xfId="3968"/>
    <cellStyle name="Accent6 10" xfId="186"/>
    <cellStyle name="Accent6 2" xfId="187"/>
    <cellStyle name="Accent6 2 2" xfId="188"/>
    <cellStyle name="Accent6 2 3" xfId="189"/>
    <cellStyle name="Accent6 2 4" xfId="190"/>
    <cellStyle name="Accent6 2 5" xfId="3969"/>
    <cellStyle name="Accent6 2 6" xfId="3970"/>
    <cellStyle name="Accent6 2 7" xfId="3971"/>
    <cellStyle name="Accent6 2 8" xfId="3972"/>
    <cellStyle name="Accent6 3" xfId="191"/>
    <cellStyle name="Accent6 4" xfId="192"/>
    <cellStyle name="Accent6 4 2" xfId="13641"/>
    <cellStyle name="Accent6 5" xfId="193"/>
    <cellStyle name="Accent6 5 2" xfId="13642"/>
    <cellStyle name="Accent6 6" xfId="3973"/>
    <cellStyle name="Accent6 6 2" xfId="13643"/>
    <cellStyle name="Accent6 7" xfId="3974"/>
    <cellStyle name="Accent6 7 2" xfId="13644"/>
    <cellStyle name="Accent6 8" xfId="3975"/>
    <cellStyle name="Accent6 8 2" xfId="13645"/>
    <cellStyle name="Accent6 9" xfId="3976"/>
    <cellStyle name="Bad 10" xfId="194"/>
    <cellStyle name="Bad 2" xfId="195"/>
    <cellStyle name="Bad 2 2" xfId="196"/>
    <cellStyle name="Bad 2 3" xfId="197"/>
    <cellStyle name="Bad 2 4" xfId="198"/>
    <cellStyle name="Bad 2 5" xfId="3977"/>
    <cellStyle name="Bad 2 6" xfId="3978"/>
    <cellStyle name="Bad 2 7" xfId="3979"/>
    <cellStyle name="Bad 2 8" xfId="3980"/>
    <cellStyle name="Bad 3" xfId="199"/>
    <cellStyle name="Bad 4" xfId="200"/>
    <cellStyle name="Bad 4 2" xfId="13646"/>
    <cellStyle name="Bad 5" xfId="201"/>
    <cellStyle name="Bad 5 2" xfId="13647"/>
    <cellStyle name="Bad 6" xfId="3981"/>
    <cellStyle name="Bad 6 2" xfId="13648"/>
    <cellStyle name="Bad 7" xfId="3982"/>
    <cellStyle name="Bad 7 2" xfId="13649"/>
    <cellStyle name="Bad 8" xfId="3983"/>
    <cellStyle name="Bad 8 2" xfId="13650"/>
    <cellStyle name="Bad 9" xfId="3984"/>
    <cellStyle name="Calculation 10" xfId="202"/>
    <cellStyle name="Calculation 2" xfId="203"/>
    <cellStyle name="Calculation 2 2" xfId="204"/>
    <cellStyle name="Calculation 2 3" xfId="205"/>
    <cellStyle name="Calculation 2 4" xfId="206"/>
    <cellStyle name="Calculation 2 5" xfId="3985"/>
    <cellStyle name="Calculation 2 6" xfId="3986"/>
    <cellStyle name="Calculation 2 7" xfId="3987"/>
    <cellStyle name="Calculation 2 8" xfId="3988"/>
    <cellStyle name="Calculation 3" xfId="207"/>
    <cellStyle name="Calculation 4" xfId="208"/>
    <cellStyle name="Calculation 4 2" xfId="13651"/>
    <cellStyle name="Calculation 5" xfId="209"/>
    <cellStyle name="Calculation 5 2" xfId="13652"/>
    <cellStyle name="Calculation 6" xfId="3989"/>
    <cellStyle name="Calculation 6 2" xfId="13653"/>
    <cellStyle name="Calculation 7" xfId="3990"/>
    <cellStyle name="Calculation 7 2" xfId="13654"/>
    <cellStyle name="Calculation 8" xfId="3991"/>
    <cellStyle name="Calculation 8 2" xfId="13655"/>
    <cellStyle name="Calculation 9" xfId="3992"/>
    <cellStyle name="Check Cell 10" xfId="210"/>
    <cellStyle name="Check Cell 2" xfId="211"/>
    <cellStyle name="Check Cell 2 2" xfId="212"/>
    <cellStyle name="Check Cell 2 3" xfId="213"/>
    <cellStyle name="Check Cell 2 4" xfId="214"/>
    <cellStyle name="Check Cell 2 5" xfId="3993"/>
    <cellStyle name="Check Cell 2 6" xfId="3994"/>
    <cellStyle name="Check Cell 2 7" xfId="3995"/>
    <cellStyle name="Check Cell 2 8" xfId="3996"/>
    <cellStyle name="Check Cell 3" xfId="215"/>
    <cellStyle name="Check Cell 4" xfId="216"/>
    <cellStyle name="Check Cell 4 2" xfId="13656"/>
    <cellStyle name="Check Cell 5" xfId="217"/>
    <cellStyle name="Check Cell 5 2" xfId="13657"/>
    <cellStyle name="Check Cell 6" xfId="3997"/>
    <cellStyle name="Check Cell 6 2" xfId="13658"/>
    <cellStyle name="Check Cell 7" xfId="3998"/>
    <cellStyle name="Check Cell 7 2" xfId="13659"/>
    <cellStyle name="Check Cell 8" xfId="3999"/>
    <cellStyle name="Check Cell 8 2" xfId="13660"/>
    <cellStyle name="Check Cell 9" xfId="4000"/>
    <cellStyle name="Comma 2" xfId="218"/>
    <cellStyle name="Comma 2 10" xfId="891"/>
    <cellStyle name="Comma 2 10 2" xfId="23414"/>
    <cellStyle name="Comma 2 11" xfId="919"/>
    <cellStyle name="Comma 2 11 2" xfId="23438"/>
    <cellStyle name="Comma 2 12" xfId="1001"/>
    <cellStyle name="Comma 2 12 2" xfId="23514"/>
    <cellStyle name="Comma 2 13" xfId="1075"/>
    <cellStyle name="Comma 2 13 2" xfId="23588"/>
    <cellStyle name="Comma 2 14" xfId="1148"/>
    <cellStyle name="Comma 2 14 2" xfId="23661"/>
    <cellStyle name="Comma 2 15" xfId="1223"/>
    <cellStyle name="Comma 2 15 2" xfId="23736"/>
    <cellStyle name="Comma 2 16" xfId="1248"/>
    <cellStyle name="Comma 2 16 2" xfId="23760"/>
    <cellStyle name="Comma 2 17" xfId="1293"/>
    <cellStyle name="Comma 2 17 2" xfId="23804"/>
    <cellStyle name="Comma 2 18" xfId="1290"/>
    <cellStyle name="Comma 2 18 2" xfId="23801"/>
    <cellStyle name="Comma 2 19" xfId="1297"/>
    <cellStyle name="Comma 2 19 2" xfId="23808"/>
    <cellStyle name="Comma 2 2" xfId="439"/>
    <cellStyle name="Comma 2 2 2" xfId="22979"/>
    <cellStyle name="Comma 2 20" xfId="1292"/>
    <cellStyle name="Comma 2 20 2" xfId="23803"/>
    <cellStyle name="Comma 2 21" xfId="1299"/>
    <cellStyle name="Comma 2 21 2" xfId="23810"/>
    <cellStyle name="Comma 2 22" xfId="1288"/>
    <cellStyle name="Comma 2 22 2" xfId="23799"/>
    <cellStyle name="Comma 2 23" xfId="1295"/>
    <cellStyle name="Comma 2 23 2" xfId="23806"/>
    <cellStyle name="Comma 2 24" xfId="1469"/>
    <cellStyle name="Comma 2 24 2" xfId="23980"/>
    <cellStyle name="Comma 2 25" xfId="1496"/>
    <cellStyle name="Comma 2 25 2" xfId="24006"/>
    <cellStyle name="Comma 2 26" xfId="1527"/>
    <cellStyle name="Comma 2 26 2" xfId="24034"/>
    <cellStyle name="Comma 2 27" xfId="1619"/>
    <cellStyle name="Comma 2 27 2" xfId="24119"/>
    <cellStyle name="Comma 2 28" xfId="1612"/>
    <cellStyle name="Comma 2 28 2" xfId="24113"/>
    <cellStyle name="Comma 2 29" xfId="1673"/>
    <cellStyle name="Comma 2 29 2" xfId="24167"/>
    <cellStyle name="Comma 2 3" xfId="464"/>
    <cellStyle name="Comma 2 3 2" xfId="23003"/>
    <cellStyle name="Comma 2 30" xfId="1699"/>
    <cellStyle name="Comma 2 30 2" xfId="24192"/>
    <cellStyle name="Comma 2 31" xfId="1765"/>
    <cellStyle name="Comma 2 31 2" xfId="24251"/>
    <cellStyle name="Comma 2 32" xfId="1976"/>
    <cellStyle name="Comma 2 32 2" xfId="24444"/>
    <cellStyle name="Comma 2 33" xfId="2165"/>
    <cellStyle name="Comma 2 33 2" xfId="24604"/>
    <cellStyle name="Comma 2 34" xfId="1973"/>
    <cellStyle name="Comma 2 34 2" xfId="24441"/>
    <cellStyle name="Comma 2 35" xfId="1733"/>
    <cellStyle name="Comma 2 35 2" xfId="24222"/>
    <cellStyle name="Comma 2 36" xfId="1997"/>
    <cellStyle name="Comma 2 36 2" xfId="24458"/>
    <cellStyle name="Comma 2 37" xfId="2288"/>
    <cellStyle name="Comma 2 37 2" xfId="24705"/>
    <cellStyle name="Comma 2 38" xfId="2546"/>
    <cellStyle name="Comma 2 38 2" xfId="24906"/>
    <cellStyle name="Comma 2 39" xfId="2637"/>
    <cellStyle name="Comma 2 39 2" xfId="24991"/>
    <cellStyle name="Comma 2 4" xfId="517"/>
    <cellStyle name="Comma 2 4 2" xfId="23051"/>
    <cellStyle name="Comma 2 40" xfId="2429"/>
    <cellStyle name="Comma 2 40 2" xfId="24797"/>
    <cellStyle name="Comma 2 41" xfId="2664"/>
    <cellStyle name="Comma 2 41 2" xfId="25018"/>
    <cellStyle name="Comma 2 42" xfId="2502"/>
    <cellStyle name="Comma 2 42 2" xfId="24865"/>
    <cellStyle name="Comma 2 43" xfId="2553"/>
    <cellStyle name="Comma 2 43 2" xfId="24913"/>
    <cellStyle name="Comma 2 44" xfId="3175"/>
    <cellStyle name="Comma 2 44 2" xfId="25489"/>
    <cellStyle name="Comma 2 45" xfId="3023"/>
    <cellStyle name="Comma 2 45 2" xfId="25341"/>
    <cellStyle name="Comma 2 46" xfId="3224"/>
    <cellStyle name="Comma 2 46 2" xfId="25534"/>
    <cellStyle name="Comma 2 47" xfId="2977"/>
    <cellStyle name="Comma 2 47 2" xfId="25301"/>
    <cellStyle name="Comma 2 48" xfId="3254"/>
    <cellStyle name="Comma 2 48 2" xfId="25557"/>
    <cellStyle name="Comma 2 49" xfId="3443"/>
    <cellStyle name="Comma 2 49 2" xfId="25683"/>
    <cellStyle name="Comma 2 5" xfId="510"/>
    <cellStyle name="Comma 2 5 2" xfId="23044"/>
    <cellStyle name="Comma 2 50" xfId="3664"/>
    <cellStyle name="Comma 2 50 2" xfId="25759"/>
    <cellStyle name="Comma 2 51" xfId="4001"/>
    <cellStyle name="Comma 2 51 2" xfId="25797"/>
    <cellStyle name="Comma 2 52" xfId="4151"/>
    <cellStyle name="Comma 2 52 2" xfId="25840"/>
    <cellStyle name="Comma 2 53" xfId="4261"/>
    <cellStyle name="Comma 2 53 2" xfId="25943"/>
    <cellStyle name="Comma 2 54" xfId="4256"/>
    <cellStyle name="Comma 2 54 2" xfId="25938"/>
    <cellStyle name="Comma 2 55" xfId="4259"/>
    <cellStyle name="Comma 2 55 2" xfId="25941"/>
    <cellStyle name="Comma 2 56" xfId="4254"/>
    <cellStyle name="Comma 2 56 2" xfId="25936"/>
    <cellStyle name="Comma 2 57" xfId="4263"/>
    <cellStyle name="Comma 2 57 2" xfId="25945"/>
    <cellStyle name="Comma 2 58" xfId="4258"/>
    <cellStyle name="Comma 2 58 2" xfId="25940"/>
    <cellStyle name="Comma 2 59" xfId="4452"/>
    <cellStyle name="Comma 2 59 2" xfId="26116"/>
    <cellStyle name="Comma 2 6" xfId="513"/>
    <cellStyle name="Comma 2 6 2" xfId="23047"/>
    <cellStyle name="Comma 2 60" xfId="4893"/>
    <cellStyle name="Comma 2 60 2" xfId="26197"/>
    <cellStyle name="Comma 2 61" xfId="6508"/>
    <cellStyle name="Comma 2 61 2" xfId="26262"/>
    <cellStyle name="Comma 2 62" xfId="6507"/>
    <cellStyle name="Comma 2 62 2" xfId="26261"/>
    <cellStyle name="Comma 2 63" xfId="22900"/>
    <cellStyle name="Comma 2 7" xfId="512"/>
    <cellStyle name="Comma 2 7 2" xfId="23046"/>
    <cellStyle name="Comma 2 8" xfId="515"/>
    <cellStyle name="Comma 2 8 2" xfId="23049"/>
    <cellStyle name="Comma 2 9" xfId="866"/>
    <cellStyle name="Comma 2 9 2" xfId="23390"/>
    <cellStyle name="Comma 3" xfId="219"/>
    <cellStyle name="Comma 3 10" xfId="892"/>
    <cellStyle name="Comma 3 10 2" xfId="23415"/>
    <cellStyle name="Comma 3 11" xfId="920"/>
    <cellStyle name="Comma 3 11 2" xfId="23439"/>
    <cellStyle name="Comma 3 12" xfId="1002"/>
    <cellStyle name="Comma 3 12 2" xfId="23515"/>
    <cellStyle name="Comma 3 13" xfId="1076"/>
    <cellStyle name="Comma 3 13 2" xfId="23589"/>
    <cellStyle name="Comma 3 14" xfId="1149"/>
    <cellStyle name="Comma 3 14 2" xfId="23662"/>
    <cellStyle name="Comma 3 15" xfId="1224"/>
    <cellStyle name="Comma 3 15 2" xfId="23737"/>
    <cellStyle name="Comma 3 16" xfId="1249"/>
    <cellStyle name="Comma 3 16 2" xfId="23761"/>
    <cellStyle name="Comma 3 17" xfId="1294"/>
    <cellStyle name="Comma 3 17 2" xfId="23805"/>
    <cellStyle name="Comma 3 18" xfId="1289"/>
    <cellStyle name="Comma 3 18 2" xfId="23800"/>
    <cellStyle name="Comma 3 19" xfId="1298"/>
    <cellStyle name="Comma 3 19 2" xfId="23809"/>
    <cellStyle name="Comma 3 2" xfId="440"/>
    <cellStyle name="Comma 3 2 2" xfId="22980"/>
    <cellStyle name="Comma 3 20" xfId="1291"/>
    <cellStyle name="Comma 3 20 2" xfId="23802"/>
    <cellStyle name="Comma 3 21" xfId="1300"/>
    <cellStyle name="Comma 3 21 2" xfId="23811"/>
    <cellStyle name="Comma 3 22" xfId="1287"/>
    <cellStyle name="Comma 3 22 2" xfId="23798"/>
    <cellStyle name="Comma 3 23" xfId="1296"/>
    <cellStyle name="Comma 3 23 2" xfId="23807"/>
    <cellStyle name="Comma 3 24" xfId="1470"/>
    <cellStyle name="Comma 3 24 2" xfId="23981"/>
    <cellStyle name="Comma 3 25" xfId="1497"/>
    <cellStyle name="Comma 3 25 2" xfId="24007"/>
    <cellStyle name="Comma 3 26" xfId="1528"/>
    <cellStyle name="Comma 3 26 2" xfId="24035"/>
    <cellStyle name="Comma 3 27" xfId="1615"/>
    <cellStyle name="Comma 3 27 2" xfId="24116"/>
    <cellStyle name="Comma 3 28" xfId="1661"/>
    <cellStyle name="Comma 3 28 2" xfId="24160"/>
    <cellStyle name="Comma 3 29" xfId="1674"/>
    <cellStyle name="Comma 3 29 2" xfId="24168"/>
    <cellStyle name="Comma 3 3" xfId="465"/>
    <cellStyle name="Comma 3 3 2" xfId="23004"/>
    <cellStyle name="Comma 3 30" xfId="1700"/>
    <cellStyle name="Comma 3 30 2" xfId="24193"/>
    <cellStyle name="Comma 3 31" xfId="1769"/>
    <cellStyle name="Comma 3 31 2" xfId="24255"/>
    <cellStyle name="Comma 3 32" xfId="1975"/>
    <cellStyle name="Comma 3 32 2" xfId="24443"/>
    <cellStyle name="Comma 3 33" xfId="2156"/>
    <cellStyle name="Comma 3 33 2" xfId="24595"/>
    <cellStyle name="Comma 3 34" xfId="1964"/>
    <cellStyle name="Comma 3 34 2" xfId="24432"/>
    <cellStyle name="Comma 3 35" xfId="1839"/>
    <cellStyle name="Comma 3 35 2" xfId="24313"/>
    <cellStyle name="Comma 3 36" xfId="1881"/>
    <cellStyle name="Comma 3 36 2" xfId="24353"/>
    <cellStyle name="Comma 3 37" xfId="2289"/>
    <cellStyle name="Comma 3 37 2" xfId="24706"/>
    <cellStyle name="Comma 3 38" xfId="2547"/>
    <cellStyle name="Comma 3 38 2" xfId="24907"/>
    <cellStyle name="Comma 3 39" xfId="2636"/>
    <cellStyle name="Comma 3 39 2" xfId="24990"/>
    <cellStyle name="Comma 3 4" xfId="518"/>
    <cellStyle name="Comma 3 4 2" xfId="23052"/>
    <cellStyle name="Comma 3 40" xfId="2466"/>
    <cellStyle name="Comma 3 40 2" xfId="24831"/>
    <cellStyle name="Comma 3 41" xfId="2935"/>
    <cellStyle name="Comma 3 41 2" xfId="25262"/>
    <cellStyle name="Comma 3 42" xfId="2584"/>
    <cellStyle name="Comma 3 42 2" xfId="24938"/>
    <cellStyle name="Comma 3 43" xfId="2667"/>
    <cellStyle name="Comma 3 43 2" xfId="25021"/>
    <cellStyle name="Comma 3 44" xfId="3164"/>
    <cellStyle name="Comma 3 44 2" xfId="25478"/>
    <cellStyle name="Comma 3 45" xfId="3006"/>
    <cellStyle name="Comma 3 45 2" xfId="25325"/>
    <cellStyle name="Comma 3 46" xfId="3208"/>
    <cellStyle name="Comma 3 46 2" xfId="25519"/>
    <cellStyle name="Comma 3 47" xfId="2830"/>
    <cellStyle name="Comma 3 47 2" xfId="25170"/>
    <cellStyle name="Comma 3 48" xfId="3255"/>
    <cellStyle name="Comma 3 48 2" xfId="25558"/>
    <cellStyle name="Comma 3 49" xfId="3403"/>
    <cellStyle name="Comma 3 49 2" xfId="25659"/>
    <cellStyle name="Comma 3 5" xfId="509"/>
    <cellStyle name="Comma 3 5 2" xfId="23043"/>
    <cellStyle name="Comma 3 50" xfId="3484"/>
    <cellStyle name="Comma 3 50 2" xfId="25704"/>
    <cellStyle name="Comma 3 51" xfId="4002"/>
    <cellStyle name="Comma 3 51 2" xfId="25798"/>
    <cellStyle name="Comma 3 52" xfId="4152"/>
    <cellStyle name="Comma 3 52 2" xfId="25841"/>
    <cellStyle name="Comma 3 53" xfId="4262"/>
    <cellStyle name="Comma 3 53 2" xfId="25944"/>
    <cellStyle name="Comma 3 54" xfId="4255"/>
    <cellStyle name="Comma 3 54 2" xfId="25937"/>
    <cellStyle name="Comma 3 55" xfId="4260"/>
    <cellStyle name="Comma 3 55 2" xfId="25942"/>
    <cellStyle name="Comma 3 56" xfId="4253"/>
    <cellStyle name="Comma 3 56 2" xfId="25935"/>
    <cellStyle name="Comma 3 57" xfId="4264"/>
    <cellStyle name="Comma 3 57 2" xfId="25946"/>
    <cellStyle name="Comma 3 58" xfId="4257"/>
    <cellStyle name="Comma 3 58 2" xfId="25939"/>
    <cellStyle name="Comma 3 59" xfId="4453"/>
    <cellStyle name="Comma 3 59 2" xfId="26117"/>
    <cellStyle name="Comma 3 6" xfId="514"/>
    <cellStyle name="Comma 3 6 2" xfId="23048"/>
    <cellStyle name="Comma 3 60" xfId="4894"/>
    <cellStyle name="Comma 3 60 2" xfId="26198"/>
    <cellStyle name="Comma 3 61" xfId="6509"/>
    <cellStyle name="Comma 3 61 2" xfId="26263"/>
    <cellStyle name="Comma 3 62" xfId="6506"/>
    <cellStyle name="Comma 3 62 2" xfId="26260"/>
    <cellStyle name="Comma 3 63" xfId="22901"/>
    <cellStyle name="Comma 3 7" xfId="511"/>
    <cellStyle name="Comma 3 7 2" xfId="23045"/>
    <cellStyle name="Comma 3 8" xfId="516"/>
    <cellStyle name="Comma 3 8 2" xfId="23050"/>
    <cellStyle name="Comma 3 9" xfId="867"/>
    <cellStyle name="Comma 3 9 2" xfId="23391"/>
    <cellStyle name="Currency 2" xfId="6601"/>
    <cellStyle name="Currency 2 2" xfId="8878"/>
    <cellStyle name="Currency 2 2 2" xfId="26343"/>
    <cellStyle name="Currency 2 3" xfId="8888"/>
    <cellStyle name="Currency 2 4" xfId="26341"/>
    <cellStyle name="Currency 3" xfId="6618"/>
    <cellStyle name="Currency 3 2" xfId="8889"/>
    <cellStyle name="Currency 3 3" xfId="26342"/>
    <cellStyle name="Currency 4" xfId="13463"/>
    <cellStyle name="Currency 4 2" xfId="26347"/>
    <cellStyle name="Explanatory Text 10" xfId="220"/>
    <cellStyle name="Explanatory Text 2" xfId="221"/>
    <cellStyle name="Explanatory Text 2 2" xfId="222"/>
    <cellStyle name="Explanatory Text 2 3" xfId="223"/>
    <cellStyle name="Explanatory Text 2 4" xfId="224"/>
    <cellStyle name="Explanatory Text 2 5" xfId="4003"/>
    <cellStyle name="Explanatory Text 2 6" xfId="4004"/>
    <cellStyle name="Explanatory Text 2 7" xfId="4005"/>
    <cellStyle name="Explanatory Text 2 8" xfId="4006"/>
    <cellStyle name="Explanatory Text 3" xfId="225"/>
    <cellStyle name="Explanatory Text 4" xfId="226"/>
    <cellStyle name="Explanatory Text 4 2" xfId="13661"/>
    <cellStyle name="Explanatory Text 5" xfId="227"/>
    <cellStyle name="Explanatory Text 5 2" xfId="13662"/>
    <cellStyle name="Explanatory Text 6" xfId="4007"/>
    <cellStyle name="Explanatory Text 6 2" xfId="13663"/>
    <cellStyle name="Explanatory Text 7" xfId="4008"/>
    <cellStyle name="Explanatory Text 7 2" xfId="13664"/>
    <cellStyle name="Explanatory Text 8" xfId="4009"/>
    <cellStyle name="Explanatory Text 8 2" xfId="13665"/>
    <cellStyle name="Explanatory Text 9" xfId="4010"/>
    <cellStyle name="Good 10" xfId="228"/>
    <cellStyle name="Good 2" xfId="229"/>
    <cellStyle name="Good 2 2" xfId="230"/>
    <cellStyle name="Good 2 3" xfId="231"/>
    <cellStyle name="Good 2 4" xfId="232"/>
    <cellStyle name="Good 2 5" xfId="4011"/>
    <cellStyle name="Good 2 6" xfId="4012"/>
    <cellStyle name="Good 2 7" xfId="4013"/>
    <cellStyle name="Good 2 8" xfId="4014"/>
    <cellStyle name="Good 3" xfId="233"/>
    <cellStyle name="Good 4" xfId="234"/>
    <cellStyle name="Good 4 2" xfId="13666"/>
    <cellStyle name="Good 5" xfId="235"/>
    <cellStyle name="Good 5 2" xfId="13667"/>
    <cellStyle name="Good 6" xfId="4015"/>
    <cellStyle name="Good 6 2" xfId="13668"/>
    <cellStyle name="Good 7" xfId="4016"/>
    <cellStyle name="Good 7 2" xfId="13669"/>
    <cellStyle name="Good 8" xfId="4017"/>
    <cellStyle name="Good 8 2" xfId="13670"/>
    <cellStyle name="Good 9" xfId="4018"/>
    <cellStyle name="Heading 1 10" xfId="236"/>
    <cellStyle name="Heading 1 2" xfId="237"/>
    <cellStyle name="Heading 1 2 2" xfId="238"/>
    <cellStyle name="Heading 1 2 3" xfId="239"/>
    <cellStyle name="Heading 1 2 4" xfId="240"/>
    <cellStyle name="Heading 1 2 5" xfId="4019"/>
    <cellStyle name="Heading 1 2 6" xfId="4020"/>
    <cellStyle name="Heading 1 2 7" xfId="4021"/>
    <cellStyle name="Heading 1 2 8" xfId="4022"/>
    <cellStyle name="Heading 1 3" xfId="241"/>
    <cellStyle name="Heading 1 4" xfId="242"/>
    <cellStyle name="Heading 1 4 2" xfId="13671"/>
    <cellStyle name="Heading 1 5" xfId="243"/>
    <cellStyle name="Heading 1 5 2" xfId="13672"/>
    <cellStyle name="Heading 1 6" xfId="4023"/>
    <cellStyle name="Heading 1 6 2" xfId="13673"/>
    <cellStyle name="Heading 1 7" xfId="4024"/>
    <cellStyle name="Heading 1 7 2" xfId="13674"/>
    <cellStyle name="Heading 1 8" xfId="4025"/>
    <cellStyle name="Heading 1 8 2" xfId="13675"/>
    <cellStyle name="Heading 1 9" xfId="4026"/>
    <cellStyle name="Heading 2 10" xfId="244"/>
    <cellStyle name="Heading 2 2" xfId="245"/>
    <cellStyle name="Heading 2 2 2" xfId="246"/>
    <cellStyle name="Heading 2 2 3" xfId="247"/>
    <cellStyle name="Heading 2 2 4" xfId="248"/>
    <cellStyle name="Heading 2 2 5" xfId="4027"/>
    <cellStyle name="Heading 2 2 6" xfId="4028"/>
    <cellStyle name="Heading 2 2 7" xfId="4029"/>
    <cellStyle name="Heading 2 2 8" xfId="4030"/>
    <cellStyle name="Heading 2 3" xfId="249"/>
    <cellStyle name="Heading 2 4" xfId="250"/>
    <cellStyle name="Heading 2 4 2" xfId="13676"/>
    <cellStyle name="Heading 2 5" xfId="251"/>
    <cellStyle name="Heading 2 5 2" xfId="13677"/>
    <cellStyle name="Heading 2 6" xfId="4031"/>
    <cellStyle name="Heading 2 6 2" xfId="13678"/>
    <cellStyle name="Heading 2 7" xfId="4032"/>
    <cellStyle name="Heading 2 7 2" xfId="13679"/>
    <cellStyle name="Heading 2 8" xfId="4033"/>
    <cellStyle name="Heading 2 8 2" xfId="13680"/>
    <cellStyle name="Heading 2 9" xfId="4034"/>
    <cellStyle name="Heading 3 10" xfId="252"/>
    <cellStyle name="Heading 3 2" xfId="253"/>
    <cellStyle name="Heading 3 2 2" xfId="254"/>
    <cellStyle name="Heading 3 2 3" xfId="255"/>
    <cellStyle name="Heading 3 2 4" xfId="256"/>
    <cellStyle name="Heading 3 2 5" xfId="4035"/>
    <cellStyle name="Heading 3 2 6" xfId="4036"/>
    <cellStyle name="Heading 3 2 7" xfId="4037"/>
    <cellStyle name="Heading 3 2 8" xfId="4038"/>
    <cellStyle name="Heading 3 3" xfId="257"/>
    <cellStyle name="Heading 3 4" xfId="258"/>
    <cellStyle name="Heading 3 4 2" xfId="13681"/>
    <cellStyle name="Heading 3 5" xfId="259"/>
    <cellStyle name="Heading 3 5 2" xfId="13682"/>
    <cellStyle name="Heading 3 6" xfId="4039"/>
    <cellStyle name="Heading 3 6 2" xfId="13683"/>
    <cellStyle name="Heading 3 7" xfId="4040"/>
    <cellStyle name="Heading 3 7 2" xfId="13684"/>
    <cellStyle name="Heading 3 8" xfId="4041"/>
    <cellStyle name="Heading 3 8 2" xfId="13685"/>
    <cellStyle name="Heading 3 9" xfId="4042"/>
    <cellStyle name="Heading 4 10" xfId="260"/>
    <cellStyle name="Heading 4 2" xfId="261"/>
    <cellStyle name="Heading 4 2 2" xfId="262"/>
    <cellStyle name="Heading 4 2 3" xfId="263"/>
    <cellStyle name="Heading 4 2 4" xfId="264"/>
    <cellStyle name="Heading 4 2 5" xfId="4043"/>
    <cellStyle name="Heading 4 2 6" xfId="4044"/>
    <cellStyle name="Heading 4 2 7" xfId="4045"/>
    <cellStyle name="Heading 4 2 8" xfId="4046"/>
    <cellStyle name="Heading 4 3" xfId="265"/>
    <cellStyle name="Heading 4 4" xfId="266"/>
    <cellStyle name="Heading 4 4 2" xfId="13686"/>
    <cellStyle name="Heading 4 5" xfId="267"/>
    <cellStyle name="Heading 4 5 2" xfId="13687"/>
    <cellStyle name="Heading 4 6" xfId="4047"/>
    <cellStyle name="Heading 4 6 2" xfId="13688"/>
    <cellStyle name="Heading 4 7" xfId="4048"/>
    <cellStyle name="Heading 4 7 2" xfId="13689"/>
    <cellStyle name="Heading 4 8" xfId="4049"/>
    <cellStyle name="Heading 4 8 2" xfId="13690"/>
    <cellStyle name="Heading 4 9" xfId="4050"/>
    <cellStyle name="Hyperlink 2" xfId="6598"/>
    <cellStyle name="Input 10" xfId="268"/>
    <cellStyle name="Input 2" xfId="269"/>
    <cellStyle name="Input 2 2" xfId="270"/>
    <cellStyle name="Input 2 3" xfId="271"/>
    <cellStyle name="Input 2 4" xfId="272"/>
    <cellStyle name="Input 2 5" xfId="4051"/>
    <cellStyle name="Input 2 6" xfId="4052"/>
    <cellStyle name="Input 2 7" xfId="4053"/>
    <cellStyle name="Input 2 8" xfId="4054"/>
    <cellStyle name="Input 3" xfId="273"/>
    <cellStyle name="Input 4" xfId="274"/>
    <cellStyle name="Input 4 2" xfId="13691"/>
    <cellStyle name="Input 5" xfId="275"/>
    <cellStyle name="Input 5 2" xfId="13692"/>
    <cellStyle name="Input 6" xfId="4055"/>
    <cellStyle name="Input 6 2" xfId="13693"/>
    <cellStyle name="Input 7" xfId="4056"/>
    <cellStyle name="Input 7 2" xfId="13694"/>
    <cellStyle name="Input 8" xfId="4057"/>
    <cellStyle name="Input 8 2" xfId="13695"/>
    <cellStyle name="Input 9" xfId="4058"/>
    <cellStyle name="Linked Cell 10" xfId="276"/>
    <cellStyle name="Linked Cell 2" xfId="277"/>
    <cellStyle name="Linked Cell 2 2" xfId="278"/>
    <cellStyle name="Linked Cell 2 3" xfId="279"/>
    <cellStyle name="Linked Cell 2 4" xfId="280"/>
    <cellStyle name="Linked Cell 2 5" xfId="4059"/>
    <cellStyle name="Linked Cell 2 6" xfId="4060"/>
    <cellStyle name="Linked Cell 2 7" xfId="4061"/>
    <cellStyle name="Linked Cell 2 8" xfId="4062"/>
    <cellStyle name="Linked Cell 3" xfId="281"/>
    <cellStyle name="Linked Cell 4" xfId="282"/>
    <cellStyle name="Linked Cell 4 2" xfId="13696"/>
    <cellStyle name="Linked Cell 5" xfId="283"/>
    <cellStyle name="Linked Cell 5 2" xfId="13697"/>
    <cellStyle name="Linked Cell 6" xfId="4063"/>
    <cellStyle name="Linked Cell 6 2" xfId="13698"/>
    <cellStyle name="Linked Cell 7" xfId="4064"/>
    <cellStyle name="Linked Cell 7 2" xfId="13699"/>
    <cellStyle name="Linked Cell 8" xfId="4065"/>
    <cellStyle name="Linked Cell 8 2" xfId="13700"/>
    <cellStyle name="Linked Cell 9" xfId="4066"/>
    <cellStyle name="Neutral 10" xfId="284"/>
    <cellStyle name="Neutral 2" xfId="285"/>
    <cellStyle name="Neutral 2 2" xfId="286"/>
    <cellStyle name="Neutral 2 3" xfId="287"/>
    <cellStyle name="Neutral 2 4" xfId="288"/>
    <cellStyle name="Neutral 2 5" xfId="4067"/>
    <cellStyle name="Neutral 2 6" xfId="4068"/>
    <cellStyle name="Neutral 2 7" xfId="4069"/>
    <cellStyle name="Neutral 2 8" xfId="4070"/>
    <cellStyle name="Neutral 3" xfId="289"/>
    <cellStyle name="Neutral 4" xfId="290"/>
    <cellStyle name="Neutral 4 2" xfId="13701"/>
    <cellStyle name="Neutral 5" xfId="291"/>
    <cellStyle name="Neutral 5 2" xfId="13702"/>
    <cellStyle name="Neutral 6" xfId="4071"/>
    <cellStyle name="Neutral 6 2" xfId="13703"/>
    <cellStyle name="Neutral 7" xfId="4072"/>
    <cellStyle name="Neutral 7 2" xfId="13704"/>
    <cellStyle name="Neutral 8" xfId="4073"/>
    <cellStyle name="Neutral 8 2" xfId="13705"/>
    <cellStyle name="Neutral 9" xfId="4074"/>
    <cellStyle name="Normal" xfId="0" builtinId="0"/>
    <cellStyle name="Normal 10" xfId="292"/>
    <cellStyle name="Normal 10 10" xfId="893"/>
    <cellStyle name="Normal 10 10 2" xfId="23416"/>
    <cellStyle name="Normal 10 11" xfId="921"/>
    <cellStyle name="Normal 10 11 2" xfId="23440"/>
    <cellStyle name="Normal 10 12" xfId="1003"/>
    <cellStyle name="Normal 10 12 2" xfId="23516"/>
    <cellStyle name="Normal 10 13" xfId="1077"/>
    <cellStyle name="Normal 10 13 2" xfId="23590"/>
    <cellStyle name="Normal 10 14" xfId="1150"/>
    <cellStyle name="Normal 10 14 2" xfId="23663"/>
    <cellStyle name="Normal 10 15" xfId="1225"/>
    <cellStyle name="Normal 10 15 2" xfId="23738"/>
    <cellStyle name="Normal 10 16" xfId="1250"/>
    <cellStyle name="Normal 10 16 2" xfId="23762"/>
    <cellStyle name="Normal 10 17" xfId="1301"/>
    <cellStyle name="Normal 10 17 2" xfId="23812"/>
    <cellStyle name="Normal 10 18" xfId="1285"/>
    <cellStyle name="Normal 10 18 2" xfId="23796"/>
    <cellStyle name="Normal 10 19" xfId="1325"/>
    <cellStyle name="Normal 10 19 2" xfId="23836"/>
    <cellStyle name="Normal 10 2" xfId="441"/>
    <cellStyle name="Normal 10 2 2" xfId="22981"/>
    <cellStyle name="Normal 10 20" xfId="1286"/>
    <cellStyle name="Normal 10 20 2" xfId="23797"/>
    <cellStyle name="Normal 10 21" xfId="1377"/>
    <cellStyle name="Normal 10 21 2" xfId="23888"/>
    <cellStyle name="Normal 10 22" xfId="1403"/>
    <cellStyle name="Normal 10 22 2" xfId="23914"/>
    <cellStyle name="Normal 10 23" xfId="1367"/>
    <cellStyle name="Normal 10 23 2" xfId="23878"/>
    <cellStyle name="Normal 10 24" xfId="1471"/>
    <cellStyle name="Normal 10 24 2" xfId="23982"/>
    <cellStyle name="Normal 10 25" xfId="1498"/>
    <cellStyle name="Normal 10 25 2" xfId="24008"/>
    <cellStyle name="Normal 10 26" xfId="1529"/>
    <cellStyle name="Normal 10 26 2" xfId="24036"/>
    <cellStyle name="Normal 10 27" xfId="1643"/>
    <cellStyle name="Normal 10 27 2" xfId="24142"/>
    <cellStyle name="Normal 10 28" xfId="1660"/>
    <cellStyle name="Normal 10 28 2" xfId="24159"/>
    <cellStyle name="Normal 10 29" xfId="1675"/>
    <cellStyle name="Normal 10 29 2" xfId="24169"/>
    <cellStyle name="Normal 10 3" xfId="466"/>
    <cellStyle name="Normal 10 3 2" xfId="23005"/>
    <cellStyle name="Normal 10 30" xfId="1701"/>
    <cellStyle name="Normal 10 30 2" xfId="24194"/>
    <cellStyle name="Normal 10 31" xfId="1782"/>
    <cellStyle name="Normal 10 31 2" xfId="24266"/>
    <cellStyle name="Normal 10 32" xfId="1949"/>
    <cellStyle name="Normal 10 32 2" xfId="24418"/>
    <cellStyle name="Normal 10 33" xfId="1777"/>
    <cellStyle name="Normal 10 33 2" xfId="24261"/>
    <cellStyle name="Normal 10 34" xfId="2201"/>
    <cellStyle name="Normal 10 34 2" xfId="24634"/>
    <cellStyle name="Normal 10 35" xfId="2036"/>
    <cellStyle name="Normal 10 35 2" xfId="24489"/>
    <cellStyle name="Normal 10 36" xfId="2287"/>
    <cellStyle name="Normal 10 36 2" xfId="24704"/>
    <cellStyle name="Normal 10 37" xfId="2290"/>
    <cellStyle name="Normal 10 37 2" xfId="24707"/>
    <cellStyle name="Normal 10 38" xfId="2600"/>
    <cellStyle name="Normal 10 38 2" xfId="24954"/>
    <cellStyle name="Normal 10 39" xfId="2704"/>
    <cellStyle name="Normal 10 39 2" xfId="25056"/>
    <cellStyle name="Normal 10 4" xfId="536"/>
    <cellStyle name="Normal 10 4 2" xfId="23070"/>
    <cellStyle name="Normal 10 40" xfId="2525"/>
    <cellStyle name="Normal 10 40 2" xfId="24887"/>
    <cellStyle name="Normal 10 41" xfId="2920"/>
    <cellStyle name="Normal 10 41 2" xfId="25249"/>
    <cellStyle name="Normal 10 42" xfId="2749"/>
    <cellStyle name="Normal 10 42 2" xfId="25095"/>
    <cellStyle name="Normal 10 43" xfId="3056"/>
    <cellStyle name="Normal 10 43 2" xfId="25372"/>
    <cellStyle name="Normal 10 44" xfId="2848"/>
    <cellStyle name="Normal 10 44 2" xfId="25187"/>
    <cellStyle name="Normal 10 45" xfId="3156"/>
    <cellStyle name="Normal 10 45 2" xfId="25470"/>
    <cellStyle name="Normal 10 46" xfId="3238"/>
    <cellStyle name="Normal 10 46 2" xfId="25548"/>
    <cellStyle name="Normal 10 47" xfId="3192"/>
    <cellStyle name="Normal 10 47 2" xfId="25504"/>
    <cellStyle name="Normal 10 48" xfId="3261"/>
    <cellStyle name="Normal 10 48 2" xfId="25563"/>
    <cellStyle name="Normal 10 49" xfId="3363"/>
    <cellStyle name="Normal 10 49 2" xfId="25642"/>
    <cellStyle name="Normal 10 5" xfId="499"/>
    <cellStyle name="Normal 10 5 2" xfId="23033"/>
    <cellStyle name="Normal 10 50" xfId="3446"/>
    <cellStyle name="Normal 10 50 2" xfId="25685"/>
    <cellStyle name="Normal 10 51" xfId="4075"/>
    <cellStyle name="Normal 10 51 2" xfId="25799"/>
    <cellStyle name="Normal 10 52" xfId="4153"/>
    <cellStyle name="Normal 10 52 2" xfId="25842"/>
    <cellStyle name="Normal 10 53" xfId="4274"/>
    <cellStyle name="Normal 10 53 2" xfId="25956"/>
    <cellStyle name="Normal 10 54" xfId="4238"/>
    <cellStyle name="Normal 10 54 2" xfId="25920"/>
    <cellStyle name="Normal 10 55" xfId="4265"/>
    <cellStyle name="Normal 10 55 2" xfId="25947"/>
    <cellStyle name="Normal 10 56" xfId="4214"/>
    <cellStyle name="Normal 10 56 2" xfId="25898"/>
    <cellStyle name="Normal 10 57" xfId="4407"/>
    <cellStyle name="Normal 10 57 2" xfId="26075"/>
    <cellStyle name="Normal 10 58" xfId="4252"/>
    <cellStyle name="Normal 10 58 2" xfId="25934"/>
    <cellStyle name="Normal 10 59" xfId="4454"/>
    <cellStyle name="Normal 10 59 2" xfId="26118"/>
    <cellStyle name="Normal 10 6" xfId="519"/>
    <cellStyle name="Normal 10 6 2" xfId="23053"/>
    <cellStyle name="Normal 10 60" xfId="4895"/>
    <cellStyle name="Normal 10 60 2" xfId="26199"/>
    <cellStyle name="Normal 10 61" xfId="6510"/>
    <cellStyle name="Normal 10 61 2" xfId="26264"/>
    <cellStyle name="Normal 10 62" xfId="6550"/>
    <cellStyle name="Normal 10 62 2" xfId="26300"/>
    <cellStyle name="Normal 10 63" xfId="22902"/>
    <cellStyle name="Normal 10 7" xfId="508"/>
    <cellStyle name="Normal 10 7 2" xfId="23042"/>
    <cellStyle name="Normal 10 8" xfId="706"/>
    <cellStyle name="Normal 10 8 2" xfId="23236"/>
    <cellStyle name="Normal 10 9" xfId="868"/>
    <cellStyle name="Normal 10 9 2" xfId="23392"/>
    <cellStyle name="Normal 11" xfId="293"/>
    <cellStyle name="Normal 11 10" xfId="894"/>
    <cellStyle name="Normal 11 10 2" xfId="23417"/>
    <cellStyle name="Normal 11 11" xfId="922"/>
    <cellStyle name="Normal 11 11 2" xfId="23441"/>
    <cellStyle name="Normal 11 12" xfId="1004"/>
    <cellStyle name="Normal 11 12 2" xfId="23517"/>
    <cellStyle name="Normal 11 13" xfId="1078"/>
    <cellStyle name="Normal 11 13 2" xfId="23591"/>
    <cellStyle name="Normal 11 14" xfId="1151"/>
    <cellStyle name="Normal 11 14 2" xfId="23664"/>
    <cellStyle name="Normal 11 15" xfId="1226"/>
    <cellStyle name="Normal 11 15 2" xfId="23739"/>
    <cellStyle name="Normal 11 16" xfId="1251"/>
    <cellStyle name="Normal 11 16 2" xfId="23763"/>
    <cellStyle name="Normal 11 17" xfId="1302"/>
    <cellStyle name="Normal 11 17 2" xfId="23813"/>
    <cellStyle name="Normal 11 18" xfId="1284"/>
    <cellStyle name="Normal 11 18 2" xfId="23795"/>
    <cellStyle name="Normal 11 19" xfId="1328"/>
    <cellStyle name="Normal 11 19 2" xfId="23839"/>
    <cellStyle name="Normal 11 2" xfId="442"/>
    <cellStyle name="Normal 11 2 2" xfId="22982"/>
    <cellStyle name="Normal 11 20" xfId="1337"/>
    <cellStyle name="Normal 11 20 2" xfId="23848"/>
    <cellStyle name="Normal 11 21" xfId="1378"/>
    <cellStyle name="Normal 11 21 2" xfId="23889"/>
    <cellStyle name="Normal 11 22" xfId="1406"/>
    <cellStyle name="Normal 11 22 2" xfId="23917"/>
    <cellStyle name="Normal 11 23" xfId="1415"/>
    <cellStyle name="Normal 11 23 2" xfId="23926"/>
    <cellStyle name="Normal 11 24" xfId="1472"/>
    <cellStyle name="Normal 11 24 2" xfId="23983"/>
    <cellStyle name="Normal 11 25" xfId="1499"/>
    <cellStyle name="Normal 11 25 2" xfId="24009"/>
    <cellStyle name="Normal 11 26" xfId="1530"/>
    <cellStyle name="Normal 11 26 2" xfId="24037"/>
    <cellStyle name="Normal 11 27" xfId="1649"/>
    <cellStyle name="Normal 11 27 2" xfId="24148"/>
    <cellStyle name="Normal 11 28" xfId="1659"/>
    <cellStyle name="Normal 11 28 2" xfId="24158"/>
    <cellStyle name="Normal 11 29" xfId="1676"/>
    <cellStyle name="Normal 11 29 2" xfId="24170"/>
    <cellStyle name="Normal 11 3" xfId="467"/>
    <cellStyle name="Normal 11 3 2" xfId="23006"/>
    <cellStyle name="Normal 11 30" xfId="1702"/>
    <cellStyle name="Normal 11 30 2" xfId="24195"/>
    <cellStyle name="Normal 11 31" xfId="1784"/>
    <cellStyle name="Normal 11 31 2" xfId="24268"/>
    <cellStyle name="Normal 11 32" xfId="1948"/>
    <cellStyle name="Normal 11 32 2" xfId="24417"/>
    <cellStyle name="Normal 11 33" xfId="1790"/>
    <cellStyle name="Normal 11 33 2" xfId="24272"/>
    <cellStyle name="Normal 11 34" xfId="1758"/>
    <cellStyle name="Normal 11 34 2" xfId="24245"/>
    <cellStyle name="Normal 11 35" xfId="2100"/>
    <cellStyle name="Normal 11 35 2" xfId="24545"/>
    <cellStyle name="Normal 11 36" xfId="2286"/>
    <cellStyle name="Normal 11 36 2" xfId="24703"/>
    <cellStyle name="Normal 11 37" xfId="2291"/>
    <cellStyle name="Normal 11 37 2" xfId="24708"/>
    <cellStyle name="Normal 11 38" xfId="2601"/>
    <cellStyle name="Normal 11 38 2" xfId="24955"/>
    <cellStyle name="Normal 11 39" xfId="2911"/>
    <cellStyle name="Normal 11 39 2" xfId="25241"/>
    <cellStyle name="Normal 11 4" xfId="537"/>
    <cellStyle name="Normal 11 4 2" xfId="23071"/>
    <cellStyle name="Normal 11 40" xfId="2572"/>
    <cellStyle name="Normal 11 40 2" xfId="24926"/>
    <cellStyle name="Normal 11 41" xfId="2937"/>
    <cellStyle name="Normal 11 41 2" xfId="25264"/>
    <cellStyle name="Normal 11 42" xfId="2900"/>
    <cellStyle name="Normal 11 42 2" xfId="25230"/>
    <cellStyle name="Normal 11 43" xfId="2520"/>
    <cellStyle name="Normal 11 43 2" xfId="24883"/>
    <cellStyle name="Normal 11 44" xfId="3121"/>
    <cellStyle name="Normal 11 44 2" xfId="25437"/>
    <cellStyle name="Normal 11 45" xfId="3042"/>
    <cellStyle name="Normal 11 45 2" xfId="25358"/>
    <cellStyle name="Normal 11 46" xfId="3214"/>
    <cellStyle name="Normal 11 46 2" xfId="25525"/>
    <cellStyle name="Normal 11 47" xfId="2550"/>
    <cellStyle name="Normal 11 47 2" xfId="24910"/>
    <cellStyle name="Normal 11 48" xfId="3262"/>
    <cellStyle name="Normal 11 48 2" xfId="25564"/>
    <cellStyle name="Normal 11 49" xfId="3669"/>
    <cellStyle name="Normal 11 49 2" xfId="25761"/>
    <cellStyle name="Normal 11 5" xfId="498"/>
    <cellStyle name="Normal 11 5 2" xfId="23032"/>
    <cellStyle name="Normal 11 50" xfId="3433"/>
    <cellStyle name="Normal 11 50 2" xfId="25677"/>
    <cellStyle name="Normal 11 51" xfId="4076"/>
    <cellStyle name="Normal 11 51 2" xfId="25800"/>
    <cellStyle name="Normal 11 52" xfId="4154"/>
    <cellStyle name="Normal 11 52 2" xfId="25843"/>
    <cellStyle name="Normal 11 53" xfId="4275"/>
    <cellStyle name="Normal 11 53 2" xfId="25957"/>
    <cellStyle name="Normal 11 54" xfId="4237"/>
    <cellStyle name="Normal 11 54 2" xfId="25919"/>
    <cellStyle name="Normal 11 55" xfId="4266"/>
    <cellStyle name="Normal 11 55 2" xfId="25948"/>
    <cellStyle name="Normal 11 56" xfId="4200"/>
    <cellStyle name="Normal 11 56 2" xfId="25884"/>
    <cellStyle name="Normal 11 57" xfId="4408"/>
    <cellStyle name="Normal 11 57 2" xfId="26076"/>
    <cellStyle name="Normal 11 58" xfId="4251"/>
    <cellStyle name="Normal 11 58 2" xfId="25933"/>
    <cellStyle name="Normal 11 59" xfId="4455"/>
    <cellStyle name="Normal 11 59 2" xfId="26119"/>
    <cellStyle name="Normal 11 6" xfId="520"/>
    <cellStyle name="Normal 11 6 2" xfId="23054"/>
    <cellStyle name="Normal 11 60" xfId="4896"/>
    <cellStyle name="Normal 11 60 2" xfId="26200"/>
    <cellStyle name="Normal 11 61" xfId="6511"/>
    <cellStyle name="Normal 11 61 2" xfId="26265"/>
    <cellStyle name="Normal 11 62" xfId="6551"/>
    <cellStyle name="Normal 11 62 2" xfId="26301"/>
    <cellStyle name="Normal 11 63" xfId="22903"/>
    <cellStyle name="Normal 11 7" xfId="507"/>
    <cellStyle name="Normal 11 7 2" xfId="23041"/>
    <cellStyle name="Normal 11 8" xfId="707"/>
    <cellStyle name="Normal 11 8 2" xfId="23237"/>
    <cellStyle name="Normal 11 9" xfId="869"/>
    <cellStyle name="Normal 11 9 2" xfId="23393"/>
    <cellStyle name="Normal 12" xfId="431"/>
    <cellStyle name="Normal 12 10" xfId="1379"/>
    <cellStyle name="Normal 12 10 2" xfId="23890"/>
    <cellStyle name="Normal 12 11" xfId="1407"/>
    <cellStyle name="Normal 12 11 2" xfId="23918"/>
    <cellStyle name="Normal 12 12" xfId="1418"/>
    <cellStyle name="Normal 12 12 2" xfId="23929"/>
    <cellStyle name="Normal 12 13" xfId="4077"/>
    <cellStyle name="Normal 12 13 2" xfId="25801"/>
    <cellStyle name="Normal 12 14" xfId="4155"/>
    <cellStyle name="Normal 12 14 2" xfId="25844"/>
    <cellStyle name="Normal 12 15" xfId="4276"/>
    <cellStyle name="Normal 12 15 2" xfId="25958"/>
    <cellStyle name="Normal 12 16" xfId="4236"/>
    <cellStyle name="Normal 12 16 2" xfId="25918"/>
    <cellStyle name="Normal 12 17" xfId="4267"/>
    <cellStyle name="Normal 12 17 2" xfId="25949"/>
    <cellStyle name="Normal 12 18" xfId="4199"/>
    <cellStyle name="Normal 12 18 2" xfId="25883"/>
    <cellStyle name="Normal 12 19" xfId="4409"/>
    <cellStyle name="Normal 12 19 2" xfId="26077"/>
    <cellStyle name="Normal 12 2" xfId="294"/>
    <cellStyle name="Normal 12 2 10" xfId="1152"/>
    <cellStyle name="Normal 12 2 10 2" xfId="23665"/>
    <cellStyle name="Normal 12 2 11" xfId="1531"/>
    <cellStyle name="Normal 12 2 11 2" xfId="24038"/>
    <cellStyle name="Normal 12 2 12" xfId="1788"/>
    <cellStyle name="Normal 12 2 12 2" xfId="24270"/>
    <cellStyle name="Normal 12 2 13" xfId="1947"/>
    <cellStyle name="Normal 12 2 13 2" xfId="24416"/>
    <cellStyle name="Normal 12 2 14" xfId="2261"/>
    <cellStyle name="Normal 12 2 14 2" xfId="24680"/>
    <cellStyle name="Normal 12 2 15" xfId="1748"/>
    <cellStyle name="Normal 12 2 15 2" xfId="24236"/>
    <cellStyle name="Normal 12 2 16" xfId="2121"/>
    <cellStyle name="Normal 12 2 16 2" xfId="24563"/>
    <cellStyle name="Normal 12 2 17" xfId="1771"/>
    <cellStyle name="Normal 12 2 17 2" xfId="24257"/>
    <cellStyle name="Normal 12 2 18" xfId="2292"/>
    <cellStyle name="Normal 12 2 18 2" xfId="24709"/>
    <cellStyle name="Normal 12 2 19" xfId="2602"/>
    <cellStyle name="Normal 12 2 19 2" xfId="24956"/>
    <cellStyle name="Normal 12 2 2" xfId="538"/>
    <cellStyle name="Normal 12 2 2 2" xfId="23072"/>
    <cellStyle name="Normal 12 2 20" xfId="2847"/>
    <cellStyle name="Normal 12 2 20 2" xfId="25186"/>
    <cellStyle name="Normal 12 2 21" xfId="2591"/>
    <cellStyle name="Normal 12 2 21 2" xfId="24945"/>
    <cellStyle name="Normal 12 2 22" xfId="2940"/>
    <cellStyle name="Normal 12 2 22 2" xfId="25267"/>
    <cellStyle name="Normal 12 2 23" xfId="2450"/>
    <cellStyle name="Normal 12 2 23 2" xfId="24816"/>
    <cellStyle name="Normal 12 2 24" xfId="2544"/>
    <cellStyle name="Normal 12 2 24 2" xfId="24904"/>
    <cellStyle name="Normal 12 2 25" xfId="2958"/>
    <cellStyle name="Normal 12 2 25 2" xfId="25282"/>
    <cellStyle name="Normal 12 2 26" xfId="2886"/>
    <cellStyle name="Normal 12 2 26 2" xfId="25217"/>
    <cellStyle name="Normal 12 2 27" xfId="3219"/>
    <cellStyle name="Normal 12 2 27 2" xfId="25530"/>
    <cellStyle name="Normal 12 2 28" xfId="3150"/>
    <cellStyle name="Normal 12 2 28 2" xfId="25464"/>
    <cellStyle name="Normal 12 2 29" xfId="3263"/>
    <cellStyle name="Normal 12 2 29 2" xfId="25565"/>
    <cellStyle name="Normal 12 2 3" xfId="496"/>
    <cellStyle name="Normal 12 2 3 2" xfId="23030"/>
    <cellStyle name="Normal 12 2 30" xfId="3597"/>
    <cellStyle name="Normal 12 2 30 2" xfId="25749"/>
    <cellStyle name="Normal 12 2 31" xfId="3695"/>
    <cellStyle name="Normal 12 2 31 2" xfId="25771"/>
    <cellStyle name="Normal 12 2 32" xfId="4456"/>
    <cellStyle name="Normal 12 2 32 2" xfId="26120"/>
    <cellStyle name="Normal 12 2 33" xfId="4897"/>
    <cellStyle name="Normal 12 2 33 2" xfId="26201"/>
    <cellStyle name="Normal 12 2 34" xfId="22904"/>
    <cellStyle name="Normal 12 2 4" xfId="521"/>
    <cellStyle name="Normal 12 2 4 2" xfId="23055"/>
    <cellStyle name="Normal 12 2 5" xfId="506"/>
    <cellStyle name="Normal 12 2 5 2" xfId="23040"/>
    <cellStyle name="Normal 12 2 6" xfId="712"/>
    <cellStyle name="Normal 12 2 6 2" xfId="23242"/>
    <cellStyle name="Normal 12 2 7" xfId="923"/>
    <cellStyle name="Normal 12 2 7 2" xfId="23442"/>
    <cellStyle name="Normal 12 2 8" xfId="1005"/>
    <cellStyle name="Normal 12 2 8 2" xfId="23518"/>
    <cellStyle name="Normal 12 2 9" xfId="1079"/>
    <cellStyle name="Normal 12 2 9 2" xfId="23592"/>
    <cellStyle name="Normal 12 20" xfId="4250"/>
    <cellStyle name="Normal 12 20 2" xfId="25932"/>
    <cellStyle name="Normal 12 21" xfId="6512"/>
    <cellStyle name="Normal 12 21 2" xfId="26266"/>
    <cellStyle name="Normal 12 22" xfId="6552"/>
    <cellStyle name="Normal 12 22 2" xfId="26302"/>
    <cellStyle name="Normal 12 23" xfId="22974"/>
    <cellStyle name="Normal 12 3" xfId="295"/>
    <cellStyle name="Normal 12 3 10" xfId="1153"/>
    <cellStyle name="Normal 12 3 10 2" xfId="23666"/>
    <cellStyle name="Normal 12 3 11" xfId="1532"/>
    <cellStyle name="Normal 12 3 11 2" xfId="24039"/>
    <cellStyle name="Normal 12 3 12" xfId="1789"/>
    <cellStyle name="Normal 12 3 12 2" xfId="24271"/>
    <cellStyle name="Normal 12 3 13" xfId="1946"/>
    <cellStyle name="Normal 12 3 13 2" xfId="24415"/>
    <cellStyle name="Normal 12 3 14" xfId="2247"/>
    <cellStyle name="Normal 12 3 14 2" xfId="24667"/>
    <cellStyle name="Normal 12 3 15" xfId="2211"/>
    <cellStyle name="Normal 12 3 15 2" xfId="24639"/>
    <cellStyle name="Normal 12 3 16" xfId="2284"/>
    <cellStyle name="Normal 12 3 16 2" xfId="24701"/>
    <cellStyle name="Normal 12 3 17" xfId="2087"/>
    <cellStyle name="Normal 12 3 17 2" xfId="24532"/>
    <cellStyle name="Normal 12 3 18" xfId="2293"/>
    <cellStyle name="Normal 12 3 18 2" xfId="24710"/>
    <cellStyle name="Normal 12 3 19" xfId="2603"/>
    <cellStyle name="Normal 12 3 19 2" xfId="24957"/>
    <cellStyle name="Normal 12 3 2" xfId="539"/>
    <cellStyle name="Normal 12 3 2 2" xfId="23073"/>
    <cellStyle name="Normal 12 3 20" xfId="2868"/>
    <cellStyle name="Normal 12 3 20 2" xfId="25205"/>
    <cellStyle name="Normal 12 3 21" xfId="2987"/>
    <cellStyle name="Normal 12 3 21 2" xfId="25310"/>
    <cellStyle name="Normal 12 3 22" xfId="2723"/>
    <cellStyle name="Normal 12 3 22 2" xfId="25074"/>
    <cellStyle name="Normal 12 3 23" xfId="2420"/>
    <cellStyle name="Normal 12 3 23 2" xfId="24789"/>
    <cellStyle name="Normal 12 3 24" xfId="2705"/>
    <cellStyle name="Normal 12 3 24 2" xfId="25057"/>
    <cellStyle name="Normal 12 3 25" xfId="2810"/>
    <cellStyle name="Normal 12 3 25 2" xfId="25151"/>
    <cellStyle name="Normal 12 3 26" xfId="3149"/>
    <cellStyle name="Normal 12 3 26 2" xfId="25463"/>
    <cellStyle name="Normal 12 3 27" xfId="3071"/>
    <cellStyle name="Normal 12 3 27 2" xfId="25387"/>
    <cellStyle name="Normal 12 3 28" xfId="3075"/>
    <cellStyle name="Normal 12 3 28 2" xfId="25391"/>
    <cellStyle name="Normal 12 3 29" xfId="3264"/>
    <cellStyle name="Normal 12 3 29 2" xfId="25566"/>
    <cellStyle name="Normal 12 3 3" xfId="495"/>
    <cellStyle name="Normal 12 3 3 2" xfId="23029"/>
    <cellStyle name="Normal 12 3 30" xfId="3500"/>
    <cellStyle name="Normal 12 3 30 2" xfId="25712"/>
    <cellStyle name="Normal 12 3 31" xfId="3485"/>
    <cellStyle name="Normal 12 3 31 2" xfId="25705"/>
    <cellStyle name="Normal 12 3 32" xfId="4457"/>
    <cellStyle name="Normal 12 3 32 2" xfId="26121"/>
    <cellStyle name="Normal 12 3 33" xfId="4898"/>
    <cellStyle name="Normal 12 3 33 2" xfId="26202"/>
    <cellStyle name="Normal 12 3 34" xfId="22905"/>
    <cellStyle name="Normal 12 3 4" xfId="522"/>
    <cellStyle name="Normal 12 3 4 2" xfId="23056"/>
    <cellStyle name="Normal 12 3 5" xfId="505"/>
    <cellStyle name="Normal 12 3 5 2" xfId="23039"/>
    <cellStyle name="Normal 12 3 6" xfId="713"/>
    <cellStyle name="Normal 12 3 6 2" xfId="23243"/>
    <cellStyle name="Normal 12 3 7" xfId="924"/>
    <cellStyle name="Normal 12 3 7 2" xfId="23443"/>
    <cellStyle name="Normal 12 3 8" xfId="1006"/>
    <cellStyle name="Normal 12 3 8 2" xfId="23519"/>
    <cellStyle name="Normal 12 3 9" xfId="1080"/>
    <cellStyle name="Normal 12 3 9 2" xfId="23593"/>
    <cellStyle name="Normal 12 4" xfId="296"/>
    <cellStyle name="Normal 12 4 10" xfId="1154"/>
    <cellStyle name="Normal 12 4 10 2" xfId="23667"/>
    <cellStyle name="Normal 12 4 11" xfId="1533"/>
    <cellStyle name="Normal 12 4 11 2" xfId="24040"/>
    <cellStyle name="Normal 12 4 12" xfId="1794"/>
    <cellStyle name="Normal 12 4 12 2" xfId="24275"/>
    <cellStyle name="Normal 12 4 13" xfId="1944"/>
    <cellStyle name="Normal 12 4 13 2" xfId="24413"/>
    <cellStyle name="Normal 12 4 14" xfId="1832"/>
    <cellStyle name="Normal 12 4 14 2" xfId="24306"/>
    <cellStyle name="Normal 12 4 15" xfId="2255"/>
    <cellStyle name="Normal 12 4 15 2" xfId="24674"/>
    <cellStyle name="Normal 12 4 16" xfId="2277"/>
    <cellStyle name="Normal 12 4 16 2" xfId="24694"/>
    <cellStyle name="Normal 12 4 17" xfId="2118"/>
    <cellStyle name="Normal 12 4 17 2" xfId="24561"/>
    <cellStyle name="Normal 12 4 18" xfId="2294"/>
    <cellStyle name="Normal 12 4 18 2" xfId="24711"/>
    <cellStyle name="Normal 12 4 19" xfId="2604"/>
    <cellStyle name="Normal 12 4 19 2" xfId="24958"/>
    <cellStyle name="Normal 12 4 2" xfId="540"/>
    <cellStyle name="Normal 12 4 2 2" xfId="23074"/>
    <cellStyle name="Normal 12 4 20" xfId="2822"/>
    <cellStyle name="Normal 12 4 20 2" xfId="25163"/>
    <cellStyle name="Normal 12 4 21" xfId="2457"/>
    <cellStyle name="Normal 12 4 21 2" xfId="24823"/>
    <cellStyle name="Normal 12 4 22" xfId="2746"/>
    <cellStyle name="Normal 12 4 22 2" xfId="25092"/>
    <cellStyle name="Normal 12 4 23" xfId="2433"/>
    <cellStyle name="Normal 12 4 23 2" xfId="24801"/>
    <cellStyle name="Normal 12 4 24" xfId="2969"/>
    <cellStyle name="Normal 12 4 24 2" xfId="25293"/>
    <cellStyle name="Normal 12 4 25" xfId="3111"/>
    <cellStyle name="Normal 12 4 25 2" xfId="25427"/>
    <cellStyle name="Normal 12 4 26" xfId="3147"/>
    <cellStyle name="Normal 12 4 26 2" xfId="25461"/>
    <cellStyle name="Normal 12 4 27" xfId="3020"/>
    <cellStyle name="Normal 12 4 27 2" xfId="25338"/>
    <cellStyle name="Normal 12 4 28" xfId="2662"/>
    <cellStyle name="Normal 12 4 28 2" xfId="25016"/>
    <cellStyle name="Normal 12 4 29" xfId="3265"/>
    <cellStyle name="Normal 12 4 29 2" xfId="25567"/>
    <cellStyle name="Normal 12 4 3" xfId="607"/>
    <cellStyle name="Normal 12 4 3 2" xfId="23139"/>
    <cellStyle name="Normal 12 4 30" xfId="3511"/>
    <cellStyle name="Normal 12 4 30 2" xfId="25715"/>
    <cellStyle name="Normal 12 4 31" xfId="3369"/>
    <cellStyle name="Normal 12 4 31 2" xfId="25644"/>
    <cellStyle name="Normal 12 4 32" xfId="4458"/>
    <cellStyle name="Normal 12 4 32 2" xfId="26122"/>
    <cellStyle name="Normal 12 4 33" xfId="4899"/>
    <cellStyle name="Normal 12 4 33 2" xfId="26203"/>
    <cellStyle name="Normal 12 4 34" xfId="22906"/>
    <cellStyle name="Normal 12 4 4" xfId="523"/>
    <cellStyle name="Normal 12 4 4 2" xfId="23057"/>
    <cellStyle name="Normal 12 4 5" xfId="504"/>
    <cellStyle name="Normal 12 4 5 2" xfId="23038"/>
    <cellStyle name="Normal 12 4 6" xfId="714"/>
    <cellStyle name="Normal 12 4 6 2" xfId="23244"/>
    <cellStyle name="Normal 12 4 7" xfId="925"/>
    <cellStyle name="Normal 12 4 7 2" xfId="23444"/>
    <cellStyle name="Normal 12 4 8" xfId="1007"/>
    <cellStyle name="Normal 12 4 8 2" xfId="23520"/>
    <cellStyle name="Normal 12 4 9" xfId="1081"/>
    <cellStyle name="Normal 12 4 9 2" xfId="23594"/>
    <cellStyle name="Normal 12 5" xfId="297"/>
    <cellStyle name="Normal 12 5 10" xfId="1155"/>
    <cellStyle name="Normal 12 5 10 2" xfId="23668"/>
    <cellStyle name="Normal 12 5 11" xfId="1534"/>
    <cellStyle name="Normal 12 5 11 2" xfId="24041"/>
    <cellStyle name="Normal 12 5 12" xfId="1799"/>
    <cellStyle name="Normal 12 5 12 2" xfId="24279"/>
    <cellStyle name="Normal 12 5 13" xfId="1943"/>
    <cellStyle name="Normal 12 5 13 2" xfId="24412"/>
    <cellStyle name="Normal 12 5 14" xfId="2244"/>
    <cellStyle name="Normal 12 5 14 2" xfId="24665"/>
    <cellStyle name="Normal 12 5 15" xfId="2274"/>
    <cellStyle name="Normal 12 5 15 2" xfId="24691"/>
    <cellStyle name="Normal 12 5 16" xfId="1803"/>
    <cellStyle name="Normal 12 5 16 2" xfId="24283"/>
    <cellStyle name="Normal 12 5 17" xfId="2013"/>
    <cellStyle name="Normal 12 5 17 2" xfId="24472"/>
    <cellStyle name="Normal 12 5 18" xfId="2295"/>
    <cellStyle name="Normal 12 5 18 2" xfId="24712"/>
    <cellStyle name="Normal 12 5 19" xfId="2605"/>
    <cellStyle name="Normal 12 5 19 2" xfId="24959"/>
    <cellStyle name="Normal 12 5 2" xfId="541"/>
    <cellStyle name="Normal 12 5 2 2" xfId="23075"/>
    <cellStyle name="Normal 12 5 20" xfId="2770"/>
    <cellStyle name="Normal 12 5 20 2" xfId="25114"/>
    <cellStyle name="Normal 12 5 21" xfId="2445"/>
    <cellStyle name="Normal 12 5 21 2" xfId="24812"/>
    <cellStyle name="Normal 12 5 22" xfId="2771"/>
    <cellStyle name="Normal 12 5 22 2" xfId="25115"/>
    <cellStyle name="Normal 12 5 23" xfId="2481"/>
    <cellStyle name="Normal 12 5 23 2" xfId="24845"/>
    <cellStyle name="Normal 12 5 24" xfId="2930"/>
    <cellStyle name="Normal 12 5 24 2" xfId="25257"/>
    <cellStyle name="Normal 12 5 25" xfId="3008"/>
    <cellStyle name="Normal 12 5 25 2" xfId="25327"/>
    <cellStyle name="Normal 12 5 26" xfId="3130"/>
    <cellStyle name="Normal 12 5 26 2" xfId="25445"/>
    <cellStyle name="Normal 12 5 27" xfId="2794"/>
    <cellStyle name="Normal 12 5 27 2" xfId="25137"/>
    <cellStyle name="Normal 12 5 28" xfId="2915"/>
    <cellStyle name="Normal 12 5 28 2" xfId="25244"/>
    <cellStyle name="Normal 12 5 29" xfId="3266"/>
    <cellStyle name="Normal 12 5 29 2" xfId="25568"/>
    <cellStyle name="Normal 12 5 3" xfId="608"/>
    <cellStyle name="Normal 12 5 3 2" xfId="23140"/>
    <cellStyle name="Normal 12 5 30" xfId="3581"/>
    <cellStyle name="Normal 12 5 30 2" xfId="25741"/>
    <cellStyle name="Normal 12 5 31" xfId="3755"/>
    <cellStyle name="Normal 12 5 31 2" xfId="25794"/>
    <cellStyle name="Normal 12 5 32" xfId="4459"/>
    <cellStyle name="Normal 12 5 32 2" xfId="26123"/>
    <cellStyle name="Normal 12 5 33" xfId="4900"/>
    <cellStyle name="Normal 12 5 33 2" xfId="26204"/>
    <cellStyle name="Normal 12 5 34" xfId="22907"/>
    <cellStyle name="Normal 12 5 4" xfId="524"/>
    <cellStyle name="Normal 12 5 4 2" xfId="23058"/>
    <cellStyle name="Normal 12 5 5" xfId="503"/>
    <cellStyle name="Normal 12 5 5 2" xfId="23037"/>
    <cellStyle name="Normal 12 5 6" xfId="715"/>
    <cellStyle name="Normal 12 5 6 2" xfId="23245"/>
    <cellStyle name="Normal 12 5 7" xfId="926"/>
    <cellStyle name="Normal 12 5 7 2" xfId="23445"/>
    <cellStyle name="Normal 12 5 8" xfId="1008"/>
    <cellStyle name="Normal 12 5 8 2" xfId="23521"/>
    <cellStyle name="Normal 12 5 9" xfId="1082"/>
    <cellStyle name="Normal 12 5 9 2" xfId="23595"/>
    <cellStyle name="Normal 12 6" xfId="1303"/>
    <cellStyle name="Normal 12 6 2" xfId="23814"/>
    <cellStyle name="Normal 12 7" xfId="1283"/>
    <cellStyle name="Normal 12 7 2" xfId="23794"/>
    <cellStyle name="Normal 12 8" xfId="1329"/>
    <cellStyle name="Normal 12 8 2" xfId="23840"/>
    <cellStyle name="Normal 12 9" xfId="1340"/>
    <cellStyle name="Normal 12 9 2" xfId="23851"/>
    <cellStyle name="Normal 13" xfId="423"/>
    <cellStyle name="Normal 13 10" xfId="1068"/>
    <cellStyle name="Normal 13 10 2" xfId="23581"/>
    <cellStyle name="Normal 13 11" xfId="1142"/>
    <cellStyle name="Normal 13 11 2" xfId="23655"/>
    <cellStyle name="Normal 13 12" xfId="1215"/>
    <cellStyle name="Normal 13 12 2" xfId="23728"/>
    <cellStyle name="Normal 13 13" xfId="1594"/>
    <cellStyle name="Normal 13 13 2" xfId="24101"/>
    <cellStyle name="Normal 13 14" xfId="1801"/>
    <cellStyle name="Normal 13 14 2" xfId="24281"/>
    <cellStyle name="Normal 13 15" xfId="1859"/>
    <cellStyle name="Normal 13 15 2" xfId="24331"/>
    <cellStyle name="Normal 13 16" xfId="2086"/>
    <cellStyle name="Normal 13 16 2" xfId="24531"/>
    <cellStyle name="Normal 13 17" xfId="2004"/>
    <cellStyle name="Normal 13 17 2" xfId="24464"/>
    <cellStyle name="Normal 13 18" xfId="1955"/>
    <cellStyle name="Normal 13 18 2" xfId="24424"/>
    <cellStyle name="Normal 13 19" xfId="2016"/>
    <cellStyle name="Normal 13 19 2" xfId="24474"/>
    <cellStyle name="Normal 13 2" xfId="298"/>
    <cellStyle name="Normal 13 2 10" xfId="1009"/>
    <cellStyle name="Normal 13 2 10 2" xfId="23522"/>
    <cellStyle name="Normal 13 2 11" xfId="1083"/>
    <cellStyle name="Normal 13 2 11 2" xfId="23596"/>
    <cellStyle name="Normal 13 2 12" xfId="1156"/>
    <cellStyle name="Normal 13 2 12 2" xfId="23669"/>
    <cellStyle name="Normal 13 2 13" xfId="1535"/>
    <cellStyle name="Normal 13 2 13 2" xfId="24042"/>
    <cellStyle name="Normal 13 2 14" xfId="1802"/>
    <cellStyle name="Normal 13 2 14 2" xfId="24282"/>
    <cellStyle name="Normal 13 2 15" xfId="1942"/>
    <cellStyle name="Normal 13 2 15 2" xfId="24411"/>
    <cellStyle name="Normal 13 2 16" xfId="2228"/>
    <cellStyle name="Normal 13 2 16 2" xfId="24654"/>
    <cellStyle name="Normal 13 2 17" xfId="2268"/>
    <cellStyle name="Normal 13 2 17 2" xfId="24686"/>
    <cellStyle name="Normal 13 2 18" xfId="1868"/>
    <cellStyle name="Normal 13 2 18 2" xfId="24340"/>
    <cellStyle name="Normal 13 2 19" xfId="1739"/>
    <cellStyle name="Normal 13 2 19 2" xfId="24227"/>
    <cellStyle name="Normal 13 2 2" xfId="542"/>
    <cellStyle name="Normal 13 2 2 2" xfId="23076"/>
    <cellStyle name="Normal 13 2 20" xfId="2296"/>
    <cellStyle name="Normal 13 2 20 2" xfId="24713"/>
    <cellStyle name="Normal 13 2 21" xfId="2606"/>
    <cellStyle name="Normal 13 2 21 2" xfId="24960"/>
    <cellStyle name="Normal 13 2 22" xfId="2717"/>
    <cellStyle name="Normal 13 2 22 2" xfId="25068"/>
    <cellStyle name="Normal 13 2 23" xfId="2482"/>
    <cellStyle name="Normal 13 2 23 2" xfId="24846"/>
    <cellStyle name="Normal 13 2 24" xfId="2696"/>
    <cellStyle name="Normal 13 2 24 2" xfId="25048"/>
    <cellStyle name="Normal 13 2 25" xfId="2947"/>
    <cellStyle name="Normal 13 2 25 2" xfId="25274"/>
    <cellStyle name="Normal 13 2 26" xfId="3044"/>
    <cellStyle name="Normal 13 2 26 2" xfId="25360"/>
    <cellStyle name="Normal 13 2 27" xfId="2470"/>
    <cellStyle name="Normal 13 2 27 2" xfId="24835"/>
    <cellStyle name="Normal 13 2 28" xfId="2883"/>
    <cellStyle name="Normal 13 2 28 2" xfId="25214"/>
    <cellStyle name="Normal 13 2 29" xfId="3120"/>
    <cellStyle name="Normal 13 2 29 2" xfId="25436"/>
    <cellStyle name="Normal 13 2 3" xfId="610"/>
    <cellStyle name="Normal 13 2 3 2" xfId="23142"/>
    <cellStyle name="Normal 13 2 30" xfId="3197"/>
    <cellStyle name="Normal 13 2 30 2" xfId="25509"/>
    <cellStyle name="Normal 13 2 31" xfId="3267"/>
    <cellStyle name="Normal 13 2 31 2" xfId="25569"/>
    <cellStyle name="Normal 13 2 32" xfId="3549"/>
    <cellStyle name="Normal 13 2 32 2" xfId="25728"/>
    <cellStyle name="Normal 13 2 33" xfId="3756"/>
    <cellStyle name="Normal 13 2 33 2" xfId="25795"/>
    <cellStyle name="Normal 13 2 34" xfId="4460"/>
    <cellStyle name="Normal 13 2 34 2" xfId="26124"/>
    <cellStyle name="Normal 13 2 35" xfId="4902"/>
    <cellStyle name="Normal 13 2 35 2" xfId="26206"/>
    <cellStyle name="Normal 13 2 36" xfId="22908"/>
    <cellStyle name="Normal 13 2 4" xfId="526"/>
    <cellStyle name="Normal 13 2 4 2" xfId="23060"/>
    <cellStyle name="Normal 13 2 5" xfId="501"/>
    <cellStyle name="Normal 13 2 5 2" xfId="23035"/>
    <cellStyle name="Normal 13 2 6" xfId="727"/>
    <cellStyle name="Normal 13 2 6 2" xfId="23255"/>
    <cellStyle name="Normal 13 2 7" xfId="779"/>
    <cellStyle name="Normal 13 2 7 2" xfId="23307"/>
    <cellStyle name="Normal 13 2 8" xfId="859"/>
    <cellStyle name="Normal 13 2 8 2" xfId="23383"/>
    <cellStyle name="Normal 13 2 9" xfId="928"/>
    <cellStyle name="Normal 13 2 9 2" xfId="23447"/>
    <cellStyle name="Normal 13 20" xfId="2355"/>
    <cellStyle name="Normal 13 20 2" xfId="24772"/>
    <cellStyle name="Normal 13 21" xfId="2683"/>
    <cellStyle name="Normal 13 21 2" xfId="25037"/>
    <cellStyle name="Normal 13 22" xfId="2758"/>
    <cellStyle name="Normal 13 22 2" xfId="25103"/>
    <cellStyle name="Normal 13 23" xfId="2496"/>
    <cellStyle name="Normal 13 23 2" xfId="24860"/>
    <cellStyle name="Normal 13 24" xfId="3041"/>
    <cellStyle name="Normal 13 24 2" xfId="25357"/>
    <cellStyle name="Normal 13 25" xfId="3089"/>
    <cellStyle name="Normal 13 25 2" xfId="25405"/>
    <cellStyle name="Normal 13 26" xfId="3019"/>
    <cellStyle name="Normal 13 26 2" xfId="25337"/>
    <cellStyle name="Normal 13 27" xfId="3161"/>
    <cellStyle name="Normal 13 27 2" xfId="25475"/>
    <cellStyle name="Normal 13 28" xfId="3091"/>
    <cellStyle name="Normal 13 28 2" xfId="25407"/>
    <cellStyle name="Normal 13 29" xfId="3239"/>
    <cellStyle name="Normal 13 29 2" xfId="25549"/>
    <cellStyle name="Normal 13 3" xfId="299"/>
    <cellStyle name="Normal 13 3 10" xfId="1010"/>
    <cellStyle name="Normal 13 3 10 2" xfId="23523"/>
    <cellStyle name="Normal 13 3 11" xfId="1084"/>
    <cellStyle name="Normal 13 3 11 2" xfId="23597"/>
    <cellStyle name="Normal 13 3 12" xfId="1157"/>
    <cellStyle name="Normal 13 3 12 2" xfId="23670"/>
    <cellStyle name="Normal 13 3 13" xfId="1524"/>
    <cellStyle name="Normal 13 3 13 2" xfId="24031"/>
    <cellStyle name="Normal 13 3 14" xfId="1525"/>
    <cellStyle name="Normal 13 3 14 2" xfId="24032"/>
    <cellStyle name="Normal 13 3 15" xfId="1526"/>
    <cellStyle name="Normal 13 3 15 2" xfId="24033"/>
    <cellStyle name="Normal 13 3 16" xfId="1536"/>
    <cellStyle name="Normal 13 3 16 2" xfId="24043"/>
    <cellStyle name="Normal 13 3 17" xfId="1804"/>
    <cellStyle name="Normal 13 3 17 2" xfId="24284"/>
    <cellStyle name="Normal 13 3 18" xfId="1941"/>
    <cellStyle name="Normal 13 3 18 2" xfId="24410"/>
    <cellStyle name="Normal 13 3 19" xfId="2227"/>
    <cellStyle name="Normal 13 3 19 2" xfId="24653"/>
    <cellStyle name="Normal 13 3 2" xfId="543"/>
    <cellStyle name="Normal 13 3 2 2" xfId="23077"/>
    <cellStyle name="Normal 13 3 20" xfId="2256"/>
    <cellStyle name="Normal 13 3 20 2" xfId="24675"/>
    <cellStyle name="Normal 13 3 21" xfId="2263"/>
    <cellStyle name="Normal 13 3 21 2" xfId="24682"/>
    <cellStyle name="Normal 13 3 22" xfId="2230"/>
    <cellStyle name="Normal 13 3 22 2" xfId="24656"/>
    <cellStyle name="Normal 13 3 23" xfId="2297"/>
    <cellStyle name="Normal 13 3 23 2" xfId="24714"/>
    <cellStyle name="Normal 13 3 24" xfId="2607"/>
    <cellStyle name="Normal 13 3 24 2" xfId="24961"/>
    <cellStyle name="Normal 13 3 25" xfId="2703"/>
    <cellStyle name="Normal 13 3 25 2" xfId="25055"/>
    <cellStyle name="Normal 13 3 26" xfId="2526"/>
    <cellStyle name="Normal 13 3 26 2" xfId="24888"/>
    <cellStyle name="Normal 13 3 27" xfId="2865"/>
    <cellStyle name="Normal 13 3 27 2" xfId="25202"/>
    <cellStyle name="Normal 13 3 28" xfId="2737"/>
    <cellStyle name="Normal 13 3 28 2" xfId="25084"/>
    <cellStyle name="Normal 13 3 29" xfId="2708"/>
    <cellStyle name="Normal 13 3 29 2" xfId="25059"/>
    <cellStyle name="Normal 13 3 3" xfId="611"/>
    <cellStyle name="Normal 13 3 3 2" xfId="23143"/>
    <cellStyle name="Normal 13 3 30" xfId="3125"/>
    <cellStyle name="Normal 13 3 30 2" xfId="25440"/>
    <cellStyle name="Normal 13 3 31" xfId="3137"/>
    <cellStyle name="Normal 13 3 31 2" xfId="25452"/>
    <cellStyle name="Normal 13 3 32" xfId="3237"/>
    <cellStyle name="Normal 13 3 32 2" xfId="25547"/>
    <cellStyle name="Normal 13 3 33" xfId="2492"/>
    <cellStyle name="Normal 13 3 33 2" xfId="24856"/>
    <cellStyle name="Normal 13 3 34" xfId="3268"/>
    <cellStyle name="Normal 13 3 34 2" xfId="25570"/>
    <cellStyle name="Normal 13 3 35" xfId="3517"/>
    <cellStyle name="Normal 13 3 35 2" xfId="25718"/>
    <cellStyle name="Normal 13 3 36" xfId="3746"/>
    <cellStyle name="Normal 13 3 36 2" xfId="25789"/>
    <cellStyle name="Normal 13 3 37" xfId="4461"/>
    <cellStyle name="Normal 13 3 37 2" xfId="26125"/>
    <cellStyle name="Normal 13 3 38" xfId="4903"/>
    <cellStyle name="Normal 13 3 38 2" xfId="26207"/>
    <cellStyle name="Normal 13 3 39" xfId="22909"/>
    <cellStyle name="Normal 13 3 4" xfId="527"/>
    <cellStyle name="Normal 13 3 4 2" xfId="23061"/>
    <cellStyle name="Normal 13 3 5" xfId="500"/>
    <cellStyle name="Normal 13 3 5 2" xfId="23034"/>
    <cellStyle name="Normal 13 3 6" xfId="728"/>
    <cellStyle name="Normal 13 3 6 2" xfId="23256"/>
    <cellStyle name="Normal 13 3 7" xfId="780"/>
    <cellStyle name="Normal 13 3 7 2" xfId="23308"/>
    <cellStyle name="Normal 13 3 8" xfId="860"/>
    <cellStyle name="Normal 13 3 8 2" xfId="23384"/>
    <cellStyle name="Normal 13 3 9" xfId="929"/>
    <cellStyle name="Normal 13 3 9 2" xfId="23448"/>
    <cellStyle name="Normal 13 30" xfId="3079"/>
    <cellStyle name="Normal 13 30 2" xfId="25395"/>
    <cellStyle name="Normal 13 31" xfId="3330"/>
    <cellStyle name="Normal 13 31 2" xfId="25631"/>
    <cellStyle name="Normal 13 32" xfId="3553"/>
    <cellStyle name="Normal 13 32 2" xfId="25732"/>
    <cellStyle name="Normal 13 33" xfId="3545"/>
    <cellStyle name="Normal 13 33 2" xfId="25726"/>
    <cellStyle name="Normal 13 34" xfId="4078"/>
    <cellStyle name="Normal 13 34 2" xfId="25802"/>
    <cellStyle name="Normal 13 35" xfId="4410"/>
    <cellStyle name="Normal 13 35 2" xfId="26078"/>
    <cellStyle name="Normal 13 36" xfId="4249"/>
    <cellStyle name="Normal 13 36 2" xfId="25931"/>
    <cellStyle name="Normal 13 37" xfId="4519"/>
    <cellStyle name="Normal 13 37 2" xfId="26183"/>
    <cellStyle name="Normal 13 38" xfId="4901"/>
    <cellStyle name="Normal 13 38 2" xfId="26205"/>
    <cellStyle name="Normal 13 39" xfId="6553"/>
    <cellStyle name="Normal 13 39 2" xfId="26303"/>
    <cellStyle name="Normal 13 4" xfId="300"/>
    <cellStyle name="Normal 13 4 10" xfId="1011"/>
    <cellStyle name="Normal 13 4 10 2" xfId="23524"/>
    <cellStyle name="Normal 13 4 11" xfId="1085"/>
    <cellStyle name="Normal 13 4 11 2" xfId="23598"/>
    <cellStyle name="Normal 13 4 12" xfId="1158"/>
    <cellStyle name="Normal 13 4 12 2" xfId="23671"/>
    <cellStyle name="Normal 13 4 13" xfId="1537"/>
    <cellStyle name="Normal 13 4 13 2" xfId="24044"/>
    <cellStyle name="Normal 13 4 14" xfId="1807"/>
    <cellStyle name="Normal 13 4 14 2" xfId="24286"/>
    <cellStyle name="Normal 13 4 15" xfId="1940"/>
    <cellStyle name="Normal 13 4 15 2" xfId="24409"/>
    <cellStyle name="Normal 13 4 16" xfId="2214"/>
    <cellStyle name="Normal 13 4 16 2" xfId="24641"/>
    <cellStyle name="Normal 13 4 17" xfId="2039"/>
    <cellStyle name="Normal 13 4 17 2" xfId="24491"/>
    <cellStyle name="Normal 13 4 18" xfId="2158"/>
    <cellStyle name="Normal 13 4 18 2" xfId="24597"/>
    <cellStyle name="Normal 13 4 19" xfId="1851"/>
    <cellStyle name="Normal 13 4 19 2" xfId="24323"/>
    <cellStyle name="Normal 13 4 2" xfId="544"/>
    <cellStyle name="Normal 13 4 2 2" xfId="23078"/>
    <cellStyle name="Normal 13 4 20" xfId="2298"/>
    <cellStyle name="Normal 13 4 20 2" xfId="24715"/>
    <cellStyle name="Normal 13 4 21" xfId="2608"/>
    <cellStyle name="Normal 13 4 21 2" xfId="24962"/>
    <cellStyle name="Normal 13 4 22" xfId="2910"/>
    <cellStyle name="Normal 13 4 22 2" xfId="25240"/>
    <cellStyle name="Normal 13 4 23" xfId="2573"/>
    <cellStyle name="Normal 13 4 23 2" xfId="24927"/>
    <cellStyle name="Normal 13 4 24" xfId="2895"/>
    <cellStyle name="Normal 13 4 24 2" xfId="25225"/>
    <cellStyle name="Normal 13 4 25" xfId="2811"/>
    <cellStyle name="Normal 13 4 25 2" xfId="25152"/>
    <cellStyle name="Normal 13 4 26" xfId="2517"/>
    <cellStyle name="Normal 13 4 26 2" xfId="24880"/>
    <cellStyle name="Normal 13 4 27" xfId="3102"/>
    <cellStyle name="Normal 13 4 27 2" xfId="25418"/>
    <cellStyle name="Normal 13 4 28" xfId="3053"/>
    <cellStyle name="Normal 13 4 28 2" xfId="25369"/>
    <cellStyle name="Normal 13 4 29" xfId="3213"/>
    <cellStyle name="Normal 13 4 29 2" xfId="25524"/>
    <cellStyle name="Normal 13 4 3" xfId="612"/>
    <cellStyle name="Normal 13 4 3 2" xfId="23144"/>
    <cellStyle name="Normal 13 4 30" xfId="3194"/>
    <cellStyle name="Normal 13 4 30 2" xfId="25506"/>
    <cellStyle name="Normal 13 4 31" xfId="3269"/>
    <cellStyle name="Normal 13 4 31 2" xfId="25571"/>
    <cellStyle name="Normal 13 4 32" xfId="3542"/>
    <cellStyle name="Normal 13 4 32 2" xfId="25724"/>
    <cellStyle name="Normal 13 4 33" xfId="3490"/>
    <cellStyle name="Normal 13 4 33 2" xfId="25709"/>
    <cellStyle name="Normal 13 4 34" xfId="4462"/>
    <cellStyle name="Normal 13 4 34 2" xfId="26126"/>
    <cellStyle name="Normal 13 4 35" xfId="4904"/>
    <cellStyle name="Normal 13 4 35 2" xfId="26208"/>
    <cellStyle name="Normal 13 4 36" xfId="22910"/>
    <cellStyle name="Normal 13 4 4" xfId="528"/>
    <cellStyle name="Normal 13 4 4 2" xfId="23062"/>
    <cellStyle name="Normal 13 4 5" xfId="497"/>
    <cellStyle name="Normal 13 4 5 2" xfId="23031"/>
    <cellStyle name="Normal 13 4 6" xfId="729"/>
    <cellStyle name="Normal 13 4 6 2" xfId="23257"/>
    <cellStyle name="Normal 13 4 7" xfId="781"/>
    <cellStyle name="Normal 13 4 7 2" xfId="23309"/>
    <cellStyle name="Normal 13 4 8" xfId="861"/>
    <cellStyle name="Normal 13 4 8 2" xfId="23385"/>
    <cellStyle name="Normal 13 4 9" xfId="930"/>
    <cellStyle name="Normal 13 4 9 2" xfId="23449"/>
    <cellStyle name="Normal 13 40" xfId="22968"/>
    <cellStyle name="Normal 13 5" xfId="609"/>
    <cellStyle name="Normal 13 5 2" xfId="23141"/>
    <cellStyle name="Normal 13 6" xfId="525"/>
    <cellStyle name="Normal 13 6 2" xfId="23059"/>
    <cellStyle name="Normal 13 7" xfId="502"/>
    <cellStyle name="Normal 13 7 2" xfId="23036"/>
    <cellStyle name="Normal 13 8" xfId="716"/>
    <cellStyle name="Normal 13 8 2" xfId="23246"/>
    <cellStyle name="Normal 13 9" xfId="927"/>
    <cellStyle name="Normal 13 9 2" xfId="23446"/>
    <cellStyle name="Normal 14" xfId="301"/>
    <cellStyle name="Normal 14 10" xfId="931"/>
    <cellStyle name="Normal 14 10 2" xfId="23450"/>
    <cellStyle name="Normal 14 11" xfId="1012"/>
    <cellStyle name="Normal 14 11 2" xfId="23525"/>
    <cellStyle name="Normal 14 12" xfId="1086"/>
    <cellStyle name="Normal 14 12 2" xfId="23599"/>
    <cellStyle name="Normal 14 13" xfId="1159"/>
    <cellStyle name="Normal 14 13 2" xfId="23672"/>
    <cellStyle name="Normal 14 14" xfId="1227"/>
    <cellStyle name="Normal 14 14 2" xfId="23740"/>
    <cellStyle name="Normal 14 15" xfId="1252"/>
    <cellStyle name="Normal 14 15 2" xfId="23764"/>
    <cellStyle name="Normal 14 16" xfId="1473"/>
    <cellStyle name="Normal 14 16 2" xfId="23984"/>
    <cellStyle name="Normal 14 17" xfId="1500"/>
    <cellStyle name="Normal 14 17 2" xfId="24010"/>
    <cellStyle name="Normal 14 18" xfId="1538"/>
    <cellStyle name="Normal 14 18 2" xfId="24045"/>
    <cellStyle name="Normal 14 19" xfId="1642"/>
    <cellStyle name="Normal 14 19 2" xfId="24141"/>
    <cellStyle name="Normal 14 2" xfId="443"/>
    <cellStyle name="Normal 14 2 2" xfId="22983"/>
    <cellStyle name="Normal 14 20" xfId="1658"/>
    <cellStyle name="Normal 14 20 2" xfId="24157"/>
    <cellStyle name="Normal 14 21" xfId="1677"/>
    <cellStyle name="Normal 14 21 2" xfId="24171"/>
    <cellStyle name="Normal 14 22" xfId="1703"/>
    <cellStyle name="Normal 14 22 2" xfId="24196"/>
    <cellStyle name="Normal 14 23" xfId="1810"/>
    <cellStyle name="Normal 14 23 2" xfId="24289"/>
    <cellStyle name="Normal 14 24" xfId="1939"/>
    <cellStyle name="Normal 14 24 2" xfId="24408"/>
    <cellStyle name="Normal 14 25" xfId="2205"/>
    <cellStyle name="Normal 14 25 2" xfId="24636"/>
    <cellStyle name="Normal 14 26" xfId="2023"/>
    <cellStyle name="Normal 14 26 2" xfId="24481"/>
    <cellStyle name="Normal 14 27" xfId="2078"/>
    <cellStyle name="Normal 14 27 2" xfId="24525"/>
    <cellStyle name="Normal 14 28" xfId="2070"/>
    <cellStyle name="Normal 14 28 2" xfId="24517"/>
    <cellStyle name="Normal 14 29" xfId="2299"/>
    <cellStyle name="Normal 14 29 2" xfId="24716"/>
    <cellStyle name="Normal 14 3" xfId="545"/>
    <cellStyle name="Normal 14 3 2" xfId="23079"/>
    <cellStyle name="Normal 14 30" xfId="2609"/>
    <cellStyle name="Normal 14 30 2" xfId="24963"/>
    <cellStyle name="Normal 14 31" xfId="2846"/>
    <cellStyle name="Normal 14 31 2" xfId="25185"/>
    <cellStyle name="Normal 14 32" xfId="2592"/>
    <cellStyle name="Normal 14 32 2" xfId="24946"/>
    <cellStyle name="Normal 14 33" xfId="2898"/>
    <cellStyle name="Normal 14 33 2" xfId="25228"/>
    <cellStyle name="Normal 14 34" xfId="2504"/>
    <cellStyle name="Normal 14 34 2" xfId="24867"/>
    <cellStyle name="Normal 14 35" xfId="2479"/>
    <cellStyle name="Normal 14 35 2" xfId="24843"/>
    <cellStyle name="Normal 14 36" xfId="2860"/>
    <cellStyle name="Normal 14 36 2" xfId="25198"/>
    <cellStyle name="Normal 14 37" xfId="3139"/>
    <cellStyle name="Normal 14 37 2" xfId="25454"/>
    <cellStyle name="Normal 14 38" xfId="3218"/>
    <cellStyle name="Normal 14 38 2" xfId="25529"/>
    <cellStyle name="Normal 14 39" xfId="3088"/>
    <cellStyle name="Normal 14 39 2" xfId="25404"/>
    <cellStyle name="Normal 14 4" xfId="613"/>
    <cellStyle name="Normal 14 4 2" xfId="23145"/>
    <cellStyle name="Normal 14 40" xfId="3270"/>
    <cellStyle name="Normal 14 40 2" xfId="25572"/>
    <cellStyle name="Normal 14 41" xfId="3473"/>
    <cellStyle name="Normal 14 41 2" xfId="25701"/>
    <cellStyle name="Normal 14 42" xfId="3249"/>
    <cellStyle name="Normal 14 42 2" xfId="25556"/>
    <cellStyle name="Normal 14 43" xfId="4079"/>
    <cellStyle name="Normal 14 43 2" xfId="25803"/>
    <cellStyle name="Normal 14 44" xfId="4156"/>
    <cellStyle name="Normal 14 44 2" xfId="25845"/>
    <cellStyle name="Normal 14 45" xfId="4277"/>
    <cellStyle name="Normal 14 45 2" xfId="25959"/>
    <cellStyle name="Normal 14 46" xfId="4235"/>
    <cellStyle name="Normal 14 46 2" xfId="25917"/>
    <cellStyle name="Normal 14 47" xfId="4268"/>
    <cellStyle name="Normal 14 47 2" xfId="25950"/>
    <cellStyle name="Normal 14 48" xfId="4198"/>
    <cellStyle name="Normal 14 48 2" xfId="25882"/>
    <cellStyle name="Normal 14 49" xfId="4411"/>
    <cellStyle name="Normal 14 49 2" xfId="26079"/>
    <cellStyle name="Normal 14 5" xfId="529"/>
    <cellStyle name="Normal 14 5 2" xfId="23063"/>
    <cellStyle name="Normal 14 50" xfId="4248"/>
    <cellStyle name="Normal 14 50 2" xfId="25930"/>
    <cellStyle name="Normal 14 51" xfId="4463"/>
    <cellStyle name="Normal 14 51 2" xfId="26127"/>
    <cellStyle name="Normal 14 52" xfId="4905"/>
    <cellStyle name="Normal 14 52 2" xfId="26209"/>
    <cellStyle name="Normal 14 53" xfId="6513"/>
    <cellStyle name="Normal 14 53 2" xfId="26267"/>
    <cellStyle name="Normal 14 54" xfId="6554"/>
    <cellStyle name="Normal 14 54 2" xfId="26304"/>
    <cellStyle name="Normal 14 55" xfId="22911"/>
    <cellStyle name="Normal 14 6" xfId="614"/>
    <cellStyle name="Normal 14 6 2" xfId="23146"/>
    <cellStyle name="Normal 14 7" xfId="735"/>
    <cellStyle name="Normal 14 7 2" xfId="23263"/>
    <cellStyle name="Normal 14 8" xfId="870"/>
    <cellStyle name="Normal 14 8 2" xfId="23394"/>
    <cellStyle name="Normal 14 9" xfId="895"/>
    <cellStyle name="Normal 14 9 2" xfId="23418"/>
    <cellStyle name="Normal 15" xfId="433"/>
    <cellStyle name="Normal 15 2" xfId="4080"/>
    <cellStyle name="Normal 15 2 2" xfId="25804"/>
    <cellStyle name="Normal 15 3" xfId="4412"/>
    <cellStyle name="Normal 15 3 2" xfId="26080"/>
    <cellStyle name="Normal 15 4" xfId="4247"/>
    <cellStyle name="Normal 15 4 2" xfId="25929"/>
    <cellStyle name="Normal 15 5" xfId="6555"/>
    <cellStyle name="Normal 15 5 2" xfId="26305"/>
    <cellStyle name="Normal 15 6" xfId="22975"/>
    <cellStyle name="Normal 16" xfId="434"/>
    <cellStyle name="Normal 16 2" xfId="4081"/>
    <cellStyle name="Normal 16 2 2" xfId="25805"/>
    <cellStyle name="Normal 16 3" xfId="4413"/>
    <cellStyle name="Normal 16 3 2" xfId="26081"/>
    <cellStyle name="Normal 16 4" xfId="4246"/>
    <cellStyle name="Normal 16 4 2" xfId="25928"/>
    <cellStyle name="Normal 16 5" xfId="6556"/>
    <cellStyle name="Normal 16 5 2" xfId="26306"/>
    <cellStyle name="Normal 16 6" xfId="22976"/>
    <cellStyle name="Normal 17" xfId="435"/>
    <cellStyle name="Normal 17 10" xfId="6514"/>
    <cellStyle name="Normal 17 10 2" xfId="26268"/>
    <cellStyle name="Normal 17 11" xfId="6557"/>
    <cellStyle name="Normal 17 11 2" xfId="26307"/>
    <cellStyle name="Normal 17 12" xfId="22977"/>
    <cellStyle name="Normal 17 2" xfId="4082"/>
    <cellStyle name="Normal 17 2 2" xfId="25806"/>
    <cellStyle name="Normal 17 3" xfId="4157"/>
    <cellStyle name="Normal 17 3 2" xfId="25846"/>
    <cellStyle name="Normal 17 4" xfId="4278"/>
    <cellStyle name="Normal 17 4 2" xfId="25960"/>
    <cellStyle name="Normal 17 5" xfId="4234"/>
    <cellStyle name="Normal 17 5 2" xfId="25916"/>
    <cellStyle name="Normal 17 6" xfId="4269"/>
    <cellStyle name="Normal 17 6 2" xfId="25951"/>
    <cellStyle name="Normal 17 7" xfId="4197"/>
    <cellStyle name="Normal 17 7 2" xfId="25881"/>
    <cellStyle name="Normal 17 8" xfId="4414"/>
    <cellStyle name="Normal 17 8 2" xfId="26082"/>
    <cellStyle name="Normal 17 9" xfId="4245"/>
    <cellStyle name="Normal 17 9 2" xfId="25927"/>
    <cellStyle name="Normal 18" xfId="436"/>
    <cellStyle name="Normal 18 2" xfId="22978"/>
    <cellStyle name="Normal 19" xfId="492"/>
    <cellStyle name="Normal 19 10" xfId="2367"/>
    <cellStyle name="Normal 19 10 2" xfId="24780"/>
    <cellStyle name="Normal 19 11" xfId="2730"/>
    <cellStyle name="Normal 19 11 2" xfId="25079"/>
    <cellStyle name="Normal 19 12" xfId="2563"/>
    <cellStyle name="Normal 19 12 2" xfId="24920"/>
    <cellStyle name="Normal 19 13" xfId="2852"/>
    <cellStyle name="Normal 19 13 2" xfId="25191"/>
    <cellStyle name="Normal 19 14" xfId="3018"/>
    <cellStyle name="Normal 19 14 2" xfId="25336"/>
    <cellStyle name="Normal 19 15" xfId="2425"/>
    <cellStyle name="Normal 19 15 2" xfId="24793"/>
    <cellStyle name="Normal 19 16" xfId="3107"/>
    <cellStyle name="Normal 19 16 2" xfId="25423"/>
    <cellStyle name="Normal 19 17" xfId="2556"/>
    <cellStyle name="Normal 19 17 2" xfId="24916"/>
    <cellStyle name="Normal 19 18" xfId="3168"/>
    <cellStyle name="Normal 19 18 2" xfId="25482"/>
    <cellStyle name="Normal 19 19" xfId="2449"/>
    <cellStyle name="Normal 19 19 2" xfId="24815"/>
    <cellStyle name="Normal 19 2" xfId="932"/>
    <cellStyle name="Normal 19 2 2" xfId="23451"/>
    <cellStyle name="Normal 19 20" xfId="3215"/>
    <cellStyle name="Normal 19 20 2" xfId="25526"/>
    <cellStyle name="Normal 19 21" xfId="3349"/>
    <cellStyle name="Normal 19 21 2" xfId="25641"/>
    <cellStyle name="Normal 19 22" xfId="3689"/>
    <cellStyle name="Normal 19 22 2" xfId="25769"/>
    <cellStyle name="Normal 19 23" xfId="3522"/>
    <cellStyle name="Normal 19 23 2" xfId="25720"/>
    <cellStyle name="Normal 19 24" xfId="4531"/>
    <cellStyle name="Normal 19 24 2" xfId="26191"/>
    <cellStyle name="Normal 19 25" xfId="4906"/>
    <cellStyle name="Normal 19 25 2" xfId="26210"/>
    <cellStyle name="Normal 19 26" xfId="23028"/>
    <cellStyle name="Normal 19 3" xfId="1608"/>
    <cellStyle name="Normal 19 3 2" xfId="24111"/>
    <cellStyle name="Normal 19 4" xfId="1816"/>
    <cellStyle name="Normal 19 4 2" xfId="24294"/>
    <cellStyle name="Normal 19 5" xfId="1825"/>
    <cellStyle name="Normal 19 5 2" xfId="24301"/>
    <cellStyle name="Normal 19 6" xfId="2197"/>
    <cellStyle name="Normal 19 6 2" xfId="24630"/>
    <cellStyle name="Normal 19 7" xfId="2025"/>
    <cellStyle name="Normal 19 7 2" xfId="24483"/>
    <cellStyle name="Normal 19 8" xfId="1890"/>
    <cellStyle name="Normal 19 8 2" xfId="24360"/>
    <cellStyle name="Normal 19 9" xfId="2269"/>
    <cellStyle name="Normal 19 9 2" xfId="24687"/>
    <cellStyle name="Normal 2" xfId="418"/>
    <cellStyle name="Normal 2 10" xfId="419"/>
    <cellStyle name="Normal 2 10 10" xfId="1591"/>
    <cellStyle name="Normal 2 10 10 2" xfId="24098"/>
    <cellStyle name="Normal 2 10 11" xfId="1819"/>
    <cellStyle name="Normal 2 10 11 2" xfId="24297"/>
    <cellStyle name="Normal 2 10 12" xfId="1863"/>
    <cellStyle name="Normal 2 10 12 2" xfId="24335"/>
    <cellStyle name="Normal 2 10 13" xfId="2259"/>
    <cellStyle name="Normal 2 10 13 2" xfId="24678"/>
    <cellStyle name="Normal 2 10 14" xfId="2248"/>
    <cellStyle name="Normal 2 10 14 2" xfId="24668"/>
    <cellStyle name="Normal 2 10 15" xfId="2209"/>
    <cellStyle name="Normal 2 10 15 2" xfId="24638"/>
    <cellStyle name="Normal 2 10 16" xfId="1781"/>
    <cellStyle name="Normal 2 10 16 2" xfId="24265"/>
    <cellStyle name="Normal 2 10 17" xfId="2352"/>
    <cellStyle name="Normal 2 10 17 2" xfId="24769"/>
    <cellStyle name="Normal 2 10 18" xfId="2680"/>
    <cellStyle name="Normal 2 10 18 2" xfId="25034"/>
    <cellStyle name="Normal 2 10 19" xfId="2878"/>
    <cellStyle name="Normal 2 10 19 2" xfId="25210"/>
    <cellStyle name="Normal 2 10 2" xfId="616"/>
    <cellStyle name="Normal 2 10 2 2" xfId="23148"/>
    <cellStyle name="Normal 2 10 20" xfId="2998"/>
    <cellStyle name="Normal 2 10 20 2" xfId="25319"/>
    <cellStyle name="Normal 2 10 21" xfId="2631"/>
    <cellStyle name="Normal 2 10 21 2" xfId="24985"/>
    <cellStyle name="Normal 2 10 22" xfId="2432"/>
    <cellStyle name="Normal 2 10 22 2" xfId="24800"/>
    <cellStyle name="Normal 2 10 23" xfId="3082"/>
    <cellStyle name="Normal 2 10 23 2" xfId="25398"/>
    <cellStyle name="Normal 2 10 24" xfId="2418"/>
    <cellStyle name="Normal 2 10 24 2" xfId="24787"/>
    <cellStyle name="Normal 2 10 25" xfId="3100"/>
    <cellStyle name="Normal 2 10 25 2" xfId="25416"/>
    <cellStyle name="Normal 2 10 26" xfId="2952"/>
    <cellStyle name="Normal 2 10 26 2" xfId="25277"/>
    <cellStyle name="Normal 2 10 27" xfId="3183"/>
    <cellStyle name="Normal 2 10 27 2" xfId="25496"/>
    <cellStyle name="Normal 2 10 28" xfId="3327"/>
    <cellStyle name="Normal 2 10 28 2" xfId="25628"/>
    <cellStyle name="Normal 2 10 29" xfId="3598"/>
    <cellStyle name="Normal 2 10 29 2" xfId="25750"/>
    <cellStyle name="Normal 2 10 3" xfId="531"/>
    <cellStyle name="Normal 2 10 3 2" xfId="23065"/>
    <cellStyle name="Normal 2 10 30" xfId="3256"/>
    <cellStyle name="Normal 2 10 30 2" xfId="25559"/>
    <cellStyle name="Normal 2 10 31" xfId="4516"/>
    <cellStyle name="Normal 2 10 31 2" xfId="26180"/>
    <cellStyle name="Normal 2 10 32" xfId="4907"/>
    <cellStyle name="Normal 2 10 32 2" xfId="26211"/>
    <cellStyle name="Normal 2 10 33" xfId="22965"/>
    <cellStyle name="Normal 2 10 4" xfId="638"/>
    <cellStyle name="Normal 2 10 4 2" xfId="23170"/>
    <cellStyle name="Normal 2 10 5" xfId="746"/>
    <cellStyle name="Normal 2 10 5 2" xfId="23274"/>
    <cellStyle name="Normal 2 10 6" xfId="934"/>
    <cellStyle name="Normal 2 10 6 2" xfId="23453"/>
    <cellStyle name="Normal 2 10 7" xfId="1065"/>
    <cellStyle name="Normal 2 10 7 2" xfId="23578"/>
    <cellStyle name="Normal 2 10 8" xfId="1139"/>
    <cellStyle name="Normal 2 10 8 2" xfId="23652"/>
    <cellStyle name="Normal 2 10 9" xfId="1212"/>
    <cellStyle name="Normal 2 10 9 2" xfId="23725"/>
    <cellStyle name="Normal 2 11" xfId="424"/>
    <cellStyle name="Normal 2 11 10" xfId="1595"/>
    <cellStyle name="Normal 2 11 10 2" xfId="24102"/>
    <cellStyle name="Normal 2 11 11" xfId="1821"/>
    <cellStyle name="Normal 2 11 11 2" xfId="24299"/>
    <cellStyle name="Normal 2 11 12" xfId="1858"/>
    <cellStyle name="Normal 2 11 12 2" xfId="24330"/>
    <cellStyle name="Normal 2 11 13" xfId="2073"/>
    <cellStyle name="Normal 2 11 13 2" xfId="24520"/>
    <cellStyle name="Normal 2 11 14" xfId="2081"/>
    <cellStyle name="Normal 2 11 14 2" xfId="24527"/>
    <cellStyle name="Normal 2 11 15" xfId="1957"/>
    <cellStyle name="Normal 2 11 15 2" xfId="24426"/>
    <cellStyle name="Normal 2 11 16" xfId="1755"/>
    <cellStyle name="Normal 2 11 16 2" xfId="24243"/>
    <cellStyle name="Normal 2 11 17" xfId="2356"/>
    <cellStyle name="Normal 2 11 17 2" xfId="24773"/>
    <cellStyle name="Normal 2 11 18" xfId="2684"/>
    <cellStyle name="Normal 2 11 18 2" xfId="25038"/>
    <cellStyle name="Normal 2 11 19" xfId="2877"/>
    <cellStyle name="Normal 2 11 19 2" xfId="25209"/>
    <cellStyle name="Normal 2 11 2" xfId="617"/>
    <cellStyle name="Normal 2 11 2 2" xfId="23149"/>
    <cellStyle name="Normal 2 11 20" xfId="2537"/>
    <cellStyle name="Normal 2 11 20 2" xfId="24899"/>
    <cellStyle name="Normal 2 11 21" xfId="2668"/>
    <cellStyle name="Normal 2 11 21 2" xfId="25022"/>
    <cellStyle name="Normal 2 11 22" xfId="2991"/>
    <cellStyle name="Normal 2 11 22 2" xfId="25314"/>
    <cellStyle name="Normal 2 11 23" xfId="3158"/>
    <cellStyle name="Normal 2 11 23 2" xfId="25472"/>
    <cellStyle name="Normal 2 11 24" xfId="3123"/>
    <cellStyle name="Normal 2 11 24 2" xfId="25439"/>
    <cellStyle name="Normal 2 11 25" xfId="3119"/>
    <cellStyle name="Normal 2 11 25 2" xfId="25435"/>
    <cellStyle name="Normal 2 11 26" xfId="3225"/>
    <cellStyle name="Normal 2 11 26 2" xfId="25535"/>
    <cellStyle name="Normal 2 11 27" xfId="2853"/>
    <cellStyle name="Normal 2 11 27 2" xfId="25192"/>
    <cellStyle name="Normal 2 11 28" xfId="3331"/>
    <cellStyle name="Normal 2 11 28 2" xfId="25632"/>
    <cellStyle name="Normal 2 11 29" xfId="3514"/>
    <cellStyle name="Normal 2 11 29 2" xfId="25717"/>
    <cellStyle name="Normal 2 11 3" xfId="532"/>
    <cellStyle name="Normal 2 11 3 2" xfId="23066"/>
    <cellStyle name="Normal 2 11 30" xfId="3675"/>
    <cellStyle name="Normal 2 11 30 2" xfId="25763"/>
    <cellStyle name="Normal 2 11 31" xfId="4520"/>
    <cellStyle name="Normal 2 11 31 2" xfId="26184"/>
    <cellStyle name="Normal 2 11 32" xfId="4908"/>
    <cellStyle name="Normal 2 11 32 2" xfId="26212"/>
    <cellStyle name="Normal 2 11 33" xfId="22969"/>
    <cellStyle name="Normal 2 11 4" xfId="639"/>
    <cellStyle name="Normal 2 11 4 2" xfId="23171"/>
    <cellStyle name="Normal 2 11 5" xfId="747"/>
    <cellStyle name="Normal 2 11 5 2" xfId="23275"/>
    <cellStyle name="Normal 2 11 6" xfId="935"/>
    <cellStyle name="Normal 2 11 6 2" xfId="23454"/>
    <cellStyle name="Normal 2 11 7" xfId="1069"/>
    <cellStyle name="Normal 2 11 7 2" xfId="23582"/>
    <cellStyle name="Normal 2 11 8" xfId="1143"/>
    <cellStyle name="Normal 2 11 8 2" xfId="23656"/>
    <cellStyle name="Normal 2 11 9" xfId="1216"/>
    <cellStyle name="Normal 2 11 9 2" xfId="23729"/>
    <cellStyle name="Normal 2 12" xfId="427"/>
    <cellStyle name="Normal 2 12 10" xfId="1597"/>
    <cellStyle name="Normal 2 12 10 2" xfId="24104"/>
    <cellStyle name="Normal 2 12 11" xfId="1826"/>
    <cellStyle name="Normal 2 12 11 2" xfId="24302"/>
    <cellStyle name="Normal 2 12 12" xfId="1856"/>
    <cellStyle name="Normal 2 12 12 2" xfId="24328"/>
    <cellStyle name="Normal 2 12 13" xfId="1763"/>
    <cellStyle name="Normal 2 12 13 2" xfId="24249"/>
    <cellStyle name="Normal 2 12 14" xfId="1796"/>
    <cellStyle name="Normal 2 12 14 2" xfId="24277"/>
    <cellStyle name="Normal 2 12 15" xfId="2115"/>
    <cellStyle name="Normal 2 12 15 2" xfId="24558"/>
    <cellStyle name="Normal 2 12 16" xfId="2176"/>
    <cellStyle name="Normal 2 12 16 2" xfId="24614"/>
    <cellStyle name="Normal 2 12 17" xfId="2358"/>
    <cellStyle name="Normal 2 12 17 2" xfId="24775"/>
    <cellStyle name="Normal 2 12 18" xfId="2686"/>
    <cellStyle name="Normal 2 12 18 2" xfId="25040"/>
    <cellStyle name="Normal 2 12 19" xfId="2734"/>
    <cellStyle name="Normal 2 12 19 2" xfId="25081"/>
    <cellStyle name="Normal 2 12 2" xfId="618"/>
    <cellStyle name="Normal 2 12 2 2" xfId="23150"/>
    <cellStyle name="Normal 2 12 20" xfId="2426"/>
    <cellStyle name="Normal 2 12 20 2" xfId="24794"/>
    <cellStyle name="Normal 2 12 21" xfId="2955"/>
    <cellStyle name="Normal 2 12 21 2" xfId="25280"/>
    <cellStyle name="Normal 2 12 22" xfId="2423"/>
    <cellStyle name="Normal 2 12 22 2" xfId="24792"/>
    <cellStyle name="Normal 2 12 23" xfId="2965"/>
    <cellStyle name="Normal 2 12 23 2" xfId="25289"/>
    <cellStyle name="Normal 2 12 24" xfId="2817"/>
    <cellStyle name="Normal 2 12 24 2" xfId="25158"/>
    <cellStyle name="Normal 2 12 25" xfId="3177"/>
    <cellStyle name="Normal 2 12 25 2" xfId="25491"/>
    <cellStyle name="Normal 2 12 26" xfId="3187"/>
    <cellStyle name="Normal 2 12 26 2" xfId="25499"/>
    <cellStyle name="Normal 2 12 27" xfId="3244"/>
    <cellStyle name="Normal 2 12 27 2" xfId="25553"/>
    <cellStyle name="Normal 2 12 28" xfId="3333"/>
    <cellStyle name="Normal 2 12 28 2" xfId="25634"/>
    <cellStyle name="Normal 2 12 29" xfId="3423"/>
    <cellStyle name="Normal 2 12 29 2" xfId="25671"/>
    <cellStyle name="Normal 2 12 3" xfId="533"/>
    <cellStyle name="Normal 2 12 3 2" xfId="23067"/>
    <cellStyle name="Normal 2 12 30" xfId="3561"/>
    <cellStyle name="Normal 2 12 30 2" xfId="25737"/>
    <cellStyle name="Normal 2 12 31" xfId="4522"/>
    <cellStyle name="Normal 2 12 31 2" xfId="26186"/>
    <cellStyle name="Normal 2 12 32" xfId="4909"/>
    <cellStyle name="Normal 2 12 32 2" xfId="26213"/>
    <cellStyle name="Normal 2 12 33" xfId="22971"/>
    <cellStyle name="Normal 2 12 4" xfId="640"/>
    <cellStyle name="Normal 2 12 4 2" xfId="23172"/>
    <cellStyle name="Normal 2 12 5" xfId="748"/>
    <cellStyle name="Normal 2 12 5 2" xfId="23276"/>
    <cellStyle name="Normal 2 12 6" xfId="936"/>
    <cellStyle name="Normal 2 12 6 2" xfId="23455"/>
    <cellStyle name="Normal 2 12 7" xfId="1071"/>
    <cellStyle name="Normal 2 12 7 2" xfId="23584"/>
    <cellStyle name="Normal 2 12 8" xfId="1145"/>
    <cellStyle name="Normal 2 12 8 2" xfId="23658"/>
    <cellStyle name="Normal 2 12 9" xfId="1218"/>
    <cellStyle name="Normal 2 12 9 2" xfId="23731"/>
    <cellStyle name="Normal 2 13" xfId="444"/>
    <cellStyle name="Normal 2 13 2" xfId="22984"/>
    <cellStyle name="Normal 2 14" xfId="468"/>
    <cellStyle name="Normal 2 14 2" xfId="23007"/>
    <cellStyle name="Normal 2 15" xfId="546"/>
    <cellStyle name="Normal 2 15 2" xfId="23080"/>
    <cellStyle name="Normal 2 16" xfId="615"/>
    <cellStyle name="Normal 2 16 2" xfId="23147"/>
    <cellStyle name="Normal 2 17" xfId="530"/>
    <cellStyle name="Normal 2 17 2" xfId="23064"/>
    <cellStyle name="Normal 2 18" xfId="637"/>
    <cellStyle name="Normal 2 18 2" xfId="23169"/>
    <cellStyle name="Normal 2 19" xfId="736"/>
    <cellStyle name="Normal 2 19 2" xfId="23264"/>
    <cellStyle name="Normal 2 2" xfId="302"/>
    <cellStyle name="Normal 2 2 10" xfId="897"/>
    <cellStyle name="Normal 2 2 10 2" xfId="23420"/>
    <cellStyle name="Normal 2 2 11" xfId="937"/>
    <cellStyle name="Normal 2 2 11 2" xfId="23456"/>
    <cellStyle name="Normal 2 2 12" xfId="1013"/>
    <cellStyle name="Normal 2 2 12 2" xfId="23526"/>
    <cellStyle name="Normal 2 2 13" xfId="1087"/>
    <cellStyle name="Normal 2 2 13 2" xfId="23600"/>
    <cellStyle name="Normal 2 2 14" xfId="1160"/>
    <cellStyle name="Normal 2 2 14 2" xfId="23673"/>
    <cellStyle name="Normal 2 2 15" xfId="1229"/>
    <cellStyle name="Normal 2 2 15 2" xfId="23742"/>
    <cellStyle name="Normal 2 2 16" xfId="1254"/>
    <cellStyle name="Normal 2 2 16 2" xfId="23766"/>
    <cellStyle name="Normal 2 2 17" xfId="1305"/>
    <cellStyle name="Normal 2 2 17 2" xfId="23816"/>
    <cellStyle name="Normal 2 2 18" xfId="1281"/>
    <cellStyle name="Normal 2 2 18 2" xfId="23792"/>
    <cellStyle name="Normal 2 2 19" xfId="1331"/>
    <cellStyle name="Normal 2 2 19 2" xfId="23842"/>
    <cellStyle name="Normal 2 2 2" xfId="445"/>
    <cellStyle name="Normal 2 2 2 2" xfId="13446"/>
    <cellStyle name="Normal 2 2 2 3" xfId="22874"/>
    <cellStyle name="Normal 2 2 2 4" xfId="22890"/>
    <cellStyle name="Normal 2 2 2 5" xfId="22985"/>
    <cellStyle name="Normal 2 2 20" xfId="1351"/>
    <cellStyle name="Normal 2 2 20 2" xfId="23862"/>
    <cellStyle name="Normal 2 2 21" xfId="1383"/>
    <cellStyle name="Normal 2 2 21 2" xfId="23894"/>
    <cellStyle name="Normal 2 2 22" xfId="1409"/>
    <cellStyle name="Normal 2 2 22 2" xfId="23920"/>
    <cellStyle name="Normal 2 2 23" xfId="1429"/>
    <cellStyle name="Normal 2 2 23 2" xfId="23940"/>
    <cellStyle name="Normal 2 2 24" xfId="1475"/>
    <cellStyle name="Normal 2 2 24 2" xfId="23986"/>
    <cellStyle name="Normal 2 2 25" xfId="1502"/>
    <cellStyle name="Normal 2 2 25 2" xfId="24012"/>
    <cellStyle name="Normal 2 2 26" xfId="1539"/>
    <cellStyle name="Normal 2 2 26 2" xfId="24046"/>
    <cellStyle name="Normal 2 2 27" xfId="1630"/>
    <cellStyle name="Normal 2 2 27 2" xfId="24129"/>
    <cellStyle name="Normal 2 2 28" xfId="1656"/>
    <cellStyle name="Normal 2 2 28 2" xfId="24155"/>
    <cellStyle name="Normal 2 2 29" xfId="1679"/>
    <cellStyle name="Normal 2 2 29 2" xfId="24173"/>
    <cellStyle name="Normal 2 2 3" xfId="469"/>
    <cellStyle name="Normal 2 2 3 2" xfId="23008"/>
    <cellStyle name="Normal 2 2 30" xfId="1705"/>
    <cellStyle name="Normal 2 2 30 2" xfId="24198"/>
    <cellStyle name="Normal 2 2 31" xfId="1836"/>
    <cellStyle name="Normal 2 2 31 2" xfId="24310"/>
    <cellStyle name="Normal 2 2 32" xfId="1938"/>
    <cellStyle name="Normal 2 2 32 2" xfId="24407"/>
    <cellStyle name="Normal 2 2 33" xfId="2198"/>
    <cellStyle name="Normal 2 2 33 2" xfId="24631"/>
    <cellStyle name="Normal 2 2 34" xfId="2020"/>
    <cellStyle name="Normal 2 2 34 2" xfId="24478"/>
    <cellStyle name="Normal 2 2 35" xfId="1889"/>
    <cellStyle name="Normal 2 2 35 2" xfId="24359"/>
    <cellStyle name="Normal 2 2 36" xfId="2072"/>
    <cellStyle name="Normal 2 2 36 2" xfId="24519"/>
    <cellStyle name="Normal 2 2 37" xfId="2300"/>
    <cellStyle name="Normal 2 2 37 2" xfId="24717"/>
    <cellStyle name="Normal 2 2 38" xfId="2610"/>
    <cellStyle name="Normal 2 2 38 2" xfId="24964"/>
    <cellStyle name="Normal 2 2 39" xfId="2790"/>
    <cellStyle name="Normal 2 2 39 2" xfId="25133"/>
    <cellStyle name="Normal 2 2 4" xfId="547"/>
    <cellStyle name="Normal 2 2 4 2" xfId="23081"/>
    <cellStyle name="Normal 2 2 40" xfId="2986"/>
    <cellStyle name="Normal 2 2 40 2" xfId="25309"/>
    <cellStyle name="Normal 2 2 41" xfId="2707"/>
    <cellStyle name="Normal 2 2 41 2" xfId="25058"/>
    <cellStyle name="Normal 2 2 42" xfId="2455"/>
    <cellStyle name="Normal 2 2 42 2" xfId="24821"/>
    <cellStyle name="Normal 2 2 43" xfId="2558"/>
    <cellStyle name="Normal 2 2 43 2" xfId="24917"/>
    <cellStyle name="Normal 2 2 44" xfId="2441"/>
    <cellStyle name="Normal 2 2 44 2" xfId="24808"/>
    <cellStyle name="Normal 2 2 45" xfId="2543"/>
    <cellStyle name="Normal 2 2 45 2" xfId="24903"/>
    <cellStyle name="Normal 2 2 46" xfId="3062"/>
    <cellStyle name="Normal 2 2 46 2" xfId="25378"/>
    <cellStyle name="Normal 2 2 47" xfId="3067"/>
    <cellStyle name="Normal 2 2 47 2" xfId="25383"/>
    <cellStyle name="Normal 2 2 48" xfId="3271"/>
    <cellStyle name="Normal 2 2 48 2" xfId="25573"/>
    <cellStyle name="Normal 2 2 49" xfId="3435"/>
    <cellStyle name="Normal 2 2 49 2" xfId="25679"/>
    <cellStyle name="Normal 2 2 5" xfId="619"/>
    <cellStyle name="Normal 2 2 5 2" xfId="23151"/>
    <cellStyle name="Normal 2 2 50" xfId="3246"/>
    <cellStyle name="Normal 2 2 50 2" xfId="25554"/>
    <cellStyle name="Normal 2 2 51" xfId="4084"/>
    <cellStyle name="Normal 2 2 51 2" xfId="25808"/>
    <cellStyle name="Normal 2 2 52" xfId="4159"/>
    <cellStyle name="Normal 2 2 52 2" xfId="25848"/>
    <cellStyle name="Normal 2 2 53" xfId="4280"/>
    <cellStyle name="Normal 2 2 53 2" xfId="25962"/>
    <cellStyle name="Normal 2 2 54" xfId="4232"/>
    <cellStyle name="Normal 2 2 54 2" xfId="25914"/>
    <cellStyle name="Normal 2 2 55" xfId="4271"/>
    <cellStyle name="Normal 2 2 55 2" xfId="25953"/>
    <cellStyle name="Normal 2 2 56" xfId="4195"/>
    <cellStyle name="Normal 2 2 56 2" xfId="25879"/>
    <cellStyle name="Normal 2 2 57" xfId="4416"/>
    <cellStyle name="Normal 2 2 57 2" xfId="26084"/>
    <cellStyle name="Normal 2 2 58" xfId="4243"/>
    <cellStyle name="Normal 2 2 58 2" xfId="25925"/>
    <cellStyle name="Normal 2 2 59" xfId="4464"/>
    <cellStyle name="Normal 2 2 59 2" xfId="26128"/>
    <cellStyle name="Normal 2 2 6" xfId="534"/>
    <cellStyle name="Normal 2 2 6 2" xfId="23068"/>
    <cellStyle name="Normal 2 2 60" xfId="4910"/>
    <cellStyle name="Normal 2 2 60 2" xfId="26214"/>
    <cellStyle name="Normal 2 2 61" xfId="6516"/>
    <cellStyle name="Normal 2 2 61 2" xfId="26270"/>
    <cellStyle name="Normal 2 2 62" xfId="6559"/>
    <cellStyle name="Normal 2 2 62 2" xfId="26309"/>
    <cellStyle name="Normal 2 2 63" xfId="22855"/>
    <cellStyle name="Normal 2 2 64" xfId="22866"/>
    <cellStyle name="Normal 2 2 65" xfId="22882"/>
    <cellStyle name="Normal 2 2 66" xfId="22912"/>
    <cellStyle name="Normal 2 2 7" xfId="641"/>
    <cellStyle name="Normal 2 2 7 2" xfId="23173"/>
    <cellStyle name="Normal 2 2 8" xfId="749"/>
    <cellStyle name="Normal 2 2 8 2" xfId="23277"/>
    <cellStyle name="Normal 2 2 9" xfId="872"/>
    <cellStyle name="Normal 2 2 9 2" xfId="23396"/>
    <cellStyle name="Normal 2 20" xfId="871"/>
    <cellStyle name="Normal 2 20 2" xfId="23395"/>
    <cellStyle name="Normal 2 21" xfId="896"/>
    <cellStyle name="Normal 2 21 2" xfId="23419"/>
    <cellStyle name="Normal 2 22" xfId="933"/>
    <cellStyle name="Normal 2 22 10" xfId="3397"/>
    <cellStyle name="Normal 2 22 10 2" xfId="25655"/>
    <cellStyle name="Normal 2 22 11" xfId="3550"/>
    <cellStyle name="Normal 2 22 11 2" xfId="25729"/>
    <cellStyle name="Normal 2 22 12" xfId="3305"/>
    <cellStyle name="Normal 2 22 12 2" xfId="25606"/>
    <cellStyle name="Normal 2 22 13" xfId="4534"/>
    <cellStyle name="Normal 2 22 13 2" xfId="26192"/>
    <cellStyle name="Normal 2 22 14" xfId="4911"/>
    <cellStyle name="Normal 2 22 14 2" xfId="26215"/>
    <cellStyle name="Normal 2 22 15" xfId="23452"/>
    <cellStyle name="Normal 2 22 2" xfId="1633"/>
    <cellStyle name="Normal 2 22 2 2" xfId="24132"/>
    <cellStyle name="Normal 2 22 3" xfId="1841"/>
    <cellStyle name="Normal 2 22 3 2" xfId="24315"/>
    <cellStyle name="Normal 2 22 4" xfId="2064"/>
    <cellStyle name="Normal 2 22 4 2" xfId="24513"/>
    <cellStyle name="Normal 2 22 5" xfId="2229"/>
    <cellStyle name="Normal 2 22 5 2" xfId="24655"/>
    <cellStyle name="Normal 2 22 6" xfId="2222"/>
    <cellStyle name="Normal 2 22 6 2" xfId="24648"/>
    <cellStyle name="Normal 2 22 7" xfId="1852"/>
    <cellStyle name="Normal 2 22 7 2" xfId="24324"/>
    <cellStyle name="Normal 2 22 8" xfId="2175"/>
    <cellStyle name="Normal 2 22 8 2" xfId="24613"/>
    <cellStyle name="Normal 2 22 9" xfId="2370"/>
    <cellStyle name="Normal 2 22 9 2" xfId="24781"/>
    <cellStyle name="Normal 2 23" xfId="1064"/>
    <cellStyle name="Normal 2 23 2" xfId="23577"/>
    <cellStyle name="Normal 2 24" xfId="1138"/>
    <cellStyle name="Normal 2 24 2" xfId="23651"/>
    <cellStyle name="Normal 2 25" xfId="1211"/>
    <cellStyle name="Normal 2 25 2" xfId="23724"/>
    <cellStyle name="Normal 2 26" xfId="1228"/>
    <cellStyle name="Normal 2 26 2" xfId="23741"/>
    <cellStyle name="Normal 2 27" xfId="1253"/>
    <cellStyle name="Normal 2 27 2" xfId="23765"/>
    <cellStyle name="Normal 2 28" xfId="1304"/>
    <cellStyle name="Normal 2 28 2" xfId="23815"/>
    <cellStyle name="Normal 2 29" xfId="1282"/>
    <cellStyle name="Normal 2 29 2" xfId="23793"/>
    <cellStyle name="Normal 2 3" xfId="303"/>
    <cellStyle name="Normal 2 3 10" xfId="898"/>
    <cellStyle name="Normal 2 3 10 2" xfId="23421"/>
    <cellStyle name="Normal 2 3 11" xfId="938"/>
    <cellStyle name="Normal 2 3 11 2" xfId="23457"/>
    <cellStyle name="Normal 2 3 12" xfId="1014"/>
    <cellStyle name="Normal 2 3 12 2" xfId="23527"/>
    <cellStyle name="Normal 2 3 13" xfId="1088"/>
    <cellStyle name="Normal 2 3 13 2" xfId="23601"/>
    <cellStyle name="Normal 2 3 14" xfId="1161"/>
    <cellStyle name="Normal 2 3 14 2" xfId="23674"/>
    <cellStyle name="Normal 2 3 15" xfId="1230"/>
    <cellStyle name="Normal 2 3 15 2" xfId="23743"/>
    <cellStyle name="Normal 2 3 16" xfId="1255"/>
    <cellStyle name="Normal 2 3 16 2" xfId="23767"/>
    <cellStyle name="Normal 2 3 17" xfId="1306"/>
    <cellStyle name="Normal 2 3 17 2" xfId="23817"/>
    <cellStyle name="Normal 2 3 18" xfId="1280"/>
    <cellStyle name="Normal 2 3 18 2" xfId="23791"/>
    <cellStyle name="Normal 2 3 19" xfId="1332"/>
    <cellStyle name="Normal 2 3 19 2" xfId="23843"/>
    <cellStyle name="Normal 2 3 2" xfId="446"/>
    <cellStyle name="Normal 2 3 2 2" xfId="13447"/>
    <cellStyle name="Normal 2 3 2 3" xfId="22876"/>
    <cellStyle name="Normal 2 3 2 4" xfId="22892"/>
    <cellStyle name="Normal 2 3 2 5" xfId="22986"/>
    <cellStyle name="Normal 2 3 20" xfId="1352"/>
    <cellStyle name="Normal 2 3 20 2" xfId="23863"/>
    <cellStyle name="Normal 2 3 21" xfId="1384"/>
    <cellStyle name="Normal 2 3 21 2" xfId="23895"/>
    <cellStyle name="Normal 2 3 22" xfId="1410"/>
    <cellStyle name="Normal 2 3 22 2" xfId="23921"/>
    <cellStyle name="Normal 2 3 23" xfId="1430"/>
    <cellStyle name="Normal 2 3 23 2" xfId="23941"/>
    <cellStyle name="Normal 2 3 24" xfId="1476"/>
    <cellStyle name="Normal 2 3 24 2" xfId="23987"/>
    <cellStyle name="Normal 2 3 25" xfId="1503"/>
    <cellStyle name="Normal 2 3 25 2" xfId="24013"/>
    <cellStyle name="Normal 2 3 26" xfId="1540"/>
    <cellStyle name="Normal 2 3 26 2" xfId="24047"/>
    <cellStyle name="Normal 2 3 27" xfId="1626"/>
    <cellStyle name="Normal 2 3 27 2" xfId="24125"/>
    <cellStyle name="Normal 2 3 28" xfId="1652"/>
    <cellStyle name="Normal 2 3 28 2" xfId="24151"/>
    <cellStyle name="Normal 2 3 29" xfId="1680"/>
    <cellStyle name="Normal 2 3 29 2" xfId="24174"/>
    <cellStyle name="Normal 2 3 3" xfId="470"/>
    <cellStyle name="Normal 2 3 3 2" xfId="23009"/>
    <cellStyle name="Normal 2 3 30" xfId="1706"/>
    <cellStyle name="Normal 2 3 30 2" xfId="24199"/>
    <cellStyle name="Normal 2 3 31" xfId="1843"/>
    <cellStyle name="Normal 2 3 31 2" xfId="24317"/>
    <cellStyle name="Normal 2 3 32" xfId="1937"/>
    <cellStyle name="Normal 2 3 32 2" xfId="24406"/>
    <cellStyle name="Normal 2 3 33" xfId="2192"/>
    <cellStyle name="Normal 2 3 33 2" xfId="24625"/>
    <cellStyle name="Normal 2 3 34" xfId="2007"/>
    <cellStyle name="Normal 2 3 34 2" xfId="24467"/>
    <cellStyle name="Normal 2 3 35" xfId="2168"/>
    <cellStyle name="Normal 2 3 35 2" xfId="24607"/>
    <cellStyle name="Normal 2 3 36" xfId="2066"/>
    <cellStyle name="Normal 2 3 36 2" xfId="24514"/>
    <cellStyle name="Normal 2 3 37" xfId="2301"/>
    <cellStyle name="Normal 2 3 37 2" xfId="24718"/>
    <cellStyle name="Normal 2 3 38" xfId="2611"/>
    <cellStyle name="Normal 2 3 38 2" xfId="24965"/>
    <cellStyle name="Normal 2 3 39" xfId="2821"/>
    <cellStyle name="Normal 2 3 39 2" xfId="25162"/>
    <cellStyle name="Normal 2 3 4" xfId="548"/>
    <cellStyle name="Normal 2 3 4 2" xfId="23082"/>
    <cellStyle name="Normal 2 3 40" xfId="2458"/>
    <cellStyle name="Normal 2 3 40 2" xfId="24824"/>
    <cellStyle name="Normal 2 3 41" xfId="2582"/>
    <cellStyle name="Normal 2 3 41 2" xfId="24936"/>
    <cellStyle name="Normal 2 3 42" xfId="2469"/>
    <cellStyle name="Normal 2 3 42 2" xfId="24834"/>
    <cellStyle name="Normal 2 3 43" xfId="2939"/>
    <cellStyle name="Normal 2 3 43 2" xfId="25266"/>
    <cellStyle name="Normal 2 3 44" xfId="3092"/>
    <cellStyle name="Normal 2 3 44 2" xfId="25408"/>
    <cellStyle name="Normal 2 3 45" xfId="3133"/>
    <cellStyle name="Normal 2 3 45 2" xfId="25448"/>
    <cellStyle name="Normal 2 3 46" xfId="2796"/>
    <cellStyle name="Normal 2 3 46 2" xfId="25139"/>
    <cellStyle name="Normal 2 3 47" xfId="3028"/>
    <cellStyle name="Normal 2 3 47 2" xfId="25346"/>
    <cellStyle name="Normal 2 3 48" xfId="3272"/>
    <cellStyle name="Normal 2 3 48 2" xfId="25574"/>
    <cellStyle name="Normal 2 3 49" xfId="3734"/>
    <cellStyle name="Normal 2 3 49 2" xfId="25783"/>
    <cellStyle name="Normal 2 3 5" xfId="620"/>
    <cellStyle name="Normal 2 3 5 2" xfId="23152"/>
    <cellStyle name="Normal 2 3 50" xfId="3247"/>
    <cellStyle name="Normal 2 3 50 2" xfId="25555"/>
    <cellStyle name="Normal 2 3 51" xfId="4085"/>
    <cellStyle name="Normal 2 3 51 2" xfId="25809"/>
    <cellStyle name="Normal 2 3 52" xfId="4160"/>
    <cellStyle name="Normal 2 3 52 2" xfId="25849"/>
    <cellStyle name="Normal 2 3 53" xfId="4281"/>
    <cellStyle name="Normal 2 3 53 2" xfId="25963"/>
    <cellStyle name="Normal 2 3 54" xfId="4231"/>
    <cellStyle name="Normal 2 3 54 2" xfId="25913"/>
    <cellStyle name="Normal 2 3 55" xfId="4272"/>
    <cellStyle name="Normal 2 3 55 2" xfId="25954"/>
    <cellStyle name="Normal 2 3 56" xfId="4194"/>
    <cellStyle name="Normal 2 3 56 2" xfId="25878"/>
    <cellStyle name="Normal 2 3 57" xfId="4417"/>
    <cellStyle name="Normal 2 3 57 2" xfId="26085"/>
    <cellStyle name="Normal 2 3 58" xfId="4242"/>
    <cellStyle name="Normal 2 3 58 2" xfId="25924"/>
    <cellStyle name="Normal 2 3 59" xfId="4465"/>
    <cellStyle name="Normal 2 3 59 2" xfId="26129"/>
    <cellStyle name="Normal 2 3 6" xfId="535"/>
    <cellStyle name="Normal 2 3 6 2" xfId="23069"/>
    <cellStyle name="Normal 2 3 60" xfId="4912"/>
    <cellStyle name="Normal 2 3 60 2" xfId="26216"/>
    <cellStyle name="Normal 2 3 61" xfId="6517"/>
    <cellStyle name="Normal 2 3 61 2" xfId="26271"/>
    <cellStyle name="Normal 2 3 62" xfId="6560"/>
    <cellStyle name="Normal 2 3 62 2" xfId="26310"/>
    <cellStyle name="Normal 2 3 63" xfId="13440"/>
    <cellStyle name="Normal 2 3 64" xfId="22857"/>
    <cellStyle name="Normal 2 3 65" xfId="22868"/>
    <cellStyle name="Normal 2 3 66" xfId="22884"/>
    <cellStyle name="Normal 2 3 67" xfId="22913"/>
    <cellStyle name="Normal 2 3 7" xfId="642"/>
    <cellStyle name="Normal 2 3 7 2" xfId="23174"/>
    <cellStyle name="Normal 2 3 8" xfId="750"/>
    <cellStyle name="Normal 2 3 8 2" xfId="23278"/>
    <cellStyle name="Normal 2 3 9" xfId="873"/>
    <cellStyle name="Normal 2 3 9 2" xfId="23397"/>
    <cellStyle name="Normal 2 30" xfId="1330"/>
    <cellStyle name="Normal 2 30 2" xfId="23841"/>
    <cellStyle name="Normal 2 31" xfId="1350"/>
    <cellStyle name="Normal 2 31 2" xfId="23861"/>
    <cellStyle name="Normal 2 32" xfId="1380"/>
    <cellStyle name="Normal 2 32 2" xfId="23891"/>
    <cellStyle name="Normal 2 33" xfId="1408"/>
    <cellStyle name="Normal 2 33 2" xfId="23919"/>
    <cellStyle name="Normal 2 34" xfId="1428"/>
    <cellStyle name="Normal 2 34 2" xfId="23939"/>
    <cellStyle name="Normal 2 35" xfId="1474"/>
    <cellStyle name="Normal 2 35 2" xfId="23985"/>
    <cellStyle name="Normal 2 36" xfId="1501"/>
    <cellStyle name="Normal 2 36 2" xfId="24011"/>
    <cellStyle name="Normal 2 37" xfId="1590"/>
    <cellStyle name="Normal 2 37 2" xfId="24097"/>
    <cellStyle name="Normal 2 38" xfId="1638"/>
    <cellStyle name="Normal 2 38 2" xfId="24137"/>
    <cellStyle name="Normal 2 39" xfId="1657"/>
    <cellStyle name="Normal 2 39 2" xfId="24156"/>
    <cellStyle name="Normal 2 4" xfId="304"/>
    <cellStyle name="Normal 2 4 10" xfId="1162"/>
    <cellStyle name="Normal 2 4 10 2" xfId="23675"/>
    <cellStyle name="Normal 2 4 11" xfId="1307"/>
    <cellStyle name="Normal 2 4 11 2" xfId="23818"/>
    <cellStyle name="Normal 2 4 12" xfId="1279"/>
    <cellStyle name="Normal 2 4 12 2" xfId="23790"/>
    <cellStyle name="Normal 2 4 13" xfId="1333"/>
    <cellStyle name="Normal 2 4 13 2" xfId="23844"/>
    <cellStyle name="Normal 2 4 14" xfId="1353"/>
    <cellStyle name="Normal 2 4 14 2" xfId="23864"/>
    <cellStyle name="Normal 2 4 15" xfId="1385"/>
    <cellStyle name="Normal 2 4 15 2" xfId="23896"/>
    <cellStyle name="Normal 2 4 16" xfId="1411"/>
    <cellStyle name="Normal 2 4 16 2" xfId="23922"/>
    <cellStyle name="Normal 2 4 17" xfId="1431"/>
    <cellStyle name="Normal 2 4 17 2" xfId="23942"/>
    <cellStyle name="Normal 2 4 18" xfId="1541"/>
    <cellStyle name="Normal 2 4 18 2" xfId="24048"/>
    <cellStyle name="Normal 2 4 19" xfId="1848"/>
    <cellStyle name="Normal 2 4 19 2" xfId="24322"/>
    <cellStyle name="Normal 2 4 2" xfId="549"/>
    <cellStyle name="Normal 2 4 2 2" xfId="22878"/>
    <cellStyle name="Normal 2 4 2 3" xfId="22894"/>
    <cellStyle name="Normal 2 4 2 4" xfId="23083"/>
    <cellStyle name="Normal 2 4 20" xfId="1936"/>
    <cellStyle name="Normal 2 4 20 2" xfId="24405"/>
    <cellStyle name="Normal 2 4 21" xfId="2186"/>
    <cellStyle name="Normal 2 4 21 2" xfId="24620"/>
    <cellStyle name="Normal 2 4 22" xfId="1986"/>
    <cellStyle name="Normal 2 4 22 2" xfId="24452"/>
    <cellStyle name="Normal 2 4 23" xfId="1759"/>
    <cellStyle name="Normal 2 4 23 2" xfId="24246"/>
    <cellStyle name="Normal 2 4 24" xfId="1846"/>
    <cellStyle name="Normal 2 4 24 2" xfId="24320"/>
    <cellStyle name="Normal 2 4 25" xfId="2302"/>
    <cellStyle name="Normal 2 4 25 2" xfId="24719"/>
    <cellStyle name="Normal 2 4 26" xfId="2612"/>
    <cellStyle name="Normal 2 4 26 2" xfId="24966"/>
    <cellStyle name="Normal 2 4 27" xfId="2769"/>
    <cellStyle name="Normal 2 4 27 2" xfId="25113"/>
    <cellStyle name="Normal 2 4 28" xfId="2446"/>
    <cellStyle name="Normal 2 4 28 2" xfId="24813"/>
    <cellStyle name="Normal 2 4 29" xfId="2718"/>
    <cellStyle name="Normal 2 4 29 2" xfId="25069"/>
    <cellStyle name="Normal 2 4 3" xfId="621"/>
    <cellStyle name="Normal 2 4 3 2" xfId="23153"/>
    <cellStyle name="Normal 2 4 30" xfId="2524"/>
    <cellStyle name="Normal 2 4 30 2" xfId="24886"/>
    <cellStyle name="Normal 2 4 31" xfId="3073"/>
    <cellStyle name="Normal 2 4 31 2" xfId="25389"/>
    <cellStyle name="Normal 2 4 32" xfId="2999"/>
    <cellStyle name="Normal 2 4 32 2" xfId="25320"/>
    <cellStyle name="Normal 2 4 33" xfId="3051"/>
    <cellStyle name="Normal 2 4 33 2" xfId="25367"/>
    <cellStyle name="Normal 2 4 34" xfId="3180"/>
    <cellStyle name="Normal 2 4 34 2" xfId="25494"/>
    <cellStyle name="Normal 2 4 35" xfId="3152"/>
    <cellStyle name="Normal 2 4 35 2" xfId="25466"/>
    <cellStyle name="Normal 2 4 36" xfId="3273"/>
    <cellStyle name="Normal 2 4 36 2" xfId="25575"/>
    <cellStyle name="Normal 2 4 37" xfId="3661"/>
    <cellStyle name="Normal 2 4 37 2" xfId="25758"/>
    <cellStyle name="Normal 2 4 38" xfId="3513"/>
    <cellStyle name="Normal 2 4 38 2" xfId="25716"/>
    <cellStyle name="Normal 2 4 39" xfId="4086"/>
    <cellStyle name="Normal 2 4 39 2" xfId="25810"/>
    <cellStyle name="Normal 2 4 4" xfId="562"/>
    <cellStyle name="Normal 2 4 4 2" xfId="23096"/>
    <cellStyle name="Normal 2 4 40" xfId="4161"/>
    <cellStyle name="Normal 2 4 40 2" xfId="25850"/>
    <cellStyle name="Normal 2 4 41" xfId="4282"/>
    <cellStyle name="Normal 2 4 41 2" xfId="25964"/>
    <cellStyle name="Normal 2 4 42" xfId="4230"/>
    <cellStyle name="Normal 2 4 42 2" xfId="25912"/>
    <cellStyle name="Normal 2 4 43" xfId="4273"/>
    <cellStyle name="Normal 2 4 43 2" xfId="25955"/>
    <cellStyle name="Normal 2 4 44" xfId="4342"/>
    <cellStyle name="Normal 2 4 44 2" xfId="26019"/>
    <cellStyle name="Normal 2 4 45" xfId="4418"/>
    <cellStyle name="Normal 2 4 45 2" xfId="26086"/>
    <cellStyle name="Normal 2 4 46" xfId="4241"/>
    <cellStyle name="Normal 2 4 46 2" xfId="25923"/>
    <cellStyle name="Normal 2 4 47" xfId="4466"/>
    <cellStyle name="Normal 2 4 47 2" xfId="26130"/>
    <cellStyle name="Normal 2 4 48" xfId="4913"/>
    <cellStyle name="Normal 2 4 48 2" xfId="26217"/>
    <cellStyle name="Normal 2 4 49" xfId="6518"/>
    <cellStyle name="Normal 2 4 49 2" xfId="26272"/>
    <cellStyle name="Normal 2 4 5" xfId="647"/>
    <cellStyle name="Normal 2 4 5 2" xfId="23179"/>
    <cellStyle name="Normal 2 4 50" xfId="6561"/>
    <cellStyle name="Normal 2 4 50 2" xfId="26311"/>
    <cellStyle name="Normal 2 4 51" xfId="22859"/>
    <cellStyle name="Normal 2 4 52" xfId="22870"/>
    <cellStyle name="Normal 2 4 53" xfId="22886"/>
    <cellStyle name="Normal 2 4 54" xfId="22914"/>
    <cellStyle name="Normal 2 4 6" xfId="751"/>
    <cellStyle name="Normal 2 4 6 2" xfId="23279"/>
    <cellStyle name="Normal 2 4 7" xfId="939"/>
    <cellStyle name="Normal 2 4 7 2" xfId="23458"/>
    <cellStyle name="Normal 2 4 8" xfId="1015"/>
    <cellStyle name="Normal 2 4 8 2" xfId="23528"/>
    <cellStyle name="Normal 2 4 9" xfId="1089"/>
    <cellStyle name="Normal 2 4 9 2" xfId="23602"/>
    <cellStyle name="Normal 2 40" xfId="1678"/>
    <cellStyle name="Normal 2 40 2" xfId="24172"/>
    <cellStyle name="Normal 2 41" xfId="1704"/>
    <cellStyle name="Normal 2 41 2" xfId="24197"/>
    <cellStyle name="Normal 2 42" xfId="1818"/>
    <cellStyle name="Normal 2 42 2" xfId="24296"/>
    <cellStyle name="Normal 2 43" xfId="1864"/>
    <cellStyle name="Normal 2 43 2" xfId="24336"/>
    <cellStyle name="Normal 2 44" xfId="1791"/>
    <cellStyle name="Normal 2 44 2" xfId="24273"/>
    <cellStyle name="Normal 2 45" xfId="2083"/>
    <cellStyle name="Normal 2 45 2" xfId="24528"/>
    <cellStyle name="Normal 2 46" xfId="2068"/>
    <cellStyle name="Normal 2 46 2" xfId="24516"/>
    <cellStyle name="Normal 2 47" xfId="2157"/>
    <cellStyle name="Normal 2 47 2" xfId="24596"/>
    <cellStyle name="Normal 2 48" xfId="2351"/>
    <cellStyle name="Normal 2 48 2" xfId="24768"/>
    <cellStyle name="Normal 2 49" xfId="2679"/>
    <cellStyle name="Normal 2 49 2" xfId="25033"/>
    <cellStyle name="Normal 2 5" xfId="305"/>
    <cellStyle name="Normal 2 5 10" xfId="1163"/>
    <cellStyle name="Normal 2 5 10 2" xfId="23676"/>
    <cellStyle name="Normal 2 5 11" xfId="1542"/>
    <cellStyle name="Normal 2 5 11 2" xfId="24049"/>
    <cellStyle name="Normal 2 5 12" xfId="1853"/>
    <cellStyle name="Normal 2 5 12 2" xfId="24325"/>
    <cellStyle name="Normal 2 5 13" xfId="1935"/>
    <cellStyle name="Normal 2 5 13 2" xfId="24404"/>
    <cellStyle name="Normal 2 5 14" xfId="2180"/>
    <cellStyle name="Normal 2 5 14 2" xfId="24617"/>
    <cellStyle name="Normal 2 5 15" xfId="1734"/>
    <cellStyle name="Normal 2 5 15 2" xfId="24223"/>
    <cellStyle name="Normal 2 5 16" xfId="1770"/>
    <cellStyle name="Normal 2 5 16 2" xfId="24256"/>
    <cellStyle name="Normal 2 5 17" xfId="2215"/>
    <cellStyle name="Normal 2 5 17 2" xfId="24642"/>
    <cellStyle name="Normal 2 5 18" xfId="2303"/>
    <cellStyle name="Normal 2 5 18 2" xfId="24720"/>
    <cellStyle name="Normal 2 5 19" xfId="2613"/>
    <cellStyle name="Normal 2 5 19 2" xfId="24967"/>
    <cellStyle name="Normal 2 5 2" xfId="550"/>
    <cellStyle name="Normal 2 5 2 2" xfId="23084"/>
    <cellStyle name="Normal 2 5 20" xfId="2716"/>
    <cellStyle name="Normal 2 5 20 2" xfId="25067"/>
    <cellStyle name="Normal 2 5 21" xfId="2483"/>
    <cellStyle name="Normal 2 5 21 2" xfId="24847"/>
    <cellStyle name="Normal 2 5 22" xfId="2554"/>
    <cellStyle name="Normal 2 5 22 2" xfId="24914"/>
    <cellStyle name="Normal 2 5 23" xfId="2899"/>
    <cellStyle name="Normal 2 5 23 2" xfId="25229"/>
    <cellStyle name="Normal 2 5 24" xfId="2665"/>
    <cellStyle name="Normal 2 5 24 2" xfId="25019"/>
    <cellStyle name="Normal 2 5 25" xfId="2438"/>
    <cellStyle name="Normal 2 5 25 2" xfId="24806"/>
    <cellStyle name="Normal 2 5 26" xfId="2724"/>
    <cellStyle name="Normal 2 5 26 2" xfId="25075"/>
    <cellStyle name="Normal 2 5 27" xfId="3178"/>
    <cellStyle name="Normal 2 5 27 2" xfId="25492"/>
    <cellStyle name="Normal 2 5 28" xfId="3094"/>
    <cellStyle name="Normal 2 5 28 2" xfId="25410"/>
    <cellStyle name="Normal 2 5 29" xfId="3274"/>
    <cellStyle name="Normal 2 5 29 2" xfId="25576"/>
    <cellStyle name="Normal 2 5 3" xfId="622"/>
    <cellStyle name="Normal 2 5 3 2" xfId="23154"/>
    <cellStyle name="Normal 2 5 30" xfId="3644"/>
    <cellStyle name="Normal 2 5 30 2" xfId="25752"/>
    <cellStyle name="Normal 2 5 31" xfId="3418"/>
    <cellStyle name="Normal 2 5 31 2" xfId="25669"/>
    <cellStyle name="Normal 2 5 32" xfId="4087"/>
    <cellStyle name="Normal 2 5 32 2" xfId="25811"/>
    <cellStyle name="Normal 2 5 33" xfId="4162"/>
    <cellStyle name="Normal 2 5 33 2" xfId="25851"/>
    <cellStyle name="Normal 2 5 34" xfId="4283"/>
    <cellStyle name="Normal 2 5 34 2" xfId="25965"/>
    <cellStyle name="Normal 2 5 35" xfId="4229"/>
    <cellStyle name="Normal 2 5 35 2" xfId="25911"/>
    <cellStyle name="Normal 2 5 36" xfId="4296"/>
    <cellStyle name="Normal 2 5 36 2" xfId="25976"/>
    <cellStyle name="Normal 2 5 37" xfId="4343"/>
    <cellStyle name="Normal 2 5 37 2" xfId="26020"/>
    <cellStyle name="Normal 2 5 38" xfId="4419"/>
    <cellStyle name="Normal 2 5 38 2" xfId="26087"/>
    <cellStyle name="Normal 2 5 39" xfId="4240"/>
    <cellStyle name="Normal 2 5 39 2" xfId="25922"/>
    <cellStyle name="Normal 2 5 4" xfId="565"/>
    <cellStyle name="Normal 2 5 4 2" xfId="23099"/>
    <cellStyle name="Normal 2 5 40" xfId="4467"/>
    <cellStyle name="Normal 2 5 40 2" xfId="26131"/>
    <cellStyle name="Normal 2 5 41" xfId="4914"/>
    <cellStyle name="Normal 2 5 41 2" xfId="26218"/>
    <cellStyle name="Normal 2 5 42" xfId="6519"/>
    <cellStyle name="Normal 2 5 42 2" xfId="26273"/>
    <cellStyle name="Normal 2 5 43" xfId="6562"/>
    <cellStyle name="Normal 2 5 43 2" xfId="26312"/>
    <cellStyle name="Normal 2 5 44" xfId="22872"/>
    <cellStyle name="Normal 2 5 45" xfId="22888"/>
    <cellStyle name="Normal 2 5 46" xfId="22915"/>
    <cellStyle name="Normal 2 5 5" xfId="648"/>
    <cellStyle name="Normal 2 5 5 2" xfId="23180"/>
    <cellStyle name="Normal 2 5 6" xfId="752"/>
    <cellStyle name="Normal 2 5 6 2" xfId="23280"/>
    <cellStyle name="Normal 2 5 7" xfId="940"/>
    <cellStyle name="Normal 2 5 7 2" xfId="23459"/>
    <cellStyle name="Normal 2 5 8" xfId="1016"/>
    <cellStyle name="Normal 2 5 8 2" xfId="23529"/>
    <cellStyle name="Normal 2 5 9" xfId="1090"/>
    <cellStyle name="Normal 2 5 9 2" xfId="23603"/>
    <cellStyle name="Normal 2 50" xfId="2759"/>
    <cellStyle name="Normal 2 50 2" xfId="25104"/>
    <cellStyle name="Normal 2 51" xfId="3038"/>
    <cellStyle name="Normal 2 51 2" xfId="25354"/>
    <cellStyle name="Normal 2 52" xfId="2914"/>
    <cellStyle name="Normal 2 52 2" xfId="25243"/>
    <cellStyle name="Normal 2 53" xfId="2439"/>
    <cellStyle name="Normal 2 53 2" xfId="24807"/>
    <cellStyle name="Normal 2 54" xfId="3135"/>
    <cellStyle name="Normal 2 54 2" xfId="25450"/>
    <cellStyle name="Normal 2 55" xfId="3108"/>
    <cellStyle name="Normal 2 55 2" xfId="25424"/>
    <cellStyle name="Normal 2 56" xfId="3033"/>
    <cellStyle name="Normal 2 56 2" xfId="25350"/>
    <cellStyle name="Normal 2 57" xfId="2514"/>
    <cellStyle name="Normal 2 57 2" xfId="24877"/>
    <cellStyle name="Normal 2 58" xfId="3153"/>
    <cellStyle name="Normal 2 58 2" xfId="25467"/>
    <cellStyle name="Normal 2 59" xfId="3326"/>
    <cellStyle name="Normal 2 59 2" xfId="25627"/>
    <cellStyle name="Normal 2 6" xfId="306"/>
    <cellStyle name="Normal 2 6 10" xfId="1164"/>
    <cellStyle name="Normal 2 6 10 2" xfId="23677"/>
    <cellStyle name="Normal 2 6 11" xfId="1543"/>
    <cellStyle name="Normal 2 6 11 2" xfId="24050"/>
    <cellStyle name="Normal 2 6 12" xfId="1861"/>
    <cellStyle name="Normal 2 6 12 2" xfId="24333"/>
    <cellStyle name="Normal 2 6 13" xfId="1934"/>
    <cellStyle name="Normal 2 6 13 2" xfId="24403"/>
    <cellStyle name="Normal 2 6 14" xfId="2173"/>
    <cellStyle name="Normal 2 6 14 2" xfId="24611"/>
    <cellStyle name="Normal 2 6 15" xfId="1815"/>
    <cellStyle name="Normal 2 6 15 2" xfId="24293"/>
    <cellStyle name="Normal 2 6 16" xfId="1741"/>
    <cellStyle name="Normal 2 6 16 2" xfId="24229"/>
    <cellStyle name="Normal 2 6 17" xfId="1972"/>
    <cellStyle name="Normal 2 6 17 2" xfId="24440"/>
    <cellStyle name="Normal 2 6 18" xfId="2304"/>
    <cellStyle name="Normal 2 6 18 2" xfId="24721"/>
    <cellStyle name="Normal 2 6 19" xfId="2614"/>
    <cellStyle name="Normal 2 6 19 2" xfId="24968"/>
    <cellStyle name="Normal 2 6 2" xfId="551"/>
    <cellStyle name="Normal 2 6 2 2" xfId="23085"/>
    <cellStyle name="Normal 2 6 20" xfId="2702"/>
    <cellStyle name="Normal 2 6 20 2" xfId="25054"/>
    <cellStyle name="Normal 2 6 21" xfId="2527"/>
    <cellStyle name="Normal 2 6 21 2" xfId="24889"/>
    <cellStyle name="Normal 2 6 22" xfId="2803"/>
    <cellStyle name="Normal 2 6 22 2" xfId="25145"/>
    <cellStyle name="Normal 2 6 23" xfId="2879"/>
    <cellStyle name="Normal 2 6 23 2" xfId="25211"/>
    <cellStyle name="Normal 2 6 24" xfId="2710"/>
    <cellStyle name="Normal 2 6 24 2" xfId="25061"/>
    <cellStyle name="Normal 2 6 25" xfId="3105"/>
    <cellStyle name="Normal 2 6 25 2" xfId="25421"/>
    <cellStyle name="Normal 2 6 26" xfId="2946"/>
    <cellStyle name="Normal 2 6 26 2" xfId="25273"/>
    <cellStyle name="Normal 2 6 27" xfId="3236"/>
    <cellStyle name="Normal 2 6 27 2" xfId="25546"/>
    <cellStyle name="Normal 2 6 28" xfId="3142"/>
    <cellStyle name="Normal 2 6 28 2" xfId="25457"/>
    <cellStyle name="Normal 2 6 29" xfId="3275"/>
    <cellStyle name="Normal 2 6 29 2" xfId="25577"/>
    <cellStyle name="Normal 2 6 3" xfId="623"/>
    <cellStyle name="Normal 2 6 3 2" xfId="23155"/>
    <cellStyle name="Normal 2 6 30" xfId="3718"/>
    <cellStyle name="Normal 2 6 30 2" xfId="25776"/>
    <cellStyle name="Normal 2 6 31" xfId="3344"/>
    <cellStyle name="Normal 2 6 31 2" xfId="25638"/>
    <cellStyle name="Normal 2 6 32" xfId="4088"/>
    <cellStyle name="Normal 2 6 32 2" xfId="25812"/>
    <cellStyle name="Normal 2 6 33" xfId="4163"/>
    <cellStyle name="Normal 2 6 33 2" xfId="25852"/>
    <cellStyle name="Normal 2 6 34" xfId="4284"/>
    <cellStyle name="Normal 2 6 34 2" xfId="25966"/>
    <cellStyle name="Normal 2 6 35" xfId="4228"/>
    <cellStyle name="Normal 2 6 35 2" xfId="25910"/>
    <cellStyle name="Normal 2 6 36" xfId="4297"/>
    <cellStyle name="Normal 2 6 36 2" xfId="25977"/>
    <cellStyle name="Normal 2 6 37" xfId="4344"/>
    <cellStyle name="Normal 2 6 37 2" xfId="26021"/>
    <cellStyle name="Normal 2 6 38" xfId="4420"/>
    <cellStyle name="Normal 2 6 38 2" xfId="26088"/>
    <cellStyle name="Normal 2 6 39" xfId="4239"/>
    <cellStyle name="Normal 2 6 39 2" xfId="25921"/>
    <cellStyle name="Normal 2 6 4" xfId="566"/>
    <cellStyle name="Normal 2 6 4 2" xfId="23100"/>
    <cellStyle name="Normal 2 6 40" xfId="4468"/>
    <cellStyle name="Normal 2 6 40 2" xfId="26132"/>
    <cellStyle name="Normal 2 6 41" xfId="4915"/>
    <cellStyle name="Normal 2 6 41 2" xfId="26219"/>
    <cellStyle name="Normal 2 6 42" xfId="6520"/>
    <cellStyle name="Normal 2 6 42 2" xfId="26274"/>
    <cellStyle name="Normal 2 6 43" xfId="6563"/>
    <cellStyle name="Normal 2 6 43 2" xfId="26313"/>
    <cellStyle name="Normal 2 6 44" xfId="22916"/>
    <cellStyle name="Normal 2 6 5" xfId="649"/>
    <cellStyle name="Normal 2 6 5 2" xfId="23181"/>
    <cellStyle name="Normal 2 6 6" xfId="753"/>
    <cellStyle name="Normal 2 6 6 2" xfId="23281"/>
    <cellStyle name="Normal 2 6 7" xfId="941"/>
    <cellStyle name="Normal 2 6 7 2" xfId="23460"/>
    <cellStyle name="Normal 2 6 8" xfId="1017"/>
    <cellStyle name="Normal 2 6 8 2" xfId="23530"/>
    <cellStyle name="Normal 2 6 9" xfId="1091"/>
    <cellStyle name="Normal 2 6 9 2" xfId="23604"/>
    <cellStyle name="Normal 2 60" xfId="3670"/>
    <cellStyle name="Normal 2 60 2" xfId="25762"/>
    <cellStyle name="Normal 2 61" xfId="3444"/>
    <cellStyle name="Normal 2 61 2" xfId="25684"/>
    <cellStyle name="Normal 2 62" xfId="3759"/>
    <cellStyle name="Normal 2 62 10" xfId="13462"/>
    <cellStyle name="Normal 2 62 10 2" xfId="22839"/>
    <cellStyle name="Normal 2 62 11" xfId="13735"/>
    <cellStyle name="Normal 2 62 11 2" xfId="22845"/>
    <cellStyle name="Normal 2 62 12" xfId="13739"/>
    <cellStyle name="Normal 2 62 13" xfId="22854"/>
    <cellStyle name="Normal 2 62 14" xfId="22865"/>
    <cellStyle name="Normal 2 62 15" xfId="22881"/>
    <cellStyle name="Normal 2 62 2" xfId="4875"/>
    <cellStyle name="Normal 2 62 2 2" xfId="4917"/>
    <cellStyle name="Normal 2 62 2 2 2" xfId="7329"/>
    <cellStyle name="Normal 2 62 2 2 2 2" xfId="11872"/>
    <cellStyle name="Normal 2 62 2 2 2 2 2" xfId="21258"/>
    <cellStyle name="Normal 2 62 2 2 2 3" xfId="16718"/>
    <cellStyle name="Normal 2 62 2 2 3" xfId="9601"/>
    <cellStyle name="Normal 2 62 2 2 3 2" xfId="18987"/>
    <cellStyle name="Normal 2 62 2 2 4" xfId="14448"/>
    <cellStyle name="Normal 2 62 2 2 5" xfId="22875"/>
    <cellStyle name="Normal 2 62 2 2 6" xfId="22891"/>
    <cellStyle name="Normal 2 62 2 3" xfId="7313"/>
    <cellStyle name="Normal 2 62 2 3 2" xfId="11856"/>
    <cellStyle name="Normal 2 62 2 3 2 2" xfId="21242"/>
    <cellStyle name="Normal 2 62 2 3 3" xfId="16702"/>
    <cellStyle name="Normal 2 62 2 4" xfId="9585"/>
    <cellStyle name="Normal 2 62 2 4 2" xfId="18971"/>
    <cellStyle name="Normal 2 62 2 5" xfId="14432"/>
    <cellStyle name="Normal 2 62 2 6" xfId="22856"/>
    <cellStyle name="Normal 2 62 2 7" xfId="22867"/>
    <cellStyle name="Normal 2 62 2 8" xfId="22883"/>
    <cellStyle name="Normal 2 62 3" xfId="4916"/>
    <cellStyle name="Normal 2 62 3 2" xfId="7328"/>
    <cellStyle name="Normal 2 62 3 2 2" xfId="11871"/>
    <cellStyle name="Normal 2 62 3 2 2 2" xfId="21257"/>
    <cellStyle name="Normal 2 62 3 2 3" xfId="16717"/>
    <cellStyle name="Normal 2 62 3 2 4" xfId="22877"/>
    <cellStyle name="Normal 2 62 3 2 5" xfId="22893"/>
    <cellStyle name="Normal 2 62 3 3" xfId="9600"/>
    <cellStyle name="Normal 2 62 3 3 2" xfId="18986"/>
    <cellStyle name="Normal 2 62 3 4" xfId="14447"/>
    <cellStyle name="Normal 2 62 3 5" xfId="22858"/>
    <cellStyle name="Normal 2 62 3 6" xfId="22869"/>
    <cellStyle name="Normal 2 62 3 7" xfId="22885"/>
    <cellStyle name="Normal 2 62 4" xfId="6595"/>
    <cellStyle name="Normal 2 62 4 2" xfId="8876"/>
    <cellStyle name="Normal 2 62 4 2 2" xfId="13419"/>
    <cellStyle name="Normal 2 62 4 2 2 2" xfId="22805"/>
    <cellStyle name="Normal 2 62 4 2 3" xfId="18265"/>
    <cellStyle name="Normal 2 62 4 2 4" xfId="22879"/>
    <cellStyle name="Normal 2 62 4 2 5" xfId="22895"/>
    <cellStyle name="Normal 2 62 4 3" xfId="11148"/>
    <cellStyle name="Normal 2 62 4 3 2" xfId="20534"/>
    <cellStyle name="Normal 2 62 4 4" xfId="15995"/>
    <cellStyle name="Normal 2 62 4 5" xfId="22860"/>
    <cellStyle name="Normal 2 62 4 6" xfId="22871"/>
    <cellStyle name="Normal 2 62 4 7" xfId="22887"/>
    <cellStyle name="Normal 2 62 5" xfId="6603"/>
    <cellStyle name="Normal 2 62 5 10" xfId="22851"/>
    <cellStyle name="Normal 2 62 5 11" xfId="22873"/>
    <cellStyle name="Normal 2 62 5 12" xfId="22889"/>
    <cellStyle name="Normal 2 62 5 2" xfId="6626"/>
    <cellStyle name="Normal 2 62 5 2 2" xfId="11169"/>
    <cellStyle name="Normal 2 62 5 2 2 2" xfId="20555"/>
    <cellStyle name="Normal 2 62 5 2 3" xfId="16015"/>
    <cellStyle name="Normal 2 62 5 3" xfId="8895"/>
    <cellStyle name="Normal 2 62 5 3 2" xfId="13435"/>
    <cellStyle name="Normal 2 62 5 3 2 2" xfId="22821"/>
    <cellStyle name="Normal 2 62 5 3 3" xfId="18281"/>
    <cellStyle name="Normal 2 62 5 4" xfId="8898"/>
    <cellStyle name="Normal 2 62 5 4 2" xfId="13438"/>
    <cellStyle name="Normal 2 62 5 4 2 2" xfId="22824"/>
    <cellStyle name="Normal 2 62 5 4 3" xfId="18284"/>
    <cellStyle name="Normal 2 62 5 5" xfId="11153"/>
    <cellStyle name="Normal 2 62 5 5 2" xfId="20539"/>
    <cellStyle name="Normal 2 62 5 6" xfId="13444"/>
    <cellStyle name="Normal 2 62 5 6 2" xfId="22829"/>
    <cellStyle name="Normal 2 62 5 7" xfId="13459"/>
    <cellStyle name="Normal 2 62 5 7 2" xfId="13746"/>
    <cellStyle name="Normal 2 62 5 7 3" xfId="22852"/>
    <cellStyle name="Normal 2 62 5 8" xfId="13736"/>
    <cellStyle name="Normal 2 62 5 8 2" xfId="22846"/>
    <cellStyle name="Normal 2 62 5 9" xfId="13745"/>
    <cellStyle name="Normal 2 62 6" xfId="6616"/>
    <cellStyle name="Normal 2 62 6 2" xfId="8885"/>
    <cellStyle name="Normal 2 62 6 2 2" xfId="13427"/>
    <cellStyle name="Normal 2 62 6 2 2 2" xfId="22813"/>
    <cellStyle name="Normal 2 62 6 2 3" xfId="18273"/>
    <cellStyle name="Normal 2 62 6 3" xfId="11160"/>
    <cellStyle name="Normal 2 62 6 3 2" xfId="20546"/>
    <cellStyle name="Normal 2 62 6 4" xfId="16006"/>
    <cellStyle name="Normal 2 62 7" xfId="6625"/>
    <cellStyle name="Normal 2 62 7 2" xfId="11168"/>
    <cellStyle name="Normal 2 62 7 2 2" xfId="20554"/>
    <cellStyle name="Normal 2 62 7 3" xfId="16014"/>
    <cellStyle name="Normal 2 62 8" xfId="8892"/>
    <cellStyle name="Normal 2 62 8 2" xfId="13432"/>
    <cellStyle name="Normal 2 62 8 2 2" xfId="22818"/>
    <cellStyle name="Normal 2 62 8 3" xfId="18278"/>
    <cellStyle name="Normal 2 62 9" xfId="9235"/>
    <cellStyle name="Normal 2 62 9 2" xfId="18621"/>
    <cellStyle name="Normal 2 63" xfId="4083"/>
    <cellStyle name="Normal 2 63 2" xfId="25807"/>
    <cellStyle name="Normal 2 64" xfId="4158"/>
    <cellStyle name="Normal 2 64 2" xfId="25847"/>
    <cellStyle name="Normal 2 65" xfId="4279"/>
    <cellStyle name="Normal 2 65 2" xfId="25961"/>
    <cellStyle name="Normal 2 66" xfId="4233"/>
    <cellStyle name="Normal 2 66 2" xfId="25915"/>
    <cellStyle name="Normal 2 67" xfId="4270"/>
    <cellStyle name="Normal 2 67 2" xfId="25952"/>
    <cellStyle name="Normal 2 68" xfId="4196"/>
    <cellStyle name="Normal 2 68 2" xfId="25880"/>
    <cellStyle name="Normal 2 69" xfId="4415"/>
    <cellStyle name="Normal 2 69 2" xfId="26083"/>
    <cellStyle name="Normal 2 7" xfId="307"/>
    <cellStyle name="Normal 2 7 10" xfId="1165"/>
    <cellStyle name="Normal 2 7 10 2" xfId="23678"/>
    <cellStyle name="Normal 2 7 11" xfId="1544"/>
    <cellStyle name="Normal 2 7 11 2" xfId="24051"/>
    <cellStyle name="Normal 2 7 12" xfId="1865"/>
    <cellStyle name="Normal 2 7 12 2" xfId="24337"/>
    <cellStyle name="Normal 2 7 13" xfId="1933"/>
    <cellStyle name="Normal 2 7 13 2" xfId="24402"/>
    <cellStyle name="Normal 2 7 14" xfId="1840"/>
    <cellStyle name="Normal 2 7 14 2" xfId="24314"/>
    <cellStyle name="Normal 2 7 15" xfId="1847"/>
    <cellStyle name="Normal 2 7 15 2" xfId="24321"/>
    <cellStyle name="Normal 2 7 16" xfId="2107"/>
    <cellStyle name="Normal 2 7 16 2" xfId="24552"/>
    <cellStyle name="Normal 2 7 17" xfId="2149"/>
    <cellStyle name="Normal 2 7 17 2" xfId="24589"/>
    <cellStyle name="Normal 2 7 18" xfId="2305"/>
    <cellStyle name="Normal 2 7 18 2" xfId="24722"/>
    <cellStyle name="Normal 2 7 19" xfId="2615"/>
    <cellStyle name="Normal 2 7 19 2" xfId="24969"/>
    <cellStyle name="Normal 2 7 2" xfId="552"/>
    <cellStyle name="Normal 2 7 2 2" xfId="23086"/>
    <cellStyle name="Normal 2 7 20" xfId="2909"/>
    <cellStyle name="Normal 2 7 20 2" xfId="25239"/>
    <cellStyle name="Normal 2 7 21" xfId="2574"/>
    <cellStyle name="Normal 2 7 21 2" xfId="24928"/>
    <cellStyle name="Normal 2 7 22" xfId="2856"/>
    <cellStyle name="Normal 2 7 22 2" xfId="25195"/>
    <cellStyle name="Normal 2 7 23" xfId="2755"/>
    <cellStyle name="Normal 2 7 23 2" xfId="25101"/>
    <cellStyle name="Normal 2 7 24" xfId="2779"/>
    <cellStyle name="Normal 2 7 24 2" xfId="25123"/>
    <cellStyle name="Normal 2 7 25" xfId="3035"/>
    <cellStyle name="Normal 2 7 25 2" xfId="25352"/>
    <cellStyle name="Normal 2 7 26" xfId="3058"/>
    <cellStyle name="Normal 2 7 26 2" xfId="25374"/>
    <cellStyle name="Normal 2 7 27" xfId="3212"/>
    <cellStyle name="Normal 2 7 27 2" xfId="25523"/>
    <cellStyle name="Normal 2 7 28" xfId="2456"/>
    <cellStyle name="Normal 2 7 28 2" xfId="24822"/>
    <cellStyle name="Normal 2 7 29" xfId="3276"/>
    <cellStyle name="Normal 2 7 29 2" xfId="25578"/>
    <cellStyle name="Normal 2 7 3" xfId="624"/>
    <cellStyle name="Normal 2 7 3 2" xfId="23156"/>
    <cellStyle name="Normal 2 7 30" xfId="3652"/>
    <cellStyle name="Normal 2 7 30 2" xfId="25754"/>
    <cellStyle name="Normal 2 7 31" xfId="3258"/>
    <cellStyle name="Normal 2 7 31 2" xfId="25560"/>
    <cellStyle name="Normal 2 7 32" xfId="4089"/>
    <cellStyle name="Normal 2 7 32 2" xfId="25813"/>
    <cellStyle name="Normal 2 7 33" xfId="4164"/>
    <cellStyle name="Normal 2 7 33 2" xfId="25853"/>
    <cellStyle name="Normal 2 7 34" xfId="4285"/>
    <cellStyle name="Normal 2 7 34 2" xfId="25967"/>
    <cellStyle name="Normal 2 7 35" xfId="4227"/>
    <cellStyle name="Normal 2 7 35 2" xfId="25909"/>
    <cellStyle name="Normal 2 7 36" xfId="4298"/>
    <cellStyle name="Normal 2 7 36 2" xfId="25978"/>
    <cellStyle name="Normal 2 7 37" xfId="4345"/>
    <cellStyle name="Normal 2 7 37 2" xfId="26022"/>
    <cellStyle name="Normal 2 7 38" xfId="4421"/>
    <cellStyle name="Normal 2 7 38 2" xfId="26089"/>
    <cellStyle name="Normal 2 7 39" xfId="4216"/>
    <cellStyle name="Normal 2 7 39 2" xfId="25900"/>
    <cellStyle name="Normal 2 7 4" xfId="567"/>
    <cellStyle name="Normal 2 7 4 2" xfId="23101"/>
    <cellStyle name="Normal 2 7 40" xfId="4469"/>
    <cellStyle name="Normal 2 7 40 2" xfId="26133"/>
    <cellStyle name="Normal 2 7 41" xfId="4918"/>
    <cellStyle name="Normal 2 7 41 2" xfId="26220"/>
    <cellStyle name="Normal 2 7 42" xfId="6521"/>
    <cellStyle name="Normal 2 7 42 2" xfId="26275"/>
    <cellStyle name="Normal 2 7 43" xfId="6564"/>
    <cellStyle name="Normal 2 7 43 2" xfId="26314"/>
    <cellStyle name="Normal 2 7 44" xfId="22917"/>
    <cellStyle name="Normal 2 7 5" xfId="650"/>
    <cellStyle name="Normal 2 7 5 2" xfId="23182"/>
    <cellStyle name="Normal 2 7 6" xfId="754"/>
    <cellStyle name="Normal 2 7 6 2" xfId="23282"/>
    <cellStyle name="Normal 2 7 7" xfId="942"/>
    <cellStyle name="Normal 2 7 7 2" xfId="23461"/>
    <cellStyle name="Normal 2 7 8" xfId="1018"/>
    <cellStyle name="Normal 2 7 8 2" xfId="23531"/>
    <cellStyle name="Normal 2 7 9" xfId="1092"/>
    <cellStyle name="Normal 2 7 9 2" xfId="23605"/>
    <cellStyle name="Normal 2 70" xfId="4244"/>
    <cellStyle name="Normal 2 70 2" xfId="25926"/>
    <cellStyle name="Normal 2 71" xfId="4515"/>
    <cellStyle name="Normal 2 71 2" xfId="26179"/>
    <cellStyle name="Normal 2 72" xfId="6515"/>
    <cellStyle name="Normal 2 72 2" xfId="26269"/>
    <cellStyle name="Normal 2 73" xfId="6558"/>
    <cellStyle name="Normal 2 73 2" xfId="26308"/>
    <cellStyle name="Normal 2 74" xfId="6602"/>
    <cellStyle name="Normal 2 74 2" xfId="8879"/>
    <cellStyle name="Normal 2 74 2 2" xfId="13421"/>
    <cellStyle name="Normal 2 74 2 2 2" xfId="22807"/>
    <cellStyle name="Normal 2 74 2 3" xfId="18267"/>
    <cellStyle name="Normal 2 74 3" xfId="11152"/>
    <cellStyle name="Normal 2 74 3 2" xfId="20538"/>
    <cellStyle name="Normal 2 74 4" xfId="15999"/>
    <cellStyle name="Normal 2 75" xfId="6617"/>
    <cellStyle name="Normal 2 75 2" xfId="8886"/>
    <cellStyle name="Normal 2 75 2 2" xfId="13428"/>
    <cellStyle name="Normal 2 75 2 2 2" xfId="22814"/>
    <cellStyle name="Normal 2 75 2 3" xfId="18274"/>
    <cellStyle name="Normal 2 75 3" xfId="11161"/>
    <cellStyle name="Normal 2 75 3 2" xfId="20547"/>
    <cellStyle name="Normal 2 75 4" xfId="16007"/>
    <cellStyle name="Normal 2 76" xfId="6624"/>
    <cellStyle name="Normal 2 76 2" xfId="11167"/>
    <cellStyle name="Normal 2 76 2 2" xfId="20553"/>
    <cellStyle name="Normal 2 76 3" xfId="16013"/>
    <cellStyle name="Normal 2 77" xfId="13461"/>
    <cellStyle name="Normal 2 77 2" xfId="22838"/>
    <cellStyle name="Normal 2 78" xfId="13740"/>
    <cellStyle name="Normal 2 79" xfId="22853"/>
    <cellStyle name="Normal 2 8" xfId="308"/>
    <cellStyle name="Normal 2 8 10" xfId="1166"/>
    <cellStyle name="Normal 2 8 10 2" xfId="23679"/>
    <cellStyle name="Normal 2 8 11" xfId="1545"/>
    <cellStyle name="Normal 2 8 11 2" xfId="24052"/>
    <cellStyle name="Normal 2 8 12" xfId="1867"/>
    <cellStyle name="Normal 2 8 12 2" xfId="24339"/>
    <cellStyle name="Normal 2 8 13" xfId="1932"/>
    <cellStyle name="Normal 2 8 13 2" xfId="24401"/>
    <cellStyle name="Normal 2 8 14" xfId="2164"/>
    <cellStyle name="Normal 2 8 14 2" xfId="24603"/>
    <cellStyle name="Normal 2 8 15" xfId="1971"/>
    <cellStyle name="Normal 2 8 15 2" xfId="24439"/>
    <cellStyle name="Normal 2 8 16" xfId="2084"/>
    <cellStyle name="Normal 2 8 16 2" xfId="24529"/>
    <cellStyle name="Normal 2 8 17" xfId="2270"/>
    <cellStyle name="Normal 2 8 17 2" xfId="24688"/>
    <cellStyle name="Normal 2 8 18" xfId="2306"/>
    <cellStyle name="Normal 2 8 18 2" xfId="24723"/>
    <cellStyle name="Normal 2 8 19" xfId="2616"/>
    <cellStyle name="Normal 2 8 19 2" xfId="24970"/>
    <cellStyle name="Normal 2 8 2" xfId="553"/>
    <cellStyle name="Normal 2 8 2 2" xfId="23087"/>
    <cellStyle name="Normal 2 8 20" xfId="2845"/>
    <cellStyle name="Normal 2 8 20 2" xfId="25184"/>
    <cellStyle name="Normal 2 8 21" xfId="2593"/>
    <cellStyle name="Normal 2 8 21 2" xfId="24947"/>
    <cellStyle name="Normal 2 8 22" xfId="2857"/>
    <cellStyle name="Normal 2 8 22 2" xfId="25196"/>
    <cellStyle name="Normal 2 8 23" xfId="3031"/>
    <cellStyle name="Normal 2 8 23 2" xfId="25349"/>
    <cellStyle name="Normal 2 8 24" xfId="2691"/>
    <cellStyle name="Normal 2 8 24 2" xfId="25045"/>
    <cellStyle name="Normal 2 8 25" xfId="2555"/>
    <cellStyle name="Normal 2 8 25 2" xfId="24915"/>
    <cellStyle name="Normal 2 8 26" xfId="3143"/>
    <cellStyle name="Normal 2 8 26 2" xfId="25458"/>
    <cellStyle name="Normal 2 8 27" xfId="3217"/>
    <cellStyle name="Normal 2 8 27 2" xfId="25528"/>
    <cellStyle name="Normal 2 8 28" xfId="2826"/>
    <cellStyle name="Normal 2 8 28 2" xfId="25166"/>
    <cellStyle name="Normal 2 8 29" xfId="3277"/>
    <cellStyle name="Normal 2 8 29 2" xfId="25579"/>
    <cellStyle name="Normal 2 8 3" xfId="625"/>
    <cellStyle name="Normal 2 8 3 2" xfId="23157"/>
    <cellStyle name="Normal 2 8 30" xfId="3679"/>
    <cellStyle name="Normal 2 8 30 2" xfId="25765"/>
    <cellStyle name="Normal 2 8 31" xfId="3407"/>
    <cellStyle name="Normal 2 8 31 2" xfId="25661"/>
    <cellStyle name="Normal 2 8 32" xfId="4090"/>
    <cellStyle name="Normal 2 8 32 2" xfId="25814"/>
    <cellStyle name="Normal 2 8 33" xfId="4165"/>
    <cellStyle name="Normal 2 8 33 2" xfId="25854"/>
    <cellStyle name="Normal 2 8 34" xfId="4286"/>
    <cellStyle name="Normal 2 8 34 2" xfId="25968"/>
    <cellStyle name="Normal 2 8 35" xfId="4226"/>
    <cellStyle name="Normal 2 8 35 2" xfId="25908"/>
    <cellStyle name="Normal 2 8 36" xfId="4312"/>
    <cellStyle name="Normal 2 8 36 2" xfId="25992"/>
    <cellStyle name="Normal 2 8 37" xfId="4346"/>
    <cellStyle name="Normal 2 8 37 2" xfId="26023"/>
    <cellStyle name="Normal 2 8 38" xfId="4422"/>
    <cellStyle name="Normal 2 8 38 2" xfId="26090"/>
    <cellStyle name="Normal 2 8 39" xfId="4215"/>
    <cellStyle name="Normal 2 8 39 2" xfId="25899"/>
    <cellStyle name="Normal 2 8 4" xfId="572"/>
    <cellStyle name="Normal 2 8 4 2" xfId="23106"/>
    <cellStyle name="Normal 2 8 40" xfId="4470"/>
    <cellStyle name="Normal 2 8 40 2" xfId="26134"/>
    <cellStyle name="Normal 2 8 41" xfId="4919"/>
    <cellStyle name="Normal 2 8 41 2" xfId="26221"/>
    <cellStyle name="Normal 2 8 42" xfId="6522"/>
    <cellStyle name="Normal 2 8 42 2" xfId="26276"/>
    <cellStyle name="Normal 2 8 43" xfId="6565"/>
    <cellStyle name="Normal 2 8 43 2" xfId="26315"/>
    <cellStyle name="Normal 2 8 44" xfId="22918"/>
    <cellStyle name="Normal 2 8 5" xfId="651"/>
    <cellStyle name="Normal 2 8 5 2" xfId="23183"/>
    <cellStyle name="Normal 2 8 6" xfId="755"/>
    <cellStyle name="Normal 2 8 6 2" xfId="23283"/>
    <cellStyle name="Normal 2 8 7" xfId="943"/>
    <cellStyle name="Normal 2 8 7 2" xfId="23462"/>
    <cellStyle name="Normal 2 8 8" xfId="1019"/>
    <cellStyle name="Normal 2 8 8 2" xfId="23532"/>
    <cellStyle name="Normal 2 8 9" xfId="1093"/>
    <cellStyle name="Normal 2 8 9 2" xfId="23606"/>
    <cellStyle name="Normal 2 80" xfId="22864"/>
    <cellStyle name="Normal 2 81" xfId="22880"/>
    <cellStyle name="Normal 2 82" xfId="22964"/>
    <cellStyle name="Normal 2 9" xfId="309"/>
    <cellStyle name="Normal 2 9 10" xfId="1167"/>
    <cellStyle name="Normal 2 9 10 2" xfId="23680"/>
    <cellStyle name="Normal 2 9 11" xfId="1546"/>
    <cellStyle name="Normal 2 9 11 2" xfId="24053"/>
    <cellStyle name="Normal 2 9 12" xfId="1869"/>
    <cellStyle name="Normal 2 9 12 2" xfId="24341"/>
    <cellStyle name="Normal 2 9 13" xfId="1931"/>
    <cellStyle name="Normal 2 9 13 2" xfId="24400"/>
    <cellStyle name="Normal 2 9 14" xfId="2155"/>
    <cellStyle name="Normal 2 9 14 2" xfId="24594"/>
    <cellStyle name="Normal 2 9 15" xfId="1962"/>
    <cellStyle name="Normal 2 9 15 2" xfId="24430"/>
    <cellStyle name="Normal 2 9 16" xfId="2148"/>
    <cellStyle name="Normal 2 9 16 2" xfId="24588"/>
    <cellStyle name="Normal 2 9 17" xfId="2272"/>
    <cellStyle name="Normal 2 9 17 2" xfId="24689"/>
    <cellStyle name="Normal 2 9 18" xfId="2307"/>
    <cellStyle name="Normal 2 9 18 2" xfId="24724"/>
    <cellStyle name="Normal 2 9 19" xfId="2617"/>
    <cellStyle name="Normal 2 9 19 2" xfId="24971"/>
    <cellStyle name="Normal 2 9 2" xfId="554"/>
    <cellStyle name="Normal 2 9 2 2" xfId="23088"/>
    <cellStyle name="Normal 2 9 20" xfId="2789"/>
    <cellStyle name="Normal 2 9 20 2" xfId="25132"/>
    <cellStyle name="Normal 2 9 21" xfId="2985"/>
    <cellStyle name="Normal 2 9 21 2" xfId="25308"/>
    <cellStyle name="Normal 2 9 22" xfId="2949"/>
    <cellStyle name="Normal 2 9 22 2" xfId="25275"/>
    <cellStyle name="Normal 2 9 23" xfId="2507"/>
    <cellStyle name="Normal 2 9 23 2" xfId="24870"/>
    <cellStyle name="Normal 2 9 24" xfId="3078"/>
    <cellStyle name="Normal 2 9 24 2" xfId="25394"/>
    <cellStyle name="Normal 2 9 25" xfId="2784"/>
    <cellStyle name="Normal 2 9 25 2" xfId="25128"/>
    <cellStyle name="Normal 2 9 26" xfId="2842"/>
    <cellStyle name="Normal 2 9 26 2" xfId="25182"/>
    <cellStyle name="Normal 2 9 27" xfId="2489"/>
    <cellStyle name="Normal 2 9 27 2" xfId="24853"/>
    <cellStyle name="Normal 2 9 28" xfId="2508"/>
    <cellStyle name="Normal 2 9 28 2" xfId="24871"/>
    <cellStyle name="Normal 2 9 29" xfId="3278"/>
    <cellStyle name="Normal 2 9 29 2" xfId="25580"/>
    <cellStyle name="Normal 2 9 3" xfId="626"/>
    <cellStyle name="Normal 2 9 3 2" xfId="23158"/>
    <cellStyle name="Normal 2 9 30" xfId="3657"/>
    <cellStyle name="Normal 2 9 30 2" xfId="25756"/>
    <cellStyle name="Normal 2 9 31" xfId="3504"/>
    <cellStyle name="Normal 2 9 31 2" xfId="25713"/>
    <cellStyle name="Normal 2 9 32" xfId="4091"/>
    <cellStyle name="Normal 2 9 32 2" xfId="25815"/>
    <cellStyle name="Normal 2 9 33" xfId="4423"/>
    <cellStyle name="Normal 2 9 33 2" xfId="26091"/>
    <cellStyle name="Normal 2 9 34" xfId="4359"/>
    <cellStyle name="Normal 2 9 34 2" xfId="26034"/>
    <cellStyle name="Normal 2 9 35" xfId="4471"/>
    <cellStyle name="Normal 2 9 35 2" xfId="26135"/>
    <cellStyle name="Normal 2 9 36" xfId="4920"/>
    <cellStyle name="Normal 2 9 36 2" xfId="26222"/>
    <cellStyle name="Normal 2 9 37" xfId="6566"/>
    <cellStyle name="Normal 2 9 37 2" xfId="26316"/>
    <cellStyle name="Normal 2 9 38" xfId="22919"/>
    <cellStyle name="Normal 2 9 4" xfId="582"/>
    <cellStyle name="Normal 2 9 4 2" xfId="23114"/>
    <cellStyle name="Normal 2 9 5" xfId="652"/>
    <cellStyle name="Normal 2 9 5 2" xfId="23184"/>
    <cellStyle name="Normal 2 9 6" xfId="756"/>
    <cellStyle name="Normal 2 9 6 2" xfId="23284"/>
    <cellStyle name="Normal 2 9 7" xfId="944"/>
    <cellStyle name="Normal 2 9 7 2" xfId="23463"/>
    <cellStyle name="Normal 2 9 8" xfId="1020"/>
    <cellStyle name="Normal 2 9 8 2" xfId="23533"/>
    <cellStyle name="Normal 2 9 9" xfId="1094"/>
    <cellStyle name="Normal 2 9 9 2" xfId="23607"/>
    <cellStyle name="Normal 20" xfId="489"/>
    <cellStyle name="Normal 20 10" xfId="2364"/>
    <cellStyle name="Normal 20 10 2" xfId="24779"/>
    <cellStyle name="Normal 20 11" xfId="2727"/>
    <cellStyle name="Normal 20 11 2" xfId="25078"/>
    <cellStyle name="Normal 20 12" xfId="2566"/>
    <cellStyle name="Normal 20 12 2" xfId="24921"/>
    <cellStyle name="Normal 20 13" xfId="2773"/>
    <cellStyle name="Normal 20 13 2" xfId="25117"/>
    <cellStyle name="Normal 20 14" xfId="2477"/>
    <cellStyle name="Normal 20 14 2" xfId="24841"/>
    <cellStyle name="Normal 20 15" xfId="2595"/>
    <cellStyle name="Normal 20 15 2" xfId="24949"/>
    <cellStyle name="Normal 20 16" xfId="2587"/>
    <cellStyle name="Normal 20 16 2" xfId="24941"/>
    <cellStyle name="Normal 20 17" xfId="3002"/>
    <cellStyle name="Normal 20 17 2" xfId="25323"/>
    <cellStyle name="Normal 20 18" xfId="3115"/>
    <cellStyle name="Normal 20 18 2" xfId="25431"/>
    <cellStyle name="Normal 20 19" xfId="3131"/>
    <cellStyle name="Normal 20 19 2" xfId="25446"/>
    <cellStyle name="Normal 20 2" xfId="945"/>
    <cellStyle name="Normal 20 2 2" xfId="23464"/>
    <cellStyle name="Normal 20 20" xfId="3170"/>
    <cellStyle name="Normal 20 20 2" xfId="25484"/>
    <cellStyle name="Normal 20 21" xfId="3346"/>
    <cellStyle name="Normal 20 21 2" xfId="25640"/>
    <cellStyle name="Normal 20 22" xfId="3698"/>
    <cellStyle name="Normal 20 22 2" xfId="25772"/>
    <cellStyle name="Normal 20 23" xfId="3595"/>
    <cellStyle name="Normal 20 23 2" xfId="25747"/>
    <cellStyle name="Normal 20 24" xfId="4528"/>
    <cellStyle name="Normal 20 24 2" xfId="26190"/>
    <cellStyle name="Normal 20 25" xfId="4921"/>
    <cellStyle name="Normal 20 25 2" xfId="26223"/>
    <cellStyle name="Normal 20 26" xfId="23027"/>
    <cellStyle name="Normal 20 3" xfId="1605"/>
    <cellStyle name="Normal 20 3 2" xfId="24110"/>
    <cellStyle name="Normal 20 4" xfId="1877"/>
    <cellStyle name="Normal 20 4 2" xfId="24349"/>
    <cellStyle name="Normal 20 5" xfId="1829"/>
    <cellStyle name="Normal 20 5 2" xfId="24303"/>
    <cellStyle name="Normal 20 6" xfId="2233"/>
    <cellStyle name="Normal 20 6 2" xfId="24659"/>
    <cellStyle name="Normal 20 7" xfId="1764"/>
    <cellStyle name="Normal 20 7 2" xfId="24250"/>
    <cellStyle name="Normal 20 8" xfId="2216"/>
    <cellStyle name="Normal 20 8 2" xfId="24643"/>
    <cellStyle name="Normal 20 9" xfId="1834"/>
    <cellStyle name="Normal 20 9 2" xfId="24308"/>
    <cellStyle name="Normal 21" xfId="864"/>
    <cellStyle name="Normal 21 2" xfId="23388"/>
    <cellStyle name="Normal 22" xfId="865"/>
    <cellStyle name="Normal 22 2" xfId="23389"/>
    <cellStyle name="Normal 23" xfId="1074"/>
    <cellStyle name="Normal 23 2" xfId="23587"/>
    <cellStyle name="Normal 24" xfId="310"/>
    <cellStyle name="Normal 24 10" xfId="1547"/>
    <cellStyle name="Normal 24 10 2" xfId="24054"/>
    <cellStyle name="Normal 24 11" xfId="1882"/>
    <cellStyle name="Normal 24 11 2" xfId="24354"/>
    <cellStyle name="Normal 24 12" xfId="1930"/>
    <cellStyle name="Normal 24 12 2" xfId="24399"/>
    <cellStyle name="Normal 24 13" xfId="2147"/>
    <cellStyle name="Normal 24 13 2" xfId="24587"/>
    <cellStyle name="Normal 24 14" xfId="2189"/>
    <cellStyle name="Normal 24 14 2" xfId="24622"/>
    <cellStyle name="Normal 24 15" xfId="2223"/>
    <cellStyle name="Normal 24 15 2" xfId="24649"/>
    <cellStyle name="Normal 24 16" xfId="1775"/>
    <cellStyle name="Normal 24 16 2" xfId="24259"/>
    <cellStyle name="Normal 24 17" xfId="2308"/>
    <cellStyle name="Normal 24 17 2" xfId="24725"/>
    <cellStyle name="Normal 24 18" xfId="2618"/>
    <cellStyle name="Normal 24 18 2" xfId="24972"/>
    <cellStyle name="Normal 24 19" xfId="2820"/>
    <cellStyle name="Normal 24 19 2" xfId="25161"/>
    <cellStyle name="Normal 24 2" xfId="627"/>
    <cellStyle name="Normal 24 2 2" xfId="23159"/>
    <cellStyle name="Normal 24 20" xfId="2459"/>
    <cellStyle name="Normal 24 20 2" xfId="24825"/>
    <cellStyle name="Normal 24 21" xfId="2742"/>
    <cellStyle name="Normal 24 21 2" xfId="25088"/>
    <cellStyle name="Normal 24 22" xfId="2518"/>
    <cellStyle name="Normal 24 22 2" xfId="24881"/>
    <cellStyle name="Normal 24 23" xfId="2785"/>
    <cellStyle name="Normal 24 23 2" xfId="25129"/>
    <cellStyle name="Normal 24 24" xfId="3015"/>
    <cellStyle name="Normal 24 24 2" xfId="25333"/>
    <cellStyle name="Normal 24 25" xfId="2444"/>
    <cellStyle name="Normal 24 25 2" xfId="24811"/>
    <cellStyle name="Normal 24 26" xfId="3043"/>
    <cellStyle name="Normal 24 26 2" xfId="25359"/>
    <cellStyle name="Normal 24 27" xfId="3221"/>
    <cellStyle name="Normal 24 27 2" xfId="25531"/>
    <cellStyle name="Normal 24 28" xfId="3279"/>
    <cellStyle name="Normal 24 28 2" xfId="25581"/>
    <cellStyle name="Normal 24 29" xfId="3680"/>
    <cellStyle name="Normal 24 29 2" xfId="25766"/>
    <cellStyle name="Normal 24 3" xfId="583"/>
    <cellStyle name="Normal 24 3 2" xfId="23115"/>
    <cellStyle name="Normal 24 30" xfId="3659"/>
    <cellStyle name="Normal 24 30 2" xfId="25757"/>
    <cellStyle name="Normal 24 31" xfId="4472"/>
    <cellStyle name="Normal 24 31 2" xfId="26136"/>
    <cellStyle name="Normal 24 32" xfId="4922"/>
    <cellStyle name="Normal 24 32 2" xfId="26224"/>
    <cellStyle name="Normal 24 33" xfId="22920"/>
    <cellStyle name="Normal 24 4" xfId="663"/>
    <cellStyle name="Normal 24 4 2" xfId="23193"/>
    <cellStyle name="Normal 24 5" xfId="757"/>
    <cellStyle name="Normal 24 5 2" xfId="23285"/>
    <cellStyle name="Normal 24 6" xfId="946"/>
    <cellStyle name="Normal 24 6 2" xfId="23465"/>
    <cellStyle name="Normal 24 7" xfId="1021"/>
    <cellStyle name="Normal 24 7 2" xfId="23534"/>
    <cellStyle name="Normal 24 8" xfId="1095"/>
    <cellStyle name="Normal 24 8 2" xfId="23608"/>
    <cellStyle name="Normal 24 9" xfId="1168"/>
    <cellStyle name="Normal 24 9 2" xfId="23681"/>
    <cellStyle name="Normal 25" xfId="1221"/>
    <cellStyle name="Normal 25 2" xfId="23734"/>
    <cellStyle name="Normal 256" xfId="13448"/>
    <cellStyle name="Normal 256 2" xfId="26344"/>
    <cellStyle name="Normal 257" xfId="13449"/>
    <cellStyle name="Normal 257 2" xfId="26345"/>
    <cellStyle name="Normal 258" xfId="13450"/>
    <cellStyle name="Normal 258 2" xfId="26346"/>
    <cellStyle name="Normal 26" xfId="1222"/>
    <cellStyle name="Normal 26 2" xfId="23735"/>
    <cellStyle name="Normal 27" xfId="1522"/>
    <cellStyle name="Normal 27 10" xfId="3724"/>
    <cellStyle name="Normal 27 10 2" xfId="4860"/>
    <cellStyle name="Normal 27 10 2 2" xfId="4925"/>
    <cellStyle name="Normal 27 10 2 2 2" xfId="7332"/>
    <cellStyle name="Normal 27 10 2 2 2 2" xfId="11875"/>
    <cellStyle name="Normal 27 10 2 2 2 2 2" xfId="21261"/>
    <cellStyle name="Normal 27 10 2 2 2 3" xfId="16721"/>
    <cellStyle name="Normal 27 10 2 2 3" xfId="9604"/>
    <cellStyle name="Normal 27 10 2 2 3 2" xfId="18990"/>
    <cellStyle name="Normal 27 10 2 2 4" xfId="14451"/>
    <cellStyle name="Normal 27 10 2 3" xfId="7298"/>
    <cellStyle name="Normal 27 10 2 3 2" xfId="11841"/>
    <cellStyle name="Normal 27 10 2 3 2 2" xfId="21227"/>
    <cellStyle name="Normal 27 10 2 3 3" xfId="16687"/>
    <cellStyle name="Normal 27 10 2 4" xfId="9570"/>
    <cellStyle name="Normal 27 10 2 4 2" xfId="18956"/>
    <cellStyle name="Normal 27 10 2 5" xfId="14417"/>
    <cellStyle name="Normal 27 10 3" xfId="4924"/>
    <cellStyle name="Normal 27 10 3 2" xfId="7331"/>
    <cellStyle name="Normal 27 10 3 2 2" xfId="11874"/>
    <cellStyle name="Normal 27 10 3 2 2 2" xfId="21260"/>
    <cellStyle name="Normal 27 10 3 2 3" xfId="16720"/>
    <cellStyle name="Normal 27 10 3 3" xfId="9603"/>
    <cellStyle name="Normal 27 10 3 3 2" xfId="18989"/>
    <cellStyle name="Normal 27 10 3 4" xfId="14450"/>
    <cellStyle name="Normal 27 10 4" xfId="6949"/>
    <cellStyle name="Normal 27 10 4 2" xfId="11492"/>
    <cellStyle name="Normal 27 10 4 2 2" xfId="20878"/>
    <cellStyle name="Normal 27 10 4 3" xfId="16338"/>
    <cellStyle name="Normal 27 10 5" xfId="9220"/>
    <cellStyle name="Normal 27 10 5 2" xfId="18606"/>
    <cellStyle name="Normal 27 10 6" xfId="14068"/>
    <cellStyle name="Normal 27 11" xfId="3445"/>
    <cellStyle name="Normal 27 11 2" xfId="4684"/>
    <cellStyle name="Normal 27 11 2 2" xfId="4927"/>
    <cellStyle name="Normal 27 11 2 2 2" xfId="7334"/>
    <cellStyle name="Normal 27 11 2 2 2 2" xfId="11877"/>
    <cellStyle name="Normal 27 11 2 2 2 2 2" xfId="21263"/>
    <cellStyle name="Normal 27 11 2 2 2 3" xfId="16723"/>
    <cellStyle name="Normal 27 11 2 2 3" xfId="9606"/>
    <cellStyle name="Normal 27 11 2 2 3 2" xfId="18992"/>
    <cellStyle name="Normal 27 11 2 2 4" xfId="14453"/>
    <cellStyle name="Normal 27 11 2 3" xfId="7122"/>
    <cellStyle name="Normal 27 11 2 3 2" xfId="11665"/>
    <cellStyle name="Normal 27 11 2 3 2 2" xfId="21051"/>
    <cellStyle name="Normal 27 11 2 3 3" xfId="16511"/>
    <cellStyle name="Normal 27 11 2 4" xfId="9394"/>
    <cellStyle name="Normal 27 11 2 4 2" xfId="18780"/>
    <cellStyle name="Normal 27 11 2 5" xfId="14241"/>
    <cellStyle name="Normal 27 11 3" xfId="4926"/>
    <cellStyle name="Normal 27 11 3 2" xfId="7333"/>
    <cellStyle name="Normal 27 11 3 2 2" xfId="11876"/>
    <cellStyle name="Normal 27 11 3 2 2 2" xfId="21262"/>
    <cellStyle name="Normal 27 11 3 2 3" xfId="16722"/>
    <cellStyle name="Normal 27 11 3 3" xfId="9605"/>
    <cellStyle name="Normal 27 11 3 3 2" xfId="18991"/>
    <cellStyle name="Normal 27 11 3 4" xfId="14452"/>
    <cellStyle name="Normal 27 11 4" xfId="6773"/>
    <cellStyle name="Normal 27 11 4 2" xfId="11316"/>
    <cellStyle name="Normal 27 11 4 2 2" xfId="20702"/>
    <cellStyle name="Normal 27 11 4 3" xfId="16162"/>
    <cellStyle name="Normal 27 11 5" xfId="9044"/>
    <cellStyle name="Normal 27 11 5 2" xfId="18430"/>
    <cellStyle name="Normal 27 11 6" xfId="13892"/>
    <cellStyle name="Normal 27 12" xfId="4537"/>
    <cellStyle name="Normal 27 12 2" xfId="4928"/>
    <cellStyle name="Normal 27 12 2 2" xfId="7335"/>
    <cellStyle name="Normal 27 12 2 2 2" xfId="11878"/>
    <cellStyle name="Normal 27 12 2 2 2 2" xfId="21264"/>
    <cellStyle name="Normal 27 12 2 2 3" xfId="16724"/>
    <cellStyle name="Normal 27 12 2 3" xfId="9607"/>
    <cellStyle name="Normal 27 12 2 3 2" xfId="18993"/>
    <cellStyle name="Normal 27 12 2 4" xfId="14454"/>
    <cellStyle name="Normal 27 12 3" xfId="6977"/>
    <cellStyle name="Normal 27 12 3 2" xfId="11520"/>
    <cellStyle name="Normal 27 12 3 2 2" xfId="20906"/>
    <cellStyle name="Normal 27 12 3 3" xfId="16366"/>
    <cellStyle name="Normal 27 12 4" xfId="9249"/>
    <cellStyle name="Normal 27 12 4 2" xfId="18635"/>
    <cellStyle name="Normal 27 12 5" xfId="14096"/>
    <cellStyle name="Normal 27 13" xfId="4923"/>
    <cellStyle name="Normal 27 13 2" xfId="7330"/>
    <cellStyle name="Normal 27 13 2 2" xfId="11873"/>
    <cellStyle name="Normal 27 13 2 2 2" xfId="21259"/>
    <cellStyle name="Normal 27 13 2 3" xfId="16719"/>
    <cellStyle name="Normal 27 13 3" xfId="9602"/>
    <cellStyle name="Normal 27 13 3 2" xfId="18988"/>
    <cellStyle name="Normal 27 13 4" xfId="14449"/>
    <cellStyle name="Normal 27 14" xfId="6628"/>
    <cellStyle name="Normal 27 14 2" xfId="11171"/>
    <cellStyle name="Normal 27 14 2 2" xfId="20557"/>
    <cellStyle name="Normal 27 14 3" xfId="16017"/>
    <cellStyle name="Normal 27 15" xfId="8899"/>
    <cellStyle name="Normal 27 15 2" xfId="18285"/>
    <cellStyle name="Normal 27 16" xfId="13747"/>
    <cellStyle name="Normal 27 2" xfId="1666"/>
    <cellStyle name="Normal 27 2 10" xfId="3374"/>
    <cellStyle name="Normal 27 2 10 2" xfId="4650"/>
    <cellStyle name="Normal 27 2 10 2 2" xfId="4931"/>
    <cellStyle name="Normal 27 2 10 2 2 2" xfId="7338"/>
    <cellStyle name="Normal 27 2 10 2 2 2 2" xfId="11881"/>
    <cellStyle name="Normal 27 2 10 2 2 2 2 2" xfId="21267"/>
    <cellStyle name="Normal 27 2 10 2 2 2 3" xfId="16727"/>
    <cellStyle name="Normal 27 2 10 2 2 3" xfId="9610"/>
    <cellStyle name="Normal 27 2 10 2 2 3 2" xfId="18996"/>
    <cellStyle name="Normal 27 2 10 2 2 4" xfId="14457"/>
    <cellStyle name="Normal 27 2 10 2 3" xfId="7088"/>
    <cellStyle name="Normal 27 2 10 2 3 2" xfId="11631"/>
    <cellStyle name="Normal 27 2 10 2 3 2 2" xfId="21017"/>
    <cellStyle name="Normal 27 2 10 2 3 3" xfId="16477"/>
    <cellStyle name="Normal 27 2 10 2 4" xfId="9360"/>
    <cellStyle name="Normal 27 2 10 2 4 2" xfId="18746"/>
    <cellStyle name="Normal 27 2 10 2 5" xfId="14207"/>
    <cellStyle name="Normal 27 2 10 3" xfId="4930"/>
    <cellStyle name="Normal 27 2 10 3 2" xfId="7337"/>
    <cellStyle name="Normal 27 2 10 3 2 2" xfId="11880"/>
    <cellStyle name="Normal 27 2 10 3 2 2 2" xfId="21266"/>
    <cellStyle name="Normal 27 2 10 3 2 3" xfId="16726"/>
    <cellStyle name="Normal 27 2 10 3 3" xfId="9609"/>
    <cellStyle name="Normal 27 2 10 3 3 2" xfId="18995"/>
    <cellStyle name="Normal 27 2 10 3 4" xfId="14456"/>
    <cellStyle name="Normal 27 2 10 4" xfId="6739"/>
    <cellStyle name="Normal 27 2 10 4 2" xfId="11282"/>
    <cellStyle name="Normal 27 2 10 4 2 2" xfId="20668"/>
    <cellStyle name="Normal 27 2 10 4 3" xfId="16128"/>
    <cellStyle name="Normal 27 2 10 5" xfId="9010"/>
    <cellStyle name="Normal 27 2 10 5 2" xfId="18396"/>
    <cellStyle name="Normal 27 2 10 6" xfId="13858"/>
    <cellStyle name="Normal 27 2 11" xfId="4541"/>
    <cellStyle name="Normal 27 2 11 2" xfId="4932"/>
    <cellStyle name="Normal 27 2 11 2 2" xfId="7339"/>
    <cellStyle name="Normal 27 2 11 2 2 2" xfId="11882"/>
    <cellStyle name="Normal 27 2 11 2 2 2 2" xfId="21268"/>
    <cellStyle name="Normal 27 2 11 2 2 3" xfId="16728"/>
    <cellStyle name="Normal 27 2 11 2 3" xfId="9611"/>
    <cellStyle name="Normal 27 2 11 2 3 2" xfId="18997"/>
    <cellStyle name="Normal 27 2 11 2 4" xfId="14458"/>
    <cellStyle name="Normal 27 2 11 3" xfId="6979"/>
    <cellStyle name="Normal 27 2 11 3 2" xfId="11522"/>
    <cellStyle name="Normal 27 2 11 3 2 2" xfId="20908"/>
    <cellStyle name="Normal 27 2 11 3 3" xfId="16368"/>
    <cellStyle name="Normal 27 2 11 4" xfId="9251"/>
    <cellStyle name="Normal 27 2 11 4 2" xfId="18637"/>
    <cellStyle name="Normal 27 2 11 5" xfId="14098"/>
    <cellStyle name="Normal 27 2 12" xfId="4929"/>
    <cellStyle name="Normal 27 2 12 2" xfId="7336"/>
    <cellStyle name="Normal 27 2 12 2 2" xfId="11879"/>
    <cellStyle name="Normal 27 2 12 2 2 2" xfId="21265"/>
    <cellStyle name="Normal 27 2 12 2 3" xfId="16725"/>
    <cellStyle name="Normal 27 2 12 3" xfId="9608"/>
    <cellStyle name="Normal 27 2 12 3 2" xfId="18994"/>
    <cellStyle name="Normal 27 2 12 4" xfId="14455"/>
    <cellStyle name="Normal 27 2 13" xfId="6630"/>
    <cellStyle name="Normal 27 2 13 2" xfId="11173"/>
    <cellStyle name="Normal 27 2 13 2 2" xfId="20559"/>
    <cellStyle name="Normal 27 2 13 3" xfId="16019"/>
    <cellStyle name="Normal 27 2 14" xfId="8901"/>
    <cellStyle name="Normal 27 2 14 2" xfId="18287"/>
    <cellStyle name="Normal 27 2 15" xfId="13749"/>
    <cellStyle name="Normal 27 2 2" xfId="2236"/>
    <cellStyle name="Normal 27 2 2 10" xfId="13780"/>
    <cellStyle name="Normal 27 2 2 2" xfId="2408"/>
    <cellStyle name="Normal 27 2 2 2 2" xfId="3635"/>
    <cellStyle name="Normal 27 2 2 2 2 2" xfId="4806"/>
    <cellStyle name="Normal 27 2 2 2 2 2 2" xfId="4936"/>
    <cellStyle name="Normal 27 2 2 2 2 2 2 2" xfId="7343"/>
    <cellStyle name="Normal 27 2 2 2 2 2 2 2 2" xfId="11886"/>
    <cellStyle name="Normal 27 2 2 2 2 2 2 2 2 2" xfId="21272"/>
    <cellStyle name="Normal 27 2 2 2 2 2 2 2 3" xfId="16732"/>
    <cellStyle name="Normal 27 2 2 2 2 2 2 3" xfId="9615"/>
    <cellStyle name="Normal 27 2 2 2 2 2 2 3 2" xfId="19001"/>
    <cellStyle name="Normal 27 2 2 2 2 2 2 4" xfId="14462"/>
    <cellStyle name="Normal 27 2 2 2 2 2 3" xfId="7244"/>
    <cellStyle name="Normal 27 2 2 2 2 2 3 2" xfId="11787"/>
    <cellStyle name="Normal 27 2 2 2 2 2 3 2 2" xfId="21173"/>
    <cellStyle name="Normal 27 2 2 2 2 2 3 3" xfId="16633"/>
    <cellStyle name="Normal 27 2 2 2 2 2 4" xfId="9516"/>
    <cellStyle name="Normal 27 2 2 2 2 2 4 2" xfId="18902"/>
    <cellStyle name="Normal 27 2 2 2 2 2 5" xfId="14363"/>
    <cellStyle name="Normal 27 2 2 2 2 3" xfId="4935"/>
    <cellStyle name="Normal 27 2 2 2 2 3 2" xfId="7342"/>
    <cellStyle name="Normal 27 2 2 2 2 3 2 2" xfId="11885"/>
    <cellStyle name="Normal 27 2 2 2 2 3 2 2 2" xfId="21271"/>
    <cellStyle name="Normal 27 2 2 2 2 3 2 3" xfId="16731"/>
    <cellStyle name="Normal 27 2 2 2 2 3 3" xfId="9614"/>
    <cellStyle name="Normal 27 2 2 2 2 3 3 2" xfId="19000"/>
    <cellStyle name="Normal 27 2 2 2 2 3 4" xfId="14461"/>
    <cellStyle name="Normal 27 2 2 2 2 4" xfId="6895"/>
    <cellStyle name="Normal 27 2 2 2 2 4 2" xfId="11438"/>
    <cellStyle name="Normal 27 2 2 2 2 4 2 2" xfId="20824"/>
    <cellStyle name="Normal 27 2 2 2 2 4 3" xfId="16284"/>
    <cellStyle name="Normal 27 2 2 2 2 5" xfId="9166"/>
    <cellStyle name="Normal 27 2 2 2 2 5 2" xfId="18552"/>
    <cellStyle name="Normal 27 2 2 2 2 6" xfId="14014"/>
    <cellStyle name="Normal 27 2 2 2 3" xfId="3515"/>
    <cellStyle name="Normal 27 2 2 2 3 2" xfId="4721"/>
    <cellStyle name="Normal 27 2 2 2 3 2 2" xfId="4938"/>
    <cellStyle name="Normal 27 2 2 2 3 2 2 2" xfId="7345"/>
    <cellStyle name="Normal 27 2 2 2 3 2 2 2 2" xfId="11888"/>
    <cellStyle name="Normal 27 2 2 2 3 2 2 2 2 2" xfId="21274"/>
    <cellStyle name="Normal 27 2 2 2 3 2 2 2 3" xfId="16734"/>
    <cellStyle name="Normal 27 2 2 2 3 2 2 3" xfId="9617"/>
    <cellStyle name="Normal 27 2 2 2 3 2 2 3 2" xfId="19003"/>
    <cellStyle name="Normal 27 2 2 2 3 2 2 4" xfId="14464"/>
    <cellStyle name="Normal 27 2 2 2 3 2 3" xfId="7159"/>
    <cellStyle name="Normal 27 2 2 2 3 2 3 2" xfId="11702"/>
    <cellStyle name="Normal 27 2 2 2 3 2 3 2 2" xfId="21088"/>
    <cellStyle name="Normal 27 2 2 2 3 2 3 3" xfId="16548"/>
    <cellStyle name="Normal 27 2 2 2 3 2 4" xfId="9431"/>
    <cellStyle name="Normal 27 2 2 2 3 2 4 2" xfId="18817"/>
    <cellStyle name="Normal 27 2 2 2 3 2 5" xfId="14278"/>
    <cellStyle name="Normal 27 2 2 2 3 3" xfId="4937"/>
    <cellStyle name="Normal 27 2 2 2 3 3 2" xfId="7344"/>
    <cellStyle name="Normal 27 2 2 2 3 3 2 2" xfId="11887"/>
    <cellStyle name="Normal 27 2 2 2 3 3 2 2 2" xfId="21273"/>
    <cellStyle name="Normal 27 2 2 2 3 3 2 3" xfId="16733"/>
    <cellStyle name="Normal 27 2 2 2 3 3 3" xfId="9616"/>
    <cellStyle name="Normal 27 2 2 2 3 3 3 2" xfId="19002"/>
    <cellStyle name="Normal 27 2 2 2 3 3 4" xfId="14463"/>
    <cellStyle name="Normal 27 2 2 2 3 4" xfId="6810"/>
    <cellStyle name="Normal 27 2 2 2 3 4 2" xfId="11353"/>
    <cellStyle name="Normal 27 2 2 2 3 4 2 2" xfId="20739"/>
    <cellStyle name="Normal 27 2 2 2 3 4 3" xfId="16199"/>
    <cellStyle name="Normal 27 2 2 2 3 5" xfId="9081"/>
    <cellStyle name="Normal 27 2 2 2 3 5 2" xfId="18467"/>
    <cellStyle name="Normal 27 2 2 2 3 6" xfId="13929"/>
    <cellStyle name="Normal 27 2 2 2 4" xfId="3413"/>
    <cellStyle name="Normal 27 2 2 2 4 2" xfId="4672"/>
    <cellStyle name="Normal 27 2 2 2 4 2 2" xfId="4940"/>
    <cellStyle name="Normal 27 2 2 2 4 2 2 2" xfId="7347"/>
    <cellStyle name="Normal 27 2 2 2 4 2 2 2 2" xfId="11890"/>
    <cellStyle name="Normal 27 2 2 2 4 2 2 2 2 2" xfId="21276"/>
    <cellStyle name="Normal 27 2 2 2 4 2 2 2 3" xfId="16736"/>
    <cellStyle name="Normal 27 2 2 2 4 2 2 3" xfId="9619"/>
    <cellStyle name="Normal 27 2 2 2 4 2 2 3 2" xfId="19005"/>
    <cellStyle name="Normal 27 2 2 2 4 2 2 4" xfId="14466"/>
    <cellStyle name="Normal 27 2 2 2 4 2 3" xfId="7110"/>
    <cellStyle name="Normal 27 2 2 2 4 2 3 2" xfId="11653"/>
    <cellStyle name="Normal 27 2 2 2 4 2 3 2 2" xfId="21039"/>
    <cellStyle name="Normal 27 2 2 2 4 2 3 3" xfId="16499"/>
    <cellStyle name="Normal 27 2 2 2 4 2 4" xfId="9382"/>
    <cellStyle name="Normal 27 2 2 2 4 2 4 2" xfId="18768"/>
    <cellStyle name="Normal 27 2 2 2 4 2 5" xfId="14229"/>
    <cellStyle name="Normal 27 2 2 2 4 3" xfId="4939"/>
    <cellStyle name="Normal 27 2 2 2 4 3 2" xfId="7346"/>
    <cellStyle name="Normal 27 2 2 2 4 3 2 2" xfId="11889"/>
    <cellStyle name="Normal 27 2 2 2 4 3 2 2 2" xfId="21275"/>
    <cellStyle name="Normal 27 2 2 2 4 3 2 3" xfId="16735"/>
    <cellStyle name="Normal 27 2 2 2 4 3 3" xfId="9618"/>
    <cellStyle name="Normal 27 2 2 2 4 3 3 2" xfId="19004"/>
    <cellStyle name="Normal 27 2 2 2 4 3 4" xfId="14465"/>
    <cellStyle name="Normal 27 2 2 2 4 4" xfId="6761"/>
    <cellStyle name="Normal 27 2 2 2 4 4 2" xfId="11304"/>
    <cellStyle name="Normal 27 2 2 2 4 4 2 2" xfId="20690"/>
    <cellStyle name="Normal 27 2 2 2 4 4 3" xfId="16150"/>
    <cellStyle name="Normal 27 2 2 2 4 5" xfId="9032"/>
    <cellStyle name="Normal 27 2 2 2 4 5 2" xfId="18418"/>
    <cellStyle name="Normal 27 2 2 2 4 6" xfId="13880"/>
    <cellStyle name="Normal 27 2 2 2 5" xfId="4614"/>
    <cellStyle name="Normal 27 2 2 2 5 2" xfId="4941"/>
    <cellStyle name="Normal 27 2 2 2 5 2 2" xfId="7348"/>
    <cellStyle name="Normal 27 2 2 2 5 2 2 2" xfId="11891"/>
    <cellStyle name="Normal 27 2 2 2 5 2 2 2 2" xfId="21277"/>
    <cellStyle name="Normal 27 2 2 2 5 2 2 3" xfId="16737"/>
    <cellStyle name="Normal 27 2 2 2 5 2 3" xfId="9620"/>
    <cellStyle name="Normal 27 2 2 2 5 2 3 2" xfId="19006"/>
    <cellStyle name="Normal 27 2 2 2 5 2 4" xfId="14467"/>
    <cellStyle name="Normal 27 2 2 2 5 3" xfId="7052"/>
    <cellStyle name="Normal 27 2 2 2 5 3 2" xfId="11595"/>
    <cellStyle name="Normal 27 2 2 2 5 3 2 2" xfId="20981"/>
    <cellStyle name="Normal 27 2 2 2 5 3 3" xfId="16441"/>
    <cellStyle name="Normal 27 2 2 2 5 4" xfId="9324"/>
    <cellStyle name="Normal 27 2 2 2 5 4 2" xfId="18710"/>
    <cellStyle name="Normal 27 2 2 2 5 5" xfId="14171"/>
    <cellStyle name="Normal 27 2 2 2 6" xfId="4934"/>
    <cellStyle name="Normal 27 2 2 2 6 2" xfId="7341"/>
    <cellStyle name="Normal 27 2 2 2 6 2 2" xfId="11884"/>
    <cellStyle name="Normal 27 2 2 2 6 2 2 2" xfId="21270"/>
    <cellStyle name="Normal 27 2 2 2 6 2 3" xfId="16730"/>
    <cellStyle name="Normal 27 2 2 2 6 3" xfId="9613"/>
    <cellStyle name="Normal 27 2 2 2 6 3 2" xfId="18999"/>
    <cellStyle name="Normal 27 2 2 2 6 4" xfId="14460"/>
    <cellStyle name="Normal 27 2 2 2 7" xfId="6703"/>
    <cellStyle name="Normal 27 2 2 2 7 2" xfId="11246"/>
    <cellStyle name="Normal 27 2 2 2 7 2 2" xfId="20632"/>
    <cellStyle name="Normal 27 2 2 2 7 3" xfId="16092"/>
    <cellStyle name="Normal 27 2 2 2 8" xfId="8974"/>
    <cellStyle name="Normal 27 2 2 2 8 2" xfId="18360"/>
    <cellStyle name="Normal 27 2 2 2 9" xfId="13822"/>
    <cellStyle name="Normal 27 2 2 3" xfId="3573"/>
    <cellStyle name="Normal 27 2 2 3 2" xfId="4756"/>
    <cellStyle name="Normal 27 2 2 3 2 2" xfId="4943"/>
    <cellStyle name="Normal 27 2 2 3 2 2 2" xfId="7350"/>
    <cellStyle name="Normal 27 2 2 3 2 2 2 2" xfId="11893"/>
    <cellStyle name="Normal 27 2 2 3 2 2 2 2 2" xfId="21279"/>
    <cellStyle name="Normal 27 2 2 3 2 2 2 3" xfId="16739"/>
    <cellStyle name="Normal 27 2 2 3 2 2 3" xfId="9622"/>
    <cellStyle name="Normal 27 2 2 3 2 2 3 2" xfId="19008"/>
    <cellStyle name="Normal 27 2 2 3 2 2 4" xfId="14469"/>
    <cellStyle name="Normal 27 2 2 3 2 3" xfId="7194"/>
    <cellStyle name="Normal 27 2 2 3 2 3 2" xfId="11737"/>
    <cellStyle name="Normal 27 2 2 3 2 3 2 2" xfId="21123"/>
    <cellStyle name="Normal 27 2 2 3 2 3 3" xfId="16583"/>
    <cellStyle name="Normal 27 2 2 3 2 4" xfId="9466"/>
    <cellStyle name="Normal 27 2 2 3 2 4 2" xfId="18852"/>
    <cellStyle name="Normal 27 2 2 3 2 5" xfId="14313"/>
    <cellStyle name="Normal 27 2 2 3 3" xfId="4942"/>
    <cellStyle name="Normal 27 2 2 3 3 2" xfId="7349"/>
    <cellStyle name="Normal 27 2 2 3 3 2 2" xfId="11892"/>
    <cellStyle name="Normal 27 2 2 3 3 2 2 2" xfId="21278"/>
    <cellStyle name="Normal 27 2 2 3 3 2 3" xfId="16738"/>
    <cellStyle name="Normal 27 2 2 3 3 3" xfId="9621"/>
    <cellStyle name="Normal 27 2 2 3 3 3 2" xfId="19007"/>
    <cellStyle name="Normal 27 2 2 3 3 4" xfId="14468"/>
    <cellStyle name="Normal 27 2 2 3 4" xfId="6845"/>
    <cellStyle name="Normal 27 2 2 3 4 2" xfId="11388"/>
    <cellStyle name="Normal 27 2 2 3 4 2 2" xfId="20774"/>
    <cellStyle name="Normal 27 2 2 3 4 3" xfId="16234"/>
    <cellStyle name="Normal 27 2 2 3 5" xfId="9116"/>
    <cellStyle name="Normal 27 2 2 3 5 2" xfId="18502"/>
    <cellStyle name="Normal 27 2 2 3 6" xfId="13964"/>
    <cellStyle name="Normal 27 2 2 4" xfId="3645"/>
    <cellStyle name="Normal 27 2 2 4 2" xfId="4815"/>
    <cellStyle name="Normal 27 2 2 4 2 2" xfId="4945"/>
    <cellStyle name="Normal 27 2 2 4 2 2 2" xfId="7352"/>
    <cellStyle name="Normal 27 2 2 4 2 2 2 2" xfId="11895"/>
    <cellStyle name="Normal 27 2 2 4 2 2 2 2 2" xfId="21281"/>
    <cellStyle name="Normal 27 2 2 4 2 2 2 3" xfId="16741"/>
    <cellStyle name="Normal 27 2 2 4 2 2 3" xfId="9624"/>
    <cellStyle name="Normal 27 2 2 4 2 2 3 2" xfId="19010"/>
    <cellStyle name="Normal 27 2 2 4 2 2 4" xfId="14471"/>
    <cellStyle name="Normal 27 2 2 4 2 3" xfId="7253"/>
    <cellStyle name="Normal 27 2 2 4 2 3 2" xfId="11796"/>
    <cellStyle name="Normal 27 2 2 4 2 3 2 2" xfId="21182"/>
    <cellStyle name="Normal 27 2 2 4 2 3 3" xfId="16642"/>
    <cellStyle name="Normal 27 2 2 4 2 4" xfId="9525"/>
    <cellStyle name="Normal 27 2 2 4 2 4 2" xfId="18911"/>
    <cellStyle name="Normal 27 2 2 4 2 5" xfId="14372"/>
    <cellStyle name="Normal 27 2 2 4 3" xfId="4944"/>
    <cellStyle name="Normal 27 2 2 4 3 2" xfId="7351"/>
    <cellStyle name="Normal 27 2 2 4 3 2 2" xfId="11894"/>
    <cellStyle name="Normal 27 2 2 4 3 2 2 2" xfId="21280"/>
    <cellStyle name="Normal 27 2 2 4 3 2 3" xfId="16740"/>
    <cellStyle name="Normal 27 2 2 4 3 3" xfId="9623"/>
    <cellStyle name="Normal 27 2 2 4 3 3 2" xfId="19009"/>
    <cellStyle name="Normal 27 2 2 4 3 4" xfId="14470"/>
    <cellStyle name="Normal 27 2 2 4 4" xfId="6904"/>
    <cellStyle name="Normal 27 2 2 4 4 2" xfId="11447"/>
    <cellStyle name="Normal 27 2 2 4 4 2 2" xfId="20833"/>
    <cellStyle name="Normal 27 2 2 4 4 3" xfId="16293"/>
    <cellStyle name="Normal 27 2 2 4 5" xfId="9175"/>
    <cellStyle name="Normal 27 2 2 4 5 2" xfId="18561"/>
    <cellStyle name="Normal 27 2 2 4 6" xfId="14023"/>
    <cellStyle name="Normal 27 2 2 5" xfId="3591"/>
    <cellStyle name="Normal 27 2 2 5 2" xfId="4768"/>
    <cellStyle name="Normal 27 2 2 5 2 2" xfId="4947"/>
    <cellStyle name="Normal 27 2 2 5 2 2 2" xfId="7354"/>
    <cellStyle name="Normal 27 2 2 5 2 2 2 2" xfId="11897"/>
    <cellStyle name="Normal 27 2 2 5 2 2 2 2 2" xfId="21283"/>
    <cellStyle name="Normal 27 2 2 5 2 2 2 3" xfId="16743"/>
    <cellStyle name="Normal 27 2 2 5 2 2 3" xfId="9626"/>
    <cellStyle name="Normal 27 2 2 5 2 2 3 2" xfId="19012"/>
    <cellStyle name="Normal 27 2 2 5 2 2 4" xfId="14473"/>
    <cellStyle name="Normal 27 2 2 5 2 3" xfId="7206"/>
    <cellStyle name="Normal 27 2 2 5 2 3 2" xfId="11749"/>
    <cellStyle name="Normal 27 2 2 5 2 3 2 2" xfId="21135"/>
    <cellStyle name="Normal 27 2 2 5 2 3 3" xfId="16595"/>
    <cellStyle name="Normal 27 2 2 5 2 4" xfId="9478"/>
    <cellStyle name="Normal 27 2 2 5 2 4 2" xfId="18864"/>
    <cellStyle name="Normal 27 2 2 5 2 5" xfId="14325"/>
    <cellStyle name="Normal 27 2 2 5 3" xfId="4946"/>
    <cellStyle name="Normal 27 2 2 5 3 2" xfId="7353"/>
    <cellStyle name="Normal 27 2 2 5 3 2 2" xfId="11896"/>
    <cellStyle name="Normal 27 2 2 5 3 2 2 2" xfId="21282"/>
    <cellStyle name="Normal 27 2 2 5 3 2 3" xfId="16742"/>
    <cellStyle name="Normal 27 2 2 5 3 3" xfId="9625"/>
    <cellStyle name="Normal 27 2 2 5 3 3 2" xfId="19011"/>
    <cellStyle name="Normal 27 2 2 5 3 4" xfId="14472"/>
    <cellStyle name="Normal 27 2 2 5 4" xfId="6857"/>
    <cellStyle name="Normal 27 2 2 5 4 2" xfId="11400"/>
    <cellStyle name="Normal 27 2 2 5 4 2 2" xfId="20786"/>
    <cellStyle name="Normal 27 2 2 5 4 3" xfId="16246"/>
    <cellStyle name="Normal 27 2 2 5 5" xfId="9128"/>
    <cellStyle name="Normal 27 2 2 5 5 2" xfId="18514"/>
    <cellStyle name="Normal 27 2 2 5 6" xfId="13976"/>
    <cellStyle name="Normal 27 2 2 6" xfId="4572"/>
    <cellStyle name="Normal 27 2 2 6 2" xfId="4948"/>
    <cellStyle name="Normal 27 2 2 6 2 2" xfId="7355"/>
    <cellStyle name="Normal 27 2 2 6 2 2 2" xfId="11898"/>
    <cellStyle name="Normal 27 2 2 6 2 2 2 2" xfId="21284"/>
    <cellStyle name="Normal 27 2 2 6 2 2 3" xfId="16744"/>
    <cellStyle name="Normal 27 2 2 6 2 3" xfId="9627"/>
    <cellStyle name="Normal 27 2 2 6 2 3 2" xfId="19013"/>
    <cellStyle name="Normal 27 2 2 6 2 4" xfId="14474"/>
    <cellStyle name="Normal 27 2 2 6 3" xfId="7010"/>
    <cellStyle name="Normal 27 2 2 6 3 2" xfId="11553"/>
    <cellStyle name="Normal 27 2 2 6 3 2 2" xfId="20939"/>
    <cellStyle name="Normal 27 2 2 6 3 3" xfId="16399"/>
    <cellStyle name="Normal 27 2 2 6 4" xfId="9282"/>
    <cellStyle name="Normal 27 2 2 6 4 2" xfId="18668"/>
    <cellStyle name="Normal 27 2 2 6 5" xfId="14129"/>
    <cellStyle name="Normal 27 2 2 7" xfId="4933"/>
    <cellStyle name="Normal 27 2 2 7 2" xfId="7340"/>
    <cellStyle name="Normal 27 2 2 7 2 2" xfId="11883"/>
    <cellStyle name="Normal 27 2 2 7 2 2 2" xfId="21269"/>
    <cellStyle name="Normal 27 2 2 7 2 3" xfId="16729"/>
    <cellStyle name="Normal 27 2 2 7 3" xfId="9612"/>
    <cellStyle name="Normal 27 2 2 7 3 2" xfId="18998"/>
    <cellStyle name="Normal 27 2 2 7 4" xfId="14459"/>
    <cellStyle name="Normal 27 2 2 8" xfId="6661"/>
    <cellStyle name="Normal 27 2 2 8 2" xfId="11204"/>
    <cellStyle name="Normal 27 2 2 8 2 2" xfId="20590"/>
    <cellStyle name="Normal 27 2 2 8 3" xfId="16050"/>
    <cellStyle name="Normal 27 2 2 9" xfId="8932"/>
    <cellStyle name="Normal 27 2 2 9 2" xfId="18318"/>
    <cellStyle name="Normal 27 2 3" xfId="2029"/>
    <cellStyle name="Normal 27 2 3 10" xfId="13765"/>
    <cellStyle name="Normal 27 2 3 2" xfId="2393"/>
    <cellStyle name="Normal 27 2 3 2 2" xfId="3620"/>
    <cellStyle name="Normal 27 2 3 2 2 2" xfId="4791"/>
    <cellStyle name="Normal 27 2 3 2 2 2 2" xfId="4952"/>
    <cellStyle name="Normal 27 2 3 2 2 2 2 2" xfId="7359"/>
    <cellStyle name="Normal 27 2 3 2 2 2 2 2 2" xfId="11902"/>
    <cellStyle name="Normal 27 2 3 2 2 2 2 2 2 2" xfId="21288"/>
    <cellStyle name="Normal 27 2 3 2 2 2 2 2 3" xfId="16748"/>
    <cellStyle name="Normal 27 2 3 2 2 2 2 3" xfId="9631"/>
    <cellStyle name="Normal 27 2 3 2 2 2 2 3 2" xfId="19017"/>
    <cellStyle name="Normal 27 2 3 2 2 2 2 4" xfId="14478"/>
    <cellStyle name="Normal 27 2 3 2 2 2 3" xfId="7229"/>
    <cellStyle name="Normal 27 2 3 2 2 2 3 2" xfId="11772"/>
    <cellStyle name="Normal 27 2 3 2 2 2 3 2 2" xfId="21158"/>
    <cellStyle name="Normal 27 2 3 2 2 2 3 3" xfId="16618"/>
    <cellStyle name="Normal 27 2 3 2 2 2 4" xfId="9501"/>
    <cellStyle name="Normal 27 2 3 2 2 2 4 2" xfId="18887"/>
    <cellStyle name="Normal 27 2 3 2 2 2 5" xfId="14348"/>
    <cellStyle name="Normal 27 2 3 2 2 3" xfId="4951"/>
    <cellStyle name="Normal 27 2 3 2 2 3 2" xfId="7358"/>
    <cellStyle name="Normal 27 2 3 2 2 3 2 2" xfId="11901"/>
    <cellStyle name="Normal 27 2 3 2 2 3 2 2 2" xfId="21287"/>
    <cellStyle name="Normal 27 2 3 2 2 3 2 3" xfId="16747"/>
    <cellStyle name="Normal 27 2 3 2 2 3 3" xfId="9630"/>
    <cellStyle name="Normal 27 2 3 2 2 3 3 2" xfId="19016"/>
    <cellStyle name="Normal 27 2 3 2 2 3 4" xfId="14477"/>
    <cellStyle name="Normal 27 2 3 2 2 4" xfId="6880"/>
    <cellStyle name="Normal 27 2 3 2 2 4 2" xfId="11423"/>
    <cellStyle name="Normal 27 2 3 2 2 4 2 2" xfId="20809"/>
    <cellStyle name="Normal 27 2 3 2 2 4 3" xfId="16269"/>
    <cellStyle name="Normal 27 2 3 2 2 5" xfId="9151"/>
    <cellStyle name="Normal 27 2 3 2 2 5 2" xfId="18537"/>
    <cellStyle name="Normal 27 2 3 2 2 6" xfId="13999"/>
    <cellStyle name="Normal 27 2 3 2 3" xfId="3353"/>
    <cellStyle name="Normal 27 2 3 2 3 2" xfId="4637"/>
    <cellStyle name="Normal 27 2 3 2 3 2 2" xfId="4954"/>
    <cellStyle name="Normal 27 2 3 2 3 2 2 2" xfId="7361"/>
    <cellStyle name="Normal 27 2 3 2 3 2 2 2 2" xfId="11904"/>
    <cellStyle name="Normal 27 2 3 2 3 2 2 2 2 2" xfId="21290"/>
    <cellStyle name="Normal 27 2 3 2 3 2 2 2 3" xfId="16750"/>
    <cellStyle name="Normal 27 2 3 2 3 2 2 3" xfId="9633"/>
    <cellStyle name="Normal 27 2 3 2 3 2 2 3 2" xfId="19019"/>
    <cellStyle name="Normal 27 2 3 2 3 2 2 4" xfId="14480"/>
    <cellStyle name="Normal 27 2 3 2 3 2 3" xfId="7075"/>
    <cellStyle name="Normal 27 2 3 2 3 2 3 2" xfId="11618"/>
    <cellStyle name="Normal 27 2 3 2 3 2 3 2 2" xfId="21004"/>
    <cellStyle name="Normal 27 2 3 2 3 2 3 3" xfId="16464"/>
    <cellStyle name="Normal 27 2 3 2 3 2 4" xfId="9347"/>
    <cellStyle name="Normal 27 2 3 2 3 2 4 2" xfId="18733"/>
    <cellStyle name="Normal 27 2 3 2 3 2 5" xfId="14194"/>
    <cellStyle name="Normal 27 2 3 2 3 3" xfId="4953"/>
    <cellStyle name="Normal 27 2 3 2 3 3 2" xfId="7360"/>
    <cellStyle name="Normal 27 2 3 2 3 3 2 2" xfId="11903"/>
    <cellStyle name="Normal 27 2 3 2 3 3 2 2 2" xfId="21289"/>
    <cellStyle name="Normal 27 2 3 2 3 3 2 3" xfId="16749"/>
    <cellStyle name="Normal 27 2 3 2 3 3 3" xfId="9632"/>
    <cellStyle name="Normal 27 2 3 2 3 3 3 2" xfId="19018"/>
    <cellStyle name="Normal 27 2 3 2 3 3 4" xfId="14479"/>
    <cellStyle name="Normal 27 2 3 2 3 4" xfId="6726"/>
    <cellStyle name="Normal 27 2 3 2 3 4 2" xfId="11269"/>
    <cellStyle name="Normal 27 2 3 2 3 4 2 2" xfId="20655"/>
    <cellStyle name="Normal 27 2 3 2 3 4 3" xfId="16115"/>
    <cellStyle name="Normal 27 2 3 2 3 5" xfId="8997"/>
    <cellStyle name="Normal 27 2 3 2 3 5 2" xfId="18383"/>
    <cellStyle name="Normal 27 2 3 2 3 6" xfId="13845"/>
    <cellStyle name="Normal 27 2 3 2 4" xfId="3340"/>
    <cellStyle name="Normal 27 2 3 2 4 2" xfId="4633"/>
    <cellStyle name="Normal 27 2 3 2 4 2 2" xfId="4956"/>
    <cellStyle name="Normal 27 2 3 2 4 2 2 2" xfId="7363"/>
    <cellStyle name="Normal 27 2 3 2 4 2 2 2 2" xfId="11906"/>
    <cellStyle name="Normal 27 2 3 2 4 2 2 2 2 2" xfId="21292"/>
    <cellStyle name="Normal 27 2 3 2 4 2 2 2 3" xfId="16752"/>
    <cellStyle name="Normal 27 2 3 2 4 2 2 3" xfId="9635"/>
    <cellStyle name="Normal 27 2 3 2 4 2 2 3 2" xfId="19021"/>
    <cellStyle name="Normal 27 2 3 2 4 2 2 4" xfId="14482"/>
    <cellStyle name="Normal 27 2 3 2 4 2 3" xfId="7071"/>
    <cellStyle name="Normal 27 2 3 2 4 2 3 2" xfId="11614"/>
    <cellStyle name="Normal 27 2 3 2 4 2 3 2 2" xfId="21000"/>
    <cellStyle name="Normal 27 2 3 2 4 2 3 3" xfId="16460"/>
    <cellStyle name="Normal 27 2 3 2 4 2 4" xfId="9343"/>
    <cellStyle name="Normal 27 2 3 2 4 2 4 2" xfId="18729"/>
    <cellStyle name="Normal 27 2 3 2 4 2 5" xfId="14190"/>
    <cellStyle name="Normal 27 2 3 2 4 3" xfId="4955"/>
    <cellStyle name="Normal 27 2 3 2 4 3 2" xfId="7362"/>
    <cellStyle name="Normal 27 2 3 2 4 3 2 2" xfId="11905"/>
    <cellStyle name="Normal 27 2 3 2 4 3 2 2 2" xfId="21291"/>
    <cellStyle name="Normal 27 2 3 2 4 3 2 3" xfId="16751"/>
    <cellStyle name="Normal 27 2 3 2 4 3 3" xfId="9634"/>
    <cellStyle name="Normal 27 2 3 2 4 3 3 2" xfId="19020"/>
    <cellStyle name="Normal 27 2 3 2 4 3 4" xfId="14481"/>
    <cellStyle name="Normal 27 2 3 2 4 4" xfId="6722"/>
    <cellStyle name="Normal 27 2 3 2 4 4 2" xfId="11265"/>
    <cellStyle name="Normal 27 2 3 2 4 4 2 2" xfId="20651"/>
    <cellStyle name="Normal 27 2 3 2 4 4 3" xfId="16111"/>
    <cellStyle name="Normal 27 2 3 2 4 5" xfId="8993"/>
    <cellStyle name="Normal 27 2 3 2 4 5 2" xfId="18379"/>
    <cellStyle name="Normal 27 2 3 2 4 6" xfId="13841"/>
    <cellStyle name="Normal 27 2 3 2 5" xfId="4599"/>
    <cellStyle name="Normal 27 2 3 2 5 2" xfId="4957"/>
    <cellStyle name="Normal 27 2 3 2 5 2 2" xfId="7364"/>
    <cellStyle name="Normal 27 2 3 2 5 2 2 2" xfId="11907"/>
    <cellStyle name="Normal 27 2 3 2 5 2 2 2 2" xfId="21293"/>
    <cellStyle name="Normal 27 2 3 2 5 2 2 3" xfId="16753"/>
    <cellStyle name="Normal 27 2 3 2 5 2 3" xfId="9636"/>
    <cellStyle name="Normal 27 2 3 2 5 2 3 2" xfId="19022"/>
    <cellStyle name="Normal 27 2 3 2 5 2 4" xfId="14483"/>
    <cellStyle name="Normal 27 2 3 2 5 3" xfId="7037"/>
    <cellStyle name="Normal 27 2 3 2 5 3 2" xfId="11580"/>
    <cellStyle name="Normal 27 2 3 2 5 3 2 2" xfId="20966"/>
    <cellStyle name="Normal 27 2 3 2 5 3 3" xfId="16426"/>
    <cellStyle name="Normal 27 2 3 2 5 4" xfId="9309"/>
    <cellStyle name="Normal 27 2 3 2 5 4 2" xfId="18695"/>
    <cellStyle name="Normal 27 2 3 2 5 5" xfId="14156"/>
    <cellStyle name="Normal 27 2 3 2 6" xfId="4950"/>
    <cellStyle name="Normal 27 2 3 2 6 2" xfId="7357"/>
    <cellStyle name="Normal 27 2 3 2 6 2 2" xfId="11900"/>
    <cellStyle name="Normal 27 2 3 2 6 2 2 2" xfId="21286"/>
    <cellStyle name="Normal 27 2 3 2 6 2 3" xfId="16746"/>
    <cellStyle name="Normal 27 2 3 2 6 3" xfId="9629"/>
    <cellStyle name="Normal 27 2 3 2 6 3 2" xfId="19015"/>
    <cellStyle name="Normal 27 2 3 2 6 4" xfId="14476"/>
    <cellStyle name="Normal 27 2 3 2 7" xfId="6688"/>
    <cellStyle name="Normal 27 2 3 2 7 2" xfId="11231"/>
    <cellStyle name="Normal 27 2 3 2 7 2 2" xfId="20617"/>
    <cellStyle name="Normal 27 2 3 2 7 3" xfId="16077"/>
    <cellStyle name="Normal 27 2 3 2 8" xfId="8959"/>
    <cellStyle name="Normal 27 2 3 2 8 2" xfId="18345"/>
    <cellStyle name="Normal 27 2 3 2 9" xfId="13807"/>
    <cellStyle name="Normal 27 2 3 3" xfId="3534"/>
    <cellStyle name="Normal 27 2 3 3 2" xfId="4735"/>
    <cellStyle name="Normal 27 2 3 3 2 2" xfId="4959"/>
    <cellStyle name="Normal 27 2 3 3 2 2 2" xfId="7366"/>
    <cellStyle name="Normal 27 2 3 3 2 2 2 2" xfId="11909"/>
    <cellStyle name="Normal 27 2 3 3 2 2 2 2 2" xfId="21295"/>
    <cellStyle name="Normal 27 2 3 3 2 2 2 3" xfId="16755"/>
    <cellStyle name="Normal 27 2 3 3 2 2 3" xfId="9638"/>
    <cellStyle name="Normal 27 2 3 3 2 2 3 2" xfId="19024"/>
    <cellStyle name="Normal 27 2 3 3 2 2 4" xfId="14485"/>
    <cellStyle name="Normal 27 2 3 3 2 3" xfId="7173"/>
    <cellStyle name="Normal 27 2 3 3 2 3 2" xfId="11716"/>
    <cellStyle name="Normal 27 2 3 3 2 3 2 2" xfId="21102"/>
    <cellStyle name="Normal 27 2 3 3 2 3 3" xfId="16562"/>
    <cellStyle name="Normal 27 2 3 3 2 4" xfId="9445"/>
    <cellStyle name="Normal 27 2 3 3 2 4 2" xfId="18831"/>
    <cellStyle name="Normal 27 2 3 3 2 5" xfId="14292"/>
    <cellStyle name="Normal 27 2 3 3 3" xfId="4958"/>
    <cellStyle name="Normal 27 2 3 3 3 2" xfId="7365"/>
    <cellStyle name="Normal 27 2 3 3 3 2 2" xfId="11908"/>
    <cellStyle name="Normal 27 2 3 3 3 2 2 2" xfId="21294"/>
    <cellStyle name="Normal 27 2 3 3 3 2 3" xfId="16754"/>
    <cellStyle name="Normal 27 2 3 3 3 3" xfId="9637"/>
    <cellStyle name="Normal 27 2 3 3 3 3 2" xfId="19023"/>
    <cellStyle name="Normal 27 2 3 3 3 4" xfId="14484"/>
    <cellStyle name="Normal 27 2 3 3 4" xfId="6824"/>
    <cellStyle name="Normal 27 2 3 3 4 2" xfId="11367"/>
    <cellStyle name="Normal 27 2 3 3 4 2 2" xfId="20753"/>
    <cellStyle name="Normal 27 2 3 3 4 3" xfId="16213"/>
    <cellStyle name="Normal 27 2 3 3 5" xfId="9095"/>
    <cellStyle name="Normal 27 2 3 3 5 2" xfId="18481"/>
    <cellStyle name="Normal 27 2 3 3 6" xfId="13943"/>
    <cellStyle name="Normal 27 2 3 4" xfId="3593"/>
    <cellStyle name="Normal 27 2 3 4 2" xfId="4770"/>
    <cellStyle name="Normal 27 2 3 4 2 2" xfId="4961"/>
    <cellStyle name="Normal 27 2 3 4 2 2 2" xfId="7368"/>
    <cellStyle name="Normal 27 2 3 4 2 2 2 2" xfId="11911"/>
    <cellStyle name="Normal 27 2 3 4 2 2 2 2 2" xfId="21297"/>
    <cellStyle name="Normal 27 2 3 4 2 2 2 3" xfId="16757"/>
    <cellStyle name="Normal 27 2 3 4 2 2 3" xfId="9640"/>
    <cellStyle name="Normal 27 2 3 4 2 2 3 2" xfId="19026"/>
    <cellStyle name="Normal 27 2 3 4 2 2 4" xfId="14487"/>
    <cellStyle name="Normal 27 2 3 4 2 3" xfId="7208"/>
    <cellStyle name="Normal 27 2 3 4 2 3 2" xfId="11751"/>
    <cellStyle name="Normal 27 2 3 4 2 3 2 2" xfId="21137"/>
    <cellStyle name="Normal 27 2 3 4 2 3 3" xfId="16597"/>
    <cellStyle name="Normal 27 2 3 4 2 4" xfId="9480"/>
    <cellStyle name="Normal 27 2 3 4 2 4 2" xfId="18866"/>
    <cellStyle name="Normal 27 2 3 4 2 5" xfId="14327"/>
    <cellStyle name="Normal 27 2 3 4 3" xfId="4960"/>
    <cellStyle name="Normal 27 2 3 4 3 2" xfId="7367"/>
    <cellStyle name="Normal 27 2 3 4 3 2 2" xfId="11910"/>
    <cellStyle name="Normal 27 2 3 4 3 2 2 2" xfId="21296"/>
    <cellStyle name="Normal 27 2 3 4 3 2 3" xfId="16756"/>
    <cellStyle name="Normal 27 2 3 4 3 3" xfId="9639"/>
    <cellStyle name="Normal 27 2 3 4 3 3 2" xfId="19025"/>
    <cellStyle name="Normal 27 2 3 4 3 4" xfId="14486"/>
    <cellStyle name="Normal 27 2 3 4 4" xfId="6859"/>
    <cellStyle name="Normal 27 2 3 4 4 2" xfId="11402"/>
    <cellStyle name="Normal 27 2 3 4 4 2 2" xfId="20788"/>
    <cellStyle name="Normal 27 2 3 4 4 3" xfId="16248"/>
    <cellStyle name="Normal 27 2 3 4 5" xfId="9130"/>
    <cellStyle name="Normal 27 2 3 4 5 2" xfId="18516"/>
    <cellStyle name="Normal 27 2 3 4 6" xfId="13978"/>
    <cellStyle name="Normal 27 2 3 5" xfId="3341"/>
    <cellStyle name="Normal 27 2 3 5 2" xfId="4634"/>
    <cellStyle name="Normal 27 2 3 5 2 2" xfId="4963"/>
    <cellStyle name="Normal 27 2 3 5 2 2 2" xfId="7370"/>
    <cellStyle name="Normal 27 2 3 5 2 2 2 2" xfId="11913"/>
    <cellStyle name="Normal 27 2 3 5 2 2 2 2 2" xfId="21299"/>
    <cellStyle name="Normal 27 2 3 5 2 2 2 3" xfId="16759"/>
    <cellStyle name="Normal 27 2 3 5 2 2 3" xfId="9642"/>
    <cellStyle name="Normal 27 2 3 5 2 2 3 2" xfId="19028"/>
    <cellStyle name="Normal 27 2 3 5 2 2 4" xfId="14489"/>
    <cellStyle name="Normal 27 2 3 5 2 3" xfId="7072"/>
    <cellStyle name="Normal 27 2 3 5 2 3 2" xfId="11615"/>
    <cellStyle name="Normal 27 2 3 5 2 3 2 2" xfId="21001"/>
    <cellStyle name="Normal 27 2 3 5 2 3 3" xfId="16461"/>
    <cellStyle name="Normal 27 2 3 5 2 4" xfId="9344"/>
    <cellStyle name="Normal 27 2 3 5 2 4 2" xfId="18730"/>
    <cellStyle name="Normal 27 2 3 5 2 5" xfId="14191"/>
    <cellStyle name="Normal 27 2 3 5 3" xfId="4962"/>
    <cellStyle name="Normal 27 2 3 5 3 2" xfId="7369"/>
    <cellStyle name="Normal 27 2 3 5 3 2 2" xfId="11912"/>
    <cellStyle name="Normal 27 2 3 5 3 2 2 2" xfId="21298"/>
    <cellStyle name="Normal 27 2 3 5 3 2 3" xfId="16758"/>
    <cellStyle name="Normal 27 2 3 5 3 3" xfId="9641"/>
    <cellStyle name="Normal 27 2 3 5 3 3 2" xfId="19027"/>
    <cellStyle name="Normal 27 2 3 5 3 4" xfId="14488"/>
    <cellStyle name="Normal 27 2 3 5 4" xfId="6723"/>
    <cellStyle name="Normal 27 2 3 5 4 2" xfId="11266"/>
    <cellStyle name="Normal 27 2 3 5 4 2 2" xfId="20652"/>
    <cellStyle name="Normal 27 2 3 5 4 3" xfId="16112"/>
    <cellStyle name="Normal 27 2 3 5 5" xfId="8994"/>
    <cellStyle name="Normal 27 2 3 5 5 2" xfId="18380"/>
    <cellStyle name="Normal 27 2 3 5 6" xfId="13842"/>
    <cellStyle name="Normal 27 2 3 6" xfId="4557"/>
    <cellStyle name="Normal 27 2 3 6 2" xfId="4964"/>
    <cellStyle name="Normal 27 2 3 6 2 2" xfId="7371"/>
    <cellStyle name="Normal 27 2 3 6 2 2 2" xfId="11914"/>
    <cellStyle name="Normal 27 2 3 6 2 2 2 2" xfId="21300"/>
    <cellStyle name="Normal 27 2 3 6 2 2 3" xfId="16760"/>
    <cellStyle name="Normal 27 2 3 6 2 3" xfId="9643"/>
    <cellStyle name="Normal 27 2 3 6 2 3 2" xfId="19029"/>
    <cellStyle name="Normal 27 2 3 6 2 4" xfId="14490"/>
    <cellStyle name="Normal 27 2 3 6 3" xfId="6995"/>
    <cellStyle name="Normal 27 2 3 6 3 2" xfId="11538"/>
    <cellStyle name="Normal 27 2 3 6 3 2 2" xfId="20924"/>
    <cellStyle name="Normal 27 2 3 6 3 3" xfId="16384"/>
    <cellStyle name="Normal 27 2 3 6 4" xfId="9267"/>
    <cellStyle name="Normal 27 2 3 6 4 2" xfId="18653"/>
    <cellStyle name="Normal 27 2 3 6 5" xfId="14114"/>
    <cellStyle name="Normal 27 2 3 7" xfId="4949"/>
    <cellStyle name="Normal 27 2 3 7 2" xfId="7356"/>
    <cellStyle name="Normal 27 2 3 7 2 2" xfId="11899"/>
    <cellStyle name="Normal 27 2 3 7 2 2 2" xfId="21285"/>
    <cellStyle name="Normal 27 2 3 7 2 3" xfId="16745"/>
    <cellStyle name="Normal 27 2 3 7 3" xfId="9628"/>
    <cellStyle name="Normal 27 2 3 7 3 2" xfId="19014"/>
    <cellStyle name="Normal 27 2 3 7 4" xfId="14475"/>
    <cellStyle name="Normal 27 2 3 8" xfId="6646"/>
    <cellStyle name="Normal 27 2 3 8 2" xfId="11189"/>
    <cellStyle name="Normal 27 2 3 8 2 2" xfId="20575"/>
    <cellStyle name="Normal 27 2 3 8 3" xfId="16035"/>
    <cellStyle name="Normal 27 2 3 9" xfId="8917"/>
    <cellStyle name="Normal 27 2 3 9 2" xfId="18303"/>
    <cellStyle name="Normal 27 2 4" xfId="2217"/>
    <cellStyle name="Normal 27 2 4 10" xfId="13779"/>
    <cellStyle name="Normal 27 2 4 2" xfId="2407"/>
    <cellStyle name="Normal 27 2 4 2 2" xfId="3634"/>
    <cellStyle name="Normal 27 2 4 2 2 2" xfId="4805"/>
    <cellStyle name="Normal 27 2 4 2 2 2 2" xfId="4968"/>
    <cellStyle name="Normal 27 2 4 2 2 2 2 2" xfId="7375"/>
    <cellStyle name="Normal 27 2 4 2 2 2 2 2 2" xfId="11918"/>
    <cellStyle name="Normal 27 2 4 2 2 2 2 2 2 2" xfId="21304"/>
    <cellStyle name="Normal 27 2 4 2 2 2 2 2 3" xfId="16764"/>
    <cellStyle name="Normal 27 2 4 2 2 2 2 3" xfId="9647"/>
    <cellStyle name="Normal 27 2 4 2 2 2 2 3 2" xfId="19033"/>
    <cellStyle name="Normal 27 2 4 2 2 2 2 4" xfId="14494"/>
    <cellStyle name="Normal 27 2 4 2 2 2 3" xfId="7243"/>
    <cellStyle name="Normal 27 2 4 2 2 2 3 2" xfId="11786"/>
    <cellStyle name="Normal 27 2 4 2 2 2 3 2 2" xfId="21172"/>
    <cellStyle name="Normal 27 2 4 2 2 2 3 3" xfId="16632"/>
    <cellStyle name="Normal 27 2 4 2 2 2 4" xfId="9515"/>
    <cellStyle name="Normal 27 2 4 2 2 2 4 2" xfId="18901"/>
    <cellStyle name="Normal 27 2 4 2 2 2 5" xfId="14362"/>
    <cellStyle name="Normal 27 2 4 2 2 3" xfId="4967"/>
    <cellStyle name="Normal 27 2 4 2 2 3 2" xfId="7374"/>
    <cellStyle name="Normal 27 2 4 2 2 3 2 2" xfId="11917"/>
    <cellStyle name="Normal 27 2 4 2 2 3 2 2 2" xfId="21303"/>
    <cellStyle name="Normal 27 2 4 2 2 3 2 3" xfId="16763"/>
    <cellStyle name="Normal 27 2 4 2 2 3 3" xfId="9646"/>
    <cellStyle name="Normal 27 2 4 2 2 3 3 2" xfId="19032"/>
    <cellStyle name="Normal 27 2 4 2 2 3 4" xfId="14493"/>
    <cellStyle name="Normal 27 2 4 2 2 4" xfId="6894"/>
    <cellStyle name="Normal 27 2 4 2 2 4 2" xfId="11437"/>
    <cellStyle name="Normal 27 2 4 2 2 4 2 2" xfId="20823"/>
    <cellStyle name="Normal 27 2 4 2 2 4 3" xfId="16283"/>
    <cellStyle name="Normal 27 2 4 2 2 5" xfId="9165"/>
    <cellStyle name="Normal 27 2 4 2 2 5 2" xfId="18551"/>
    <cellStyle name="Normal 27 2 4 2 2 6" xfId="14013"/>
    <cellStyle name="Normal 27 2 4 2 3" xfId="3494"/>
    <cellStyle name="Normal 27 2 4 2 3 2" xfId="4707"/>
    <cellStyle name="Normal 27 2 4 2 3 2 2" xfId="4970"/>
    <cellStyle name="Normal 27 2 4 2 3 2 2 2" xfId="7377"/>
    <cellStyle name="Normal 27 2 4 2 3 2 2 2 2" xfId="11920"/>
    <cellStyle name="Normal 27 2 4 2 3 2 2 2 2 2" xfId="21306"/>
    <cellStyle name="Normal 27 2 4 2 3 2 2 2 3" xfId="16766"/>
    <cellStyle name="Normal 27 2 4 2 3 2 2 3" xfId="9649"/>
    <cellStyle name="Normal 27 2 4 2 3 2 2 3 2" xfId="19035"/>
    <cellStyle name="Normal 27 2 4 2 3 2 2 4" xfId="14496"/>
    <cellStyle name="Normal 27 2 4 2 3 2 3" xfId="7145"/>
    <cellStyle name="Normal 27 2 4 2 3 2 3 2" xfId="11688"/>
    <cellStyle name="Normal 27 2 4 2 3 2 3 2 2" xfId="21074"/>
    <cellStyle name="Normal 27 2 4 2 3 2 3 3" xfId="16534"/>
    <cellStyle name="Normal 27 2 4 2 3 2 4" xfId="9417"/>
    <cellStyle name="Normal 27 2 4 2 3 2 4 2" xfId="18803"/>
    <cellStyle name="Normal 27 2 4 2 3 2 5" xfId="14264"/>
    <cellStyle name="Normal 27 2 4 2 3 3" xfId="4969"/>
    <cellStyle name="Normal 27 2 4 2 3 3 2" xfId="7376"/>
    <cellStyle name="Normal 27 2 4 2 3 3 2 2" xfId="11919"/>
    <cellStyle name="Normal 27 2 4 2 3 3 2 2 2" xfId="21305"/>
    <cellStyle name="Normal 27 2 4 2 3 3 2 3" xfId="16765"/>
    <cellStyle name="Normal 27 2 4 2 3 3 3" xfId="9648"/>
    <cellStyle name="Normal 27 2 4 2 3 3 3 2" xfId="19034"/>
    <cellStyle name="Normal 27 2 4 2 3 3 4" xfId="14495"/>
    <cellStyle name="Normal 27 2 4 2 3 4" xfId="6796"/>
    <cellStyle name="Normal 27 2 4 2 3 4 2" xfId="11339"/>
    <cellStyle name="Normal 27 2 4 2 3 4 2 2" xfId="20725"/>
    <cellStyle name="Normal 27 2 4 2 3 4 3" xfId="16185"/>
    <cellStyle name="Normal 27 2 4 2 3 5" xfId="9067"/>
    <cellStyle name="Normal 27 2 4 2 3 5 2" xfId="18453"/>
    <cellStyle name="Normal 27 2 4 2 3 6" xfId="13915"/>
    <cellStyle name="Normal 27 2 4 2 4" xfId="3732"/>
    <cellStyle name="Normal 27 2 4 2 4 2" xfId="4865"/>
    <cellStyle name="Normal 27 2 4 2 4 2 2" xfId="4972"/>
    <cellStyle name="Normal 27 2 4 2 4 2 2 2" xfId="7379"/>
    <cellStyle name="Normal 27 2 4 2 4 2 2 2 2" xfId="11922"/>
    <cellStyle name="Normal 27 2 4 2 4 2 2 2 2 2" xfId="21308"/>
    <cellStyle name="Normal 27 2 4 2 4 2 2 2 3" xfId="16768"/>
    <cellStyle name="Normal 27 2 4 2 4 2 2 3" xfId="9651"/>
    <cellStyle name="Normal 27 2 4 2 4 2 2 3 2" xfId="19037"/>
    <cellStyle name="Normal 27 2 4 2 4 2 2 4" xfId="14498"/>
    <cellStyle name="Normal 27 2 4 2 4 2 3" xfId="7303"/>
    <cellStyle name="Normal 27 2 4 2 4 2 3 2" xfId="11846"/>
    <cellStyle name="Normal 27 2 4 2 4 2 3 2 2" xfId="21232"/>
    <cellStyle name="Normal 27 2 4 2 4 2 3 3" xfId="16692"/>
    <cellStyle name="Normal 27 2 4 2 4 2 4" xfId="9575"/>
    <cellStyle name="Normal 27 2 4 2 4 2 4 2" xfId="18961"/>
    <cellStyle name="Normal 27 2 4 2 4 2 5" xfId="14422"/>
    <cellStyle name="Normal 27 2 4 2 4 3" xfId="4971"/>
    <cellStyle name="Normal 27 2 4 2 4 3 2" xfId="7378"/>
    <cellStyle name="Normal 27 2 4 2 4 3 2 2" xfId="11921"/>
    <cellStyle name="Normal 27 2 4 2 4 3 2 2 2" xfId="21307"/>
    <cellStyle name="Normal 27 2 4 2 4 3 2 3" xfId="16767"/>
    <cellStyle name="Normal 27 2 4 2 4 3 3" xfId="9650"/>
    <cellStyle name="Normal 27 2 4 2 4 3 3 2" xfId="19036"/>
    <cellStyle name="Normal 27 2 4 2 4 3 4" xfId="14497"/>
    <cellStyle name="Normal 27 2 4 2 4 4" xfId="6954"/>
    <cellStyle name="Normal 27 2 4 2 4 4 2" xfId="11497"/>
    <cellStyle name="Normal 27 2 4 2 4 4 2 2" xfId="20883"/>
    <cellStyle name="Normal 27 2 4 2 4 4 3" xfId="16343"/>
    <cellStyle name="Normal 27 2 4 2 4 5" xfId="9225"/>
    <cellStyle name="Normal 27 2 4 2 4 5 2" xfId="18611"/>
    <cellStyle name="Normal 27 2 4 2 4 6" xfId="14073"/>
    <cellStyle name="Normal 27 2 4 2 5" xfId="4613"/>
    <cellStyle name="Normal 27 2 4 2 5 2" xfId="4973"/>
    <cellStyle name="Normal 27 2 4 2 5 2 2" xfId="7380"/>
    <cellStyle name="Normal 27 2 4 2 5 2 2 2" xfId="11923"/>
    <cellStyle name="Normal 27 2 4 2 5 2 2 2 2" xfId="21309"/>
    <cellStyle name="Normal 27 2 4 2 5 2 2 3" xfId="16769"/>
    <cellStyle name="Normal 27 2 4 2 5 2 3" xfId="9652"/>
    <cellStyle name="Normal 27 2 4 2 5 2 3 2" xfId="19038"/>
    <cellStyle name="Normal 27 2 4 2 5 2 4" xfId="14499"/>
    <cellStyle name="Normal 27 2 4 2 5 3" xfId="7051"/>
    <cellStyle name="Normal 27 2 4 2 5 3 2" xfId="11594"/>
    <cellStyle name="Normal 27 2 4 2 5 3 2 2" xfId="20980"/>
    <cellStyle name="Normal 27 2 4 2 5 3 3" xfId="16440"/>
    <cellStyle name="Normal 27 2 4 2 5 4" xfId="9323"/>
    <cellStyle name="Normal 27 2 4 2 5 4 2" xfId="18709"/>
    <cellStyle name="Normal 27 2 4 2 5 5" xfId="14170"/>
    <cellStyle name="Normal 27 2 4 2 6" xfId="4966"/>
    <cellStyle name="Normal 27 2 4 2 6 2" xfId="7373"/>
    <cellStyle name="Normal 27 2 4 2 6 2 2" xfId="11916"/>
    <cellStyle name="Normal 27 2 4 2 6 2 2 2" xfId="21302"/>
    <cellStyle name="Normal 27 2 4 2 6 2 3" xfId="16762"/>
    <cellStyle name="Normal 27 2 4 2 6 3" xfId="9645"/>
    <cellStyle name="Normal 27 2 4 2 6 3 2" xfId="19031"/>
    <cellStyle name="Normal 27 2 4 2 6 4" xfId="14492"/>
    <cellStyle name="Normal 27 2 4 2 7" xfId="6702"/>
    <cellStyle name="Normal 27 2 4 2 7 2" xfId="11245"/>
    <cellStyle name="Normal 27 2 4 2 7 2 2" xfId="20631"/>
    <cellStyle name="Normal 27 2 4 2 7 3" xfId="16091"/>
    <cellStyle name="Normal 27 2 4 2 8" xfId="8973"/>
    <cellStyle name="Normal 27 2 4 2 8 2" xfId="18359"/>
    <cellStyle name="Normal 27 2 4 2 9" xfId="13821"/>
    <cellStyle name="Normal 27 2 4 3" xfId="3569"/>
    <cellStyle name="Normal 27 2 4 3 2" xfId="4754"/>
    <cellStyle name="Normal 27 2 4 3 2 2" xfId="4975"/>
    <cellStyle name="Normal 27 2 4 3 2 2 2" xfId="7382"/>
    <cellStyle name="Normal 27 2 4 3 2 2 2 2" xfId="11925"/>
    <cellStyle name="Normal 27 2 4 3 2 2 2 2 2" xfId="21311"/>
    <cellStyle name="Normal 27 2 4 3 2 2 2 3" xfId="16771"/>
    <cellStyle name="Normal 27 2 4 3 2 2 3" xfId="9654"/>
    <cellStyle name="Normal 27 2 4 3 2 2 3 2" xfId="19040"/>
    <cellStyle name="Normal 27 2 4 3 2 2 4" xfId="14501"/>
    <cellStyle name="Normal 27 2 4 3 2 3" xfId="7192"/>
    <cellStyle name="Normal 27 2 4 3 2 3 2" xfId="11735"/>
    <cellStyle name="Normal 27 2 4 3 2 3 2 2" xfId="21121"/>
    <cellStyle name="Normal 27 2 4 3 2 3 3" xfId="16581"/>
    <cellStyle name="Normal 27 2 4 3 2 4" xfId="9464"/>
    <cellStyle name="Normal 27 2 4 3 2 4 2" xfId="18850"/>
    <cellStyle name="Normal 27 2 4 3 2 5" xfId="14311"/>
    <cellStyle name="Normal 27 2 4 3 3" xfId="4974"/>
    <cellStyle name="Normal 27 2 4 3 3 2" xfId="7381"/>
    <cellStyle name="Normal 27 2 4 3 3 2 2" xfId="11924"/>
    <cellStyle name="Normal 27 2 4 3 3 2 2 2" xfId="21310"/>
    <cellStyle name="Normal 27 2 4 3 3 2 3" xfId="16770"/>
    <cellStyle name="Normal 27 2 4 3 3 3" xfId="9653"/>
    <cellStyle name="Normal 27 2 4 3 3 3 2" xfId="19039"/>
    <cellStyle name="Normal 27 2 4 3 3 4" xfId="14500"/>
    <cellStyle name="Normal 27 2 4 3 4" xfId="6843"/>
    <cellStyle name="Normal 27 2 4 3 4 2" xfId="11386"/>
    <cellStyle name="Normal 27 2 4 3 4 2 2" xfId="20772"/>
    <cellStyle name="Normal 27 2 4 3 4 3" xfId="16232"/>
    <cellStyle name="Normal 27 2 4 3 5" xfId="9114"/>
    <cellStyle name="Normal 27 2 4 3 5 2" xfId="18500"/>
    <cellStyle name="Normal 27 2 4 3 6" xfId="13962"/>
    <cellStyle name="Normal 27 2 4 4" xfId="3496"/>
    <cellStyle name="Normal 27 2 4 4 2" xfId="4708"/>
    <cellStyle name="Normal 27 2 4 4 2 2" xfId="4977"/>
    <cellStyle name="Normal 27 2 4 4 2 2 2" xfId="7384"/>
    <cellStyle name="Normal 27 2 4 4 2 2 2 2" xfId="11927"/>
    <cellStyle name="Normal 27 2 4 4 2 2 2 2 2" xfId="21313"/>
    <cellStyle name="Normal 27 2 4 4 2 2 2 3" xfId="16773"/>
    <cellStyle name="Normal 27 2 4 4 2 2 3" xfId="9656"/>
    <cellStyle name="Normal 27 2 4 4 2 2 3 2" xfId="19042"/>
    <cellStyle name="Normal 27 2 4 4 2 2 4" xfId="14503"/>
    <cellStyle name="Normal 27 2 4 4 2 3" xfId="7146"/>
    <cellStyle name="Normal 27 2 4 4 2 3 2" xfId="11689"/>
    <cellStyle name="Normal 27 2 4 4 2 3 2 2" xfId="21075"/>
    <cellStyle name="Normal 27 2 4 4 2 3 3" xfId="16535"/>
    <cellStyle name="Normal 27 2 4 4 2 4" xfId="9418"/>
    <cellStyle name="Normal 27 2 4 4 2 4 2" xfId="18804"/>
    <cellStyle name="Normal 27 2 4 4 2 5" xfId="14265"/>
    <cellStyle name="Normal 27 2 4 4 3" xfId="4976"/>
    <cellStyle name="Normal 27 2 4 4 3 2" xfId="7383"/>
    <cellStyle name="Normal 27 2 4 4 3 2 2" xfId="11926"/>
    <cellStyle name="Normal 27 2 4 4 3 2 2 2" xfId="21312"/>
    <cellStyle name="Normal 27 2 4 4 3 2 3" xfId="16772"/>
    <cellStyle name="Normal 27 2 4 4 3 3" xfId="9655"/>
    <cellStyle name="Normal 27 2 4 4 3 3 2" xfId="19041"/>
    <cellStyle name="Normal 27 2 4 4 3 4" xfId="14502"/>
    <cellStyle name="Normal 27 2 4 4 4" xfId="6797"/>
    <cellStyle name="Normal 27 2 4 4 4 2" xfId="11340"/>
    <cellStyle name="Normal 27 2 4 4 4 2 2" xfId="20726"/>
    <cellStyle name="Normal 27 2 4 4 4 3" xfId="16186"/>
    <cellStyle name="Normal 27 2 4 4 5" xfId="9068"/>
    <cellStyle name="Normal 27 2 4 4 5 2" xfId="18454"/>
    <cellStyle name="Normal 27 2 4 4 6" xfId="13916"/>
    <cellStyle name="Normal 27 2 4 5" xfId="3251"/>
    <cellStyle name="Normal 27 2 4 5 2" xfId="4626"/>
    <cellStyle name="Normal 27 2 4 5 2 2" xfId="4979"/>
    <cellStyle name="Normal 27 2 4 5 2 2 2" xfId="7386"/>
    <cellStyle name="Normal 27 2 4 5 2 2 2 2" xfId="11929"/>
    <cellStyle name="Normal 27 2 4 5 2 2 2 2 2" xfId="21315"/>
    <cellStyle name="Normal 27 2 4 5 2 2 2 3" xfId="16775"/>
    <cellStyle name="Normal 27 2 4 5 2 2 3" xfId="9658"/>
    <cellStyle name="Normal 27 2 4 5 2 2 3 2" xfId="19044"/>
    <cellStyle name="Normal 27 2 4 5 2 2 4" xfId="14505"/>
    <cellStyle name="Normal 27 2 4 5 2 3" xfId="7064"/>
    <cellStyle name="Normal 27 2 4 5 2 3 2" xfId="11607"/>
    <cellStyle name="Normal 27 2 4 5 2 3 2 2" xfId="20993"/>
    <cellStyle name="Normal 27 2 4 5 2 3 3" xfId="16453"/>
    <cellStyle name="Normal 27 2 4 5 2 4" xfId="9336"/>
    <cellStyle name="Normal 27 2 4 5 2 4 2" xfId="18722"/>
    <cellStyle name="Normal 27 2 4 5 2 5" xfId="14183"/>
    <cellStyle name="Normal 27 2 4 5 3" xfId="4978"/>
    <cellStyle name="Normal 27 2 4 5 3 2" xfId="7385"/>
    <cellStyle name="Normal 27 2 4 5 3 2 2" xfId="11928"/>
    <cellStyle name="Normal 27 2 4 5 3 2 2 2" xfId="21314"/>
    <cellStyle name="Normal 27 2 4 5 3 2 3" xfId="16774"/>
    <cellStyle name="Normal 27 2 4 5 3 3" xfId="9657"/>
    <cellStyle name="Normal 27 2 4 5 3 3 2" xfId="19043"/>
    <cellStyle name="Normal 27 2 4 5 3 4" xfId="14504"/>
    <cellStyle name="Normal 27 2 4 5 4" xfId="6715"/>
    <cellStyle name="Normal 27 2 4 5 4 2" xfId="11258"/>
    <cellStyle name="Normal 27 2 4 5 4 2 2" xfId="20644"/>
    <cellStyle name="Normal 27 2 4 5 4 3" xfId="16104"/>
    <cellStyle name="Normal 27 2 4 5 5" xfId="8986"/>
    <cellStyle name="Normal 27 2 4 5 5 2" xfId="18372"/>
    <cellStyle name="Normal 27 2 4 5 6" xfId="13834"/>
    <cellStyle name="Normal 27 2 4 6" xfId="4571"/>
    <cellStyle name="Normal 27 2 4 6 2" xfId="4980"/>
    <cellStyle name="Normal 27 2 4 6 2 2" xfId="7387"/>
    <cellStyle name="Normal 27 2 4 6 2 2 2" xfId="11930"/>
    <cellStyle name="Normal 27 2 4 6 2 2 2 2" xfId="21316"/>
    <cellStyle name="Normal 27 2 4 6 2 2 3" xfId="16776"/>
    <cellStyle name="Normal 27 2 4 6 2 3" xfId="9659"/>
    <cellStyle name="Normal 27 2 4 6 2 3 2" xfId="19045"/>
    <cellStyle name="Normal 27 2 4 6 2 4" xfId="14506"/>
    <cellStyle name="Normal 27 2 4 6 3" xfId="7009"/>
    <cellStyle name="Normal 27 2 4 6 3 2" xfId="11552"/>
    <cellStyle name="Normal 27 2 4 6 3 2 2" xfId="20938"/>
    <cellStyle name="Normal 27 2 4 6 3 3" xfId="16398"/>
    <cellStyle name="Normal 27 2 4 6 4" xfId="9281"/>
    <cellStyle name="Normal 27 2 4 6 4 2" xfId="18667"/>
    <cellStyle name="Normal 27 2 4 6 5" xfId="14128"/>
    <cellStyle name="Normal 27 2 4 7" xfId="4965"/>
    <cellStyle name="Normal 27 2 4 7 2" xfId="7372"/>
    <cellStyle name="Normal 27 2 4 7 2 2" xfId="11915"/>
    <cellStyle name="Normal 27 2 4 7 2 2 2" xfId="21301"/>
    <cellStyle name="Normal 27 2 4 7 2 3" xfId="16761"/>
    <cellStyle name="Normal 27 2 4 7 3" xfId="9644"/>
    <cellStyle name="Normal 27 2 4 7 3 2" xfId="19030"/>
    <cellStyle name="Normal 27 2 4 7 4" xfId="14491"/>
    <cellStyle name="Normal 27 2 4 8" xfId="6660"/>
    <cellStyle name="Normal 27 2 4 8 2" xfId="11203"/>
    <cellStyle name="Normal 27 2 4 8 2 2" xfId="20589"/>
    <cellStyle name="Normal 27 2 4 8 3" xfId="16049"/>
    <cellStyle name="Normal 27 2 4 9" xfId="8931"/>
    <cellStyle name="Normal 27 2 4 9 2" xfId="18317"/>
    <cellStyle name="Normal 27 2 5" xfId="2182"/>
    <cellStyle name="Normal 27 2 5 10" xfId="13775"/>
    <cellStyle name="Normal 27 2 5 2" xfId="2403"/>
    <cellStyle name="Normal 27 2 5 2 2" xfId="3630"/>
    <cellStyle name="Normal 27 2 5 2 2 2" xfId="4801"/>
    <cellStyle name="Normal 27 2 5 2 2 2 2" xfId="4984"/>
    <cellStyle name="Normal 27 2 5 2 2 2 2 2" xfId="7391"/>
    <cellStyle name="Normal 27 2 5 2 2 2 2 2 2" xfId="11934"/>
    <cellStyle name="Normal 27 2 5 2 2 2 2 2 2 2" xfId="21320"/>
    <cellStyle name="Normal 27 2 5 2 2 2 2 2 3" xfId="16780"/>
    <cellStyle name="Normal 27 2 5 2 2 2 2 3" xfId="9663"/>
    <cellStyle name="Normal 27 2 5 2 2 2 2 3 2" xfId="19049"/>
    <cellStyle name="Normal 27 2 5 2 2 2 2 4" xfId="14510"/>
    <cellStyle name="Normal 27 2 5 2 2 2 3" xfId="7239"/>
    <cellStyle name="Normal 27 2 5 2 2 2 3 2" xfId="11782"/>
    <cellStyle name="Normal 27 2 5 2 2 2 3 2 2" xfId="21168"/>
    <cellStyle name="Normal 27 2 5 2 2 2 3 3" xfId="16628"/>
    <cellStyle name="Normal 27 2 5 2 2 2 4" xfId="9511"/>
    <cellStyle name="Normal 27 2 5 2 2 2 4 2" xfId="18897"/>
    <cellStyle name="Normal 27 2 5 2 2 2 5" xfId="14358"/>
    <cellStyle name="Normal 27 2 5 2 2 3" xfId="4983"/>
    <cellStyle name="Normal 27 2 5 2 2 3 2" xfId="7390"/>
    <cellStyle name="Normal 27 2 5 2 2 3 2 2" xfId="11933"/>
    <cellStyle name="Normal 27 2 5 2 2 3 2 2 2" xfId="21319"/>
    <cellStyle name="Normal 27 2 5 2 2 3 2 3" xfId="16779"/>
    <cellStyle name="Normal 27 2 5 2 2 3 3" xfId="9662"/>
    <cellStyle name="Normal 27 2 5 2 2 3 3 2" xfId="19048"/>
    <cellStyle name="Normal 27 2 5 2 2 3 4" xfId="14509"/>
    <cellStyle name="Normal 27 2 5 2 2 4" xfId="6890"/>
    <cellStyle name="Normal 27 2 5 2 2 4 2" xfId="11433"/>
    <cellStyle name="Normal 27 2 5 2 2 4 2 2" xfId="20819"/>
    <cellStyle name="Normal 27 2 5 2 2 4 3" xfId="16279"/>
    <cellStyle name="Normal 27 2 5 2 2 5" xfId="9161"/>
    <cellStyle name="Normal 27 2 5 2 2 5 2" xfId="18547"/>
    <cellStyle name="Normal 27 2 5 2 2 6" xfId="14009"/>
    <cellStyle name="Normal 27 2 5 2 3" xfId="3678"/>
    <cellStyle name="Normal 27 2 5 2 3 2" xfId="4834"/>
    <cellStyle name="Normal 27 2 5 2 3 2 2" xfId="4986"/>
    <cellStyle name="Normal 27 2 5 2 3 2 2 2" xfId="7393"/>
    <cellStyle name="Normal 27 2 5 2 3 2 2 2 2" xfId="11936"/>
    <cellStyle name="Normal 27 2 5 2 3 2 2 2 2 2" xfId="21322"/>
    <cellStyle name="Normal 27 2 5 2 3 2 2 2 3" xfId="16782"/>
    <cellStyle name="Normal 27 2 5 2 3 2 2 3" xfId="9665"/>
    <cellStyle name="Normal 27 2 5 2 3 2 2 3 2" xfId="19051"/>
    <cellStyle name="Normal 27 2 5 2 3 2 2 4" xfId="14512"/>
    <cellStyle name="Normal 27 2 5 2 3 2 3" xfId="7272"/>
    <cellStyle name="Normal 27 2 5 2 3 2 3 2" xfId="11815"/>
    <cellStyle name="Normal 27 2 5 2 3 2 3 2 2" xfId="21201"/>
    <cellStyle name="Normal 27 2 5 2 3 2 3 3" xfId="16661"/>
    <cellStyle name="Normal 27 2 5 2 3 2 4" xfId="9544"/>
    <cellStyle name="Normal 27 2 5 2 3 2 4 2" xfId="18930"/>
    <cellStyle name="Normal 27 2 5 2 3 2 5" xfId="14391"/>
    <cellStyle name="Normal 27 2 5 2 3 3" xfId="4985"/>
    <cellStyle name="Normal 27 2 5 2 3 3 2" xfId="7392"/>
    <cellStyle name="Normal 27 2 5 2 3 3 2 2" xfId="11935"/>
    <cellStyle name="Normal 27 2 5 2 3 3 2 2 2" xfId="21321"/>
    <cellStyle name="Normal 27 2 5 2 3 3 2 3" xfId="16781"/>
    <cellStyle name="Normal 27 2 5 2 3 3 3" xfId="9664"/>
    <cellStyle name="Normal 27 2 5 2 3 3 3 2" xfId="19050"/>
    <cellStyle name="Normal 27 2 5 2 3 3 4" xfId="14511"/>
    <cellStyle name="Normal 27 2 5 2 3 4" xfId="6923"/>
    <cellStyle name="Normal 27 2 5 2 3 4 2" xfId="11466"/>
    <cellStyle name="Normal 27 2 5 2 3 4 2 2" xfId="20852"/>
    <cellStyle name="Normal 27 2 5 2 3 4 3" xfId="16312"/>
    <cellStyle name="Normal 27 2 5 2 3 5" xfId="9194"/>
    <cellStyle name="Normal 27 2 5 2 3 5 2" xfId="18580"/>
    <cellStyle name="Normal 27 2 5 2 3 6" xfId="14042"/>
    <cellStyle name="Normal 27 2 5 2 4" xfId="3709"/>
    <cellStyle name="Normal 27 2 5 2 4 2" xfId="4852"/>
    <cellStyle name="Normal 27 2 5 2 4 2 2" xfId="4988"/>
    <cellStyle name="Normal 27 2 5 2 4 2 2 2" xfId="7395"/>
    <cellStyle name="Normal 27 2 5 2 4 2 2 2 2" xfId="11938"/>
    <cellStyle name="Normal 27 2 5 2 4 2 2 2 2 2" xfId="21324"/>
    <cellStyle name="Normal 27 2 5 2 4 2 2 2 3" xfId="16784"/>
    <cellStyle name="Normal 27 2 5 2 4 2 2 3" xfId="9667"/>
    <cellStyle name="Normal 27 2 5 2 4 2 2 3 2" xfId="19053"/>
    <cellStyle name="Normal 27 2 5 2 4 2 2 4" xfId="14514"/>
    <cellStyle name="Normal 27 2 5 2 4 2 3" xfId="7290"/>
    <cellStyle name="Normal 27 2 5 2 4 2 3 2" xfId="11833"/>
    <cellStyle name="Normal 27 2 5 2 4 2 3 2 2" xfId="21219"/>
    <cellStyle name="Normal 27 2 5 2 4 2 3 3" xfId="16679"/>
    <cellStyle name="Normal 27 2 5 2 4 2 4" xfId="9562"/>
    <cellStyle name="Normal 27 2 5 2 4 2 4 2" xfId="18948"/>
    <cellStyle name="Normal 27 2 5 2 4 2 5" xfId="14409"/>
    <cellStyle name="Normal 27 2 5 2 4 3" xfId="4987"/>
    <cellStyle name="Normal 27 2 5 2 4 3 2" xfId="7394"/>
    <cellStyle name="Normal 27 2 5 2 4 3 2 2" xfId="11937"/>
    <cellStyle name="Normal 27 2 5 2 4 3 2 2 2" xfId="21323"/>
    <cellStyle name="Normal 27 2 5 2 4 3 2 3" xfId="16783"/>
    <cellStyle name="Normal 27 2 5 2 4 3 3" xfId="9666"/>
    <cellStyle name="Normal 27 2 5 2 4 3 3 2" xfId="19052"/>
    <cellStyle name="Normal 27 2 5 2 4 3 4" xfId="14513"/>
    <cellStyle name="Normal 27 2 5 2 4 4" xfId="6941"/>
    <cellStyle name="Normal 27 2 5 2 4 4 2" xfId="11484"/>
    <cellStyle name="Normal 27 2 5 2 4 4 2 2" xfId="20870"/>
    <cellStyle name="Normal 27 2 5 2 4 4 3" xfId="16330"/>
    <cellStyle name="Normal 27 2 5 2 4 5" xfId="9212"/>
    <cellStyle name="Normal 27 2 5 2 4 5 2" xfId="18598"/>
    <cellStyle name="Normal 27 2 5 2 4 6" xfId="14060"/>
    <cellStyle name="Normal 27 2 5 2 5" xfId="4609"/>
    <cellStyle name="Normal 27 2 5 2 5 2" xfId="4989"/>
    <cellStyle name="Normal 27 2 5 2 5 2 2" xfId="7396"/>
    <cellStyle name="Normal 27 2 5 2 5 2 2 2" xfId="11939"/>
    <cellStyle name="Normal 27 2 5 2 5 2 2 2 2" xfId="21325"/>
    <cellStyle name="Normal 27 2 5 2 5 2 2 3" xfId="16785"/>
    <cellStyle name="Normal 27 2 5 2 5 2 3" xfId="9668"/>
    <cellStyle name="Normal 27 2 5 2 5 2 3 2" xfId="19054"/>
    <cellStyle name="Normal 27 2 5 2 5 2 4" xfId="14515"/>
    <cellStyle name="Normal 27 2 5 2 5 3" xfId="7047"/>
    <cellStyle name="Normal 27 2 5 2 5 3 2" xfId="11590"/>
    <cellStyle name="Normal 27 2 5 2 5 3 2 2" xfId="20976"/>
    <cellStyle name="Normal 27 2 5 2 5 3 3" xfId="16436"/>
    <cellStyle name="Normal 27 2 5 2 5 4" xfId="9319"/>
    <cellStyle name="Normal 27 2 5 2 5 4 2" xfId="18705"/>
    <cellStyle name="Normal 27 2 5 2 5 5" xfId="14166"/>
    <cellStyle name="Normal 27 2 5 2 6" xfId="4982"/>
    <cellStyle name="Normal 27 2 5 2 6 2" xfId="7389"/>
    <cellStyle name="Normal 27 2 5 2 6 2 2" xfId="11932"/>
    <cellStyle name="Normal 27 2 5 2 6 2 2 2" xfId="21318"/>
    <cellStyle name="Normal 27 2 5 2 6 2 3" xfId="16778"/>
    <cellStyle name="Normal 27 2 5 2 6 3" xfId="9661"/>
    <cellStyle name="Normal 27 2 5 2 6 3 2" xfId="19047"/>
    <cellStyle name="Normal 27 2 5 2 6 4" xfId="14508"/>
    <cellStyle name="Normal 27 2 5 2 7" xfId="6698"/>
    <cellStyle name="Normal 27 2 5 2 7 2" xfId="11241"/>
    <cellStyle name="Normal 27 2 5 2 7 2 2" xfId="20627"/>
    <cellStyle name="Normal 27 2 5 2 7 3" xfId="16087"/>
    <cellStyle name="Normal 27 2 5 2 8" xfId="8969"/>
    <cellStyle name="Normal 27 2 5 2 8 2" xfId="18355"/>
    <cellStyle name="Normal 27 2 5 2 9" xfId="13817"/>
    <cellStyle name="Normal 27 2 5 3" xfId="3564"/>
    <cellStyle name="Normal 27 2 5 3 2" xfId="4749"/>
    <cellStyle name="Normal 27 2 5 3 2 2" xfId="4991"/>
    <cellStyle name="Normal 27 2 5 3 2 2 2" xfId="7398"/>
    <cellStyle name="Normal 27 2 5 3 2 2 2 2" xfId="11941"/>
    <cellStyle name="Normal 27 2 5 3 2 2 2 2 2" xfId="21327"/>
    <cellStyle name="Normal 27 2 5 3 2 2 2 3" xfId="16787"/>
    <cellStyle name="Normal 27 2 5 3 2 2 3" xfId="9670"/>
    <cellStyle name="Normal 27 2 5 3 2 2 3 2" xfId="19056"/>
    <cellStyle name="Normal 27 2 5 3 2 2 4" xfId="14517"/>
    <cellStyle name="Normal 27 2 5 3 2 3" xfId="7187"/>
    <cellStyle name="Normal 27 2 5 3 2 3 2" xfId="11730"/>
    <cellStyle name="Normal 27 2 5 3 2 3 2 2" xfId="21116"/>
    <cellStyle name="Normal 27 2 5 3 2 3 3" xfId="16576"/>
    <cellStyle name="Normal 27 2 5 3 2 4" xfId="9459"/>
    <cellStyle name="Normal 27 2 5 3 2 4 2" xfId="18845"/>
    <cellStyle name="Normal 27 2 5 3 2 5" xfId="14306"/>
    <cellStyle name="Normal 27 2 5 3 3" xfId="4990"/>
    <cellStyle name="Normal 27 2 5 3 3 2" xfId="7397"/>
    <cellStyle name="Normal 27 2 5 3 3 2 2" xfId="11940"/>
    <cellStyle name="Normal 27 2 5 3 3 2 2 2" xfId="21326"/>
    <cellStyle name="Normal 27 2 5 3 3 2 3" xfId="16786"/>
    <cellStyle name="Normal 27 2 5 3 3 3" xfId="9669"/>
    <cellStyle name="Normal 27 2 5 3 3 3 2" xfId="19055"/>
    <cellStyle name="Normal 27 2 5 3 3 4" xfId="14516"/>
    <cellStyle name="Normal 27 2 5 3 4" xfId="6838"/>
    <cellStyle name="Normal 27 2 5 3 4 2" xfId="11381"/>
    <cellStyle name="Normal 27 2 5 3 4 2 2" xfId="20767"/>
    <cellStyle name="Normal 27 2 5 3 4 3" xfId="16227"/>
    <cellStyle name="Normal 27 2 5 3 5" xfId="9109"/>
    <cellStyle name="Normal 27 2 5 3 5 2" xfId="18495"/>
    <cellStyle name="Normal 27 2 5 3 6" xfId="13957"/>
    <cellStyle name="Normal 27 2 5 4" xfId="3688"/>
    <cellStyle name="Normal 27 2 5 4 2" xfId="4840"/>
    <cellStyle name="Normal 27 2 5 4 2 2" xfId="4993"/>
    <cellStyle name="Normal 27 2 5 4 2 2 2" xfId="7400"/>
    <cellStyle name="Normal 27 2 5 4 2 2 2 2" xfId="11943"/>
    <cellStyle name="Normal 27 2 5 4 2 2 2 2 2" xfId="21329"/>
    <cellStyle name="Normal 27 2 5 4 2 2 2 3" xfId="16789"/>
    <cellStyle name="Normal 27 2 5 4 2 2 3" xfId="9672"/>
    <cellStyle name="Normal 27 2 5 4 2 2 3 2" xfId="19058"/>
    <cellStyle name="Normal 27 2 5 4 2 2 4" xfId="14519"/>
    <cellStyle name="Normal 27 2 5 4 2 3" xfId="7278"/>
    <cellStyle name="Normal 27 2 5 4 2 3 2" xfId="11821"/>
    <cellStyle name="Normal 27 2 5 4 2 3 2 2" xfId="21207"/>
    <cellStyle name="Normal 27 2 5 4 2 3 3" xfId="16667"/>
    <cellStyle name="Normal 27 2 5 4 2 4" xfId="9550"/>
    <cellStyle name="Normal 27 2 5 4 2 4 2" xfId="18936"/>
    <cellStyle name="Normal 27 2 5 4 2 5" xfId="14397"/>
    <cellStyle name="Normal 27 2 5 4 3" xfId="4992"/>
    <cellStyle name="Normal 27 2 5 4 3 2" xfId="7399"/>
    <cellStyle name="Normal 27 2 5 4 3 2 2" xfId="11942"/>
    <cellStyle name="Normal 27 2 5 4 3 2 2 2" xfId="21328"/>
    <cellStyle name="Normal 27 2 5 4 3 2 3" xfId="16788"/>
    <cellStyle name="Normal 27 2 5 4 3 3" xfId="9671"/>
    <cellStyle name="Normal 27 2 5 4 3 3 2" xfId="19057"/>
    <cellStyle name="Normal 27 2 5 4 3 4" xfId="14518"/>
    <cellStyle name="Normal 27 2 5 4 4" xfId="6929"/>
    <cellStyle name="Normal 27 2 5 4 4 2" xfId="11472"/>
    <cellStyle name="Normal 27 2 5 4 4 2 2" xfId="20858"/>
    <cellStyle name="Normal 27 2 5 4 4 3" xfId="16318"/>
    <cellStyle name="Normal 27 2 5 4 5" xfId="9200"/>
    <cellStyle name="Normal 27 2 5 4 5 2" xfId="18586"/>
    <cellStyle name="Normal 27 2 5 4 6" xfId="14048"/>
    <cellStyle name="Normal 27 2 5 5" xfId="3252"/>
    <cellStyle name="Normal 27 2 5 5 2" xfId="4627"/>
    <cellStyle name="Normal 27 2 5 5 2 2" xfId="4995"/>
    <cellStyle name="Normal 27 2 5 5 2 2 2" xfId="7402"/>
    <cellStyle name="Normal 27 2 5 5 2 2 2 2" xfId="11945"/>
    <cellStyle name="Normal 27 2 5 5 2 2 2 2 2" xfId="21331"/>
    <cellStyle name="Normal 27 2 5 5 2 2 2 3" xfId="16791"/>
    <cellStyle name="Normal 27 2 5 5 2 2 3" xfId="9674"/>
    <cellStyle name="Normal 27 2 5 5 2 2 3 2" xfId="19060"/>
    <cellStyle name="Normal 27 2 5 5 2 2 4" xfId="14521"/>
    <cellStyle name="Normal 27 2 5 5 2 3" xfId="7065"/>
    <cellStyle name="Normal 27 2 5 5 2 3 2" xfId="11608"/>
    <cellStyle name="Normal 27 2 5 5 2 3 2 2" xfId="20994"/>
    <cellStyle name="Normal 27 2 5 5 2 3 3" xfId="16454"/>
    <cellStyle name="Normal 27 2 5 5 2 4" xfId="9337"/>
    <cellStyle name="Normal 27 2 5 5 2 4 2" xfId="18723"/>
    <cellStyle name="Normal 27 2 5 5 2 5" xfId="14184"/>
    <cellStyle name="Normal 27 2 5 5 3" xfId="4994"/>
    <cellStyle name="Normal 27 2 5 5 3 2" xfId="7401"/>
    <cellStyle name="Normal 27 2 5 5 3 2 2" xfId="11944"/>
    <cellStyle name="Normal 27 2 5 5 3 2 2 2" xfId="21330"/>
    <cellStyle name="Normal 27 2 5 5 3 2 3" xfId="16790"/>
    <cellStyle name="Normal 27 2 5 5 3 3" xfId="9673"/>
    <cellStyle name="Normal 27 2 5 5 3 3 2" xfId="19059"/>
    <cellStyle name="Normal 27 2 5 5 3 4" xfId="14520"/>
    <cellStyle name="Normal 27 2 5 5 4" xfId="6716"/>
    <cellStyle name="Normal 27 2 5 5 4 2" xfId="11259"/>
    <cellStyle name="Normal 27 2 5 5 4 2 2" xfId="20645"/>
    <cellStyle name="Normal 27 2 5 5 4 3" xfId="16105"/>
    <cellStyle name="Normal 27 2 5 5 5" xfId="8987"/>
    <cellStyle name="Normal 27 2 5 5 5 2" xfId="18373"/>
    <cellStyle name="Normal 27 2 5 5 6" xfId="13835"/>
    <cellStyle name="Normal 27 2 5 6" xfId="4567"/>
    <cellStyle name="Normal 27 2 5 6 2" xfId="4996"/>
    <cellStyle name="Normal 27 2 5 6 2 2" xfId="7403"/>
    <cellStyle name="Normal 27 2 5 6 2 2 2" xfId="11946"/>
    <cellStyle name="Normal 27 2 5 6 2 2 2 2" xfId="21332"/>
    <cellStyle name="Normal 27 2 5 6 2 2 3" xfId="16792"/>
    <cellStyle name="Normal 27 2 5 6 2 3" xfId="9675"/>
    <cellStyle name="Normal 27 2 5 6 2 3 2" xfId="19061"/>
    <cellStyle name="Normal 27 2 5 6 2 4" xfId="14522"/>
    <cellStyle name="Normal 27 2 5 6 3" xfId="7005"/>
    <cellStyle name="Normal 27 2 5 6 3 2" xfId="11548"/>
    <cellStyle name="Normal 27 2 5 6 3 2 2" xfId="20934"/>
    <cellStyle name="Normal 27 2 5 6 3 3" xfId="16394"/>
    <cellStyle name="Normal 27 2 5 6 4" xfId="9277"/>
    <cellStyle name="Normal 27 2 5 6 4 2" xfId="18663"/>
    <cellStyle name="Normal 27 2 5 6 5" xfId="14124"/>
    <cellStyle name="Normal 27 2 5 7" xfId="4981"/>
    <cellStyle name="Normal 27 2 5 7 2" xfId="7388"/>
    <cellStyle name="Normal 27 2 5 7 2 2" xfId="11931"/>
    <cellStyle name="Normal 27 2 5 7 2 2 2" xfId="21317"/>
    <cellStyle name="Normal 27 2 5 7 2 3" xfId="16777"/>
    <cellStyle name="Normal 27 2 5 7 3" xfId="9660"/>
    <cellStyle name="Normal 27 2 5 7 3 2" xfId="19046"/>
    <cellStyle name="Normal 27 2 5 7 4" xfId="14507"/>
    <cellStyle name="Normal 27 2 5 8" xfId="6656"/>
    <cellStyle name="Normal 27 2 5 8 2" xfId="11199"/>
    <cellStyle name="Normal 27 2 5 8 2 2" xfId="20585"/>
    <cellStyle name="Normal 27 2 5 8 3" xfId="16045"/>
    <cellStyle name="Normal 27 2 5 9" xfId="8927"/>
    <cellStyle name="Normal 27 2 5 9 2" xfId="18313"/>
    <cellStyle name="Normal 27 2 6" xfId="1811"/>
    <cellStyle name="Normal 27 2 6 10" xfId="13760"/>
    <cellStyle name="Normal 27 2 6 2" xfId="2388"/>
    <cellStyle name="Normal 27 2 6 2 2" xfId="3615"/>
    <cellStyle name="Normal 27 2 6 2 2 2" xfId="4786"/>
    <cellStyle name="Normal 27 2 6 2 2 2 2" xfId="5000"/>
    <cellStyle name="Normal 27 2 6 2 2 2 2 2" xfId="7407"/>
    <cellStyle name="Normal 27 2 6 2 2 2 2 2 2" xfId="11950"/>
    <cellStyle name="Normal 27 2 6 2 2 2 2 2 2 2" xfId="21336"/>
    <cellStyle name="Normal 27 2 6 2 2 2 2 2 3" xfId="16796"/>
    <cellStyle name="Normal 27 2 6 2 2 2 2 3" xfId="9679"/>
    <cellStyle name="Normal 27 2 6 2 2 2 2 3 2" xfId="19065"/>
    <cellStyle name="Normal 27 2 6 2 2 2 2 4" xfId="14526"/>
    <cellStyle name="Normal 27 2 6 2 2 2 3" xfId="7224"/>
    <cellStyle name="Normal 27 2 6 2 2 2 3 2" xfId="11767"/>
    <cellStyle name="Normal 27 2 6 2 2 2 3 2 2" xfId="21153"/>
    <cellStyle name="Normal 27 2 6 2 2 2 3 3" xfId="16613"/>
    <cellStyle name="Normal 27 2 6 2 2 2 4" xfId="9496"/>
    <cellStyle name="Normal 27 2 6 2 2 2 4 2" xfId="18882"/>
    <cellStyle name="Normal 27 2 6 2 2 2 5" xfId="14343"/>
    <cellStyle name="Normal 27 2 6 2 2 3" xfId="4999"/>
    <cellStyle name="Normal 27 2 6 2 2 3 2" xfId="7406"/>
    <cellStyle name="Normal 27 2 6 2 2 3 2 2" xfId="11949"/>
    <cellStyle name="Normal 27 2 6 2 2 3 2 2 2" xfId="21335"/>
    <cellStyle name="Normal 27 2 6 2 2 3 2 3" xfId="16795"/>
    <cellStyle name="Normal 27 2 6 2 2 3 3" xfId="9678"/>
    <cellStyle name="Normal 27 2 6 2 2 3 3 2" xfId="19064"/>
    <cellStyle name="Normal 27 2 6 2 2 3 4" xfId="14525"/>
    <cellStyle name="Normal 27 2 6 2 2 4" xfId="6875"/>
    <cellStyle name="Normal 27 2 6 2 2 4 2" xfId="11418"/>
    <cellStyle name="Normal 27 2 6 2 2 4 2 2" xfId="20804"/>
    <cellStyle name="Normal 27 2 6 2 2 4 3" xfId="16264"/>
    <cellStyle name="Normal 27 2 6 2 2 5" xfId="9146"/>
    <cellStyle name="Normal 27 2 6 2 2 5 2" xfId="18532"/>
    <cellStyle name="Normal 27 2 6 2 2 6" xfId="13994"/>
    <cellStyle name="Normal 27 2 6 2 3" xfId="3396"/>
    <cellStyle name="Normal 27 2 6 2 3 2" xfId="4665"/>
    <cellStyle name="Normal 27 2 6 2 3 2 2" xfId="5002"/>
    <cellStyle name="Normal 27 2 6 2 3 2 2 2" xfId="7409"/>
    <cellStyle name="Normal 27 2 6 2 3 2 2 2 2" xfId="11952"/>
    <cellStyle name="Normal 27 2 6 2 3 2 2 2 2 2" xfId="21338"/>
    <cellStyle name="Normal 27 2 6 2 3 2 2 2 3" xfId="16798"/>
    <cellStyle name="Normal 27 2 6 2 3 2 2 3" xfId="9681"/>
    <cellStyle name="Normal 27 2 6 2 3 2 2 3 2" xfId="19067"/>
    <cellStyle name="Normal 27 2 6 2 3 2 2 4" xfId="14528"/>
    <cellStyle name="Normal 27 2 6 2 3 2 3" xfId="7103"/>
    <cellStyle name="Normal 27 2 6 2 3 2 3 2" xfId="11646"/>
    <cellStyle name="Normal 27 2 6 2 3 2 3 2 2" xfId="21032"/>
    <cellStyle name="Normal 27 2 6 2 3 2 3 3" xfId="16492"/>
    <cellStyle name="Normal 27 2 6 2 3 2 4" xfId="9375"/>
    <cellStyle name="Normal 27 2 6 2 3 2 4 2" xfId="18761"/>
    <cellStyle name="Normal 27 2 6 2 3 2 5" xfId="14222"/>
    <cellStyle name="Normal 27 2 6 2 3 3" xfId="5001"/>
    <cellStyle name="Normal 27 2 6 2 3 3 2" xfId="7408"/>
    <cellStyle name="Normal 27 2 6 2 3 3 2 2" xfId="11951"/>
    <cellStyle name="Normal 27 2 6 2 3 3 2 2 2" xfId="21337"/>
    <cellStyle name="Normal 27 2 6 2 3 3 2 3" xfId="16797"/>
    <cellStyle name="Normal 27 2 6 2 3 3 3" xfId="9680"/>
    <cellStyle name="Normal 27 2 6 2 3 3 3 2" xfId="19066"/>
    <cellStyle name="Normal 27 2 6 2 3 3 4" xfId="14527"/>
    <cellStyle name="Normal 27 2 6 2 3 4" xfId="6754"/>
    <cellStyle name="Normal 27 2 6 2 3 4 2" xfId="11297"/>
    <cellStyle name="Normal 27 2 6 2 3 4 2 2" xfId="20683"/>
    <cellStyle name="Normal 27 2 6 2 3 4 3" xfId="16143"/>
    <cellStyle name="Normal 27 2 6 2 3 5" xfId="9025"/>
    <cellStyle name="Normal 27 2 6 2 3 5 2" xfId="18411"/>
    <cellStyle name="Normal 27 2 6 2 3 6" xfId="13873"/>
    <cellStyle name="Normal 27 2 6 2 4" xfId="3379"/>
    <cellStyle name="Normal 27 2 6 2 4 2" xfId="4654"/>
    <cellStyle name="Normal 27 2 6 2 4 2 2" xfId="5004"/>
    <cellStyle name="Normal 27 2 6 2 4 2 2 2" xfId="7411"/>
    <cellStyle name="Normal 27 2 6 2 4 2 2 2 2" xfId="11954"/>
    <cellStyle name="Normal 27 2 6 2 4 2 2 2 2 2" xfId="21340"/>
    <cellStyle name="Normal 27 2 6 2 4 2 2 2 3" xfId="16800"/>
    <cellStyle name="Normal 27 2 6 2 4 2 2 3" xfId="9683"/>
    <cellStyle name="Normal 27 2 6 2 4 2 2 3 2" xfId="19069"/>
    <cellStyle name="Normal 27 2 6 2 4 2 2 4" xfId="14530"/>
    <cellStyle name="Normal 27 2 6 2 4 2 3" xfId="7092"/>
    <cellStyle name="Normal 27 2 6 2 4 2 3 2" xfId="11635"/>
    <cellStyle name="Normal 27 2 6 2 4 2 3 2 2" xfId="21021"/>
    <cellStyle name="Normal 27 2 6 2 4 2 3 3" xfId="16481"/>
    <cellStyle name="Normal 27 2 6 2 4 2 4" xfId="9364"/>
    <cellStyle name="Normal 27 2 6 2 4 2 4 2" xfId="18750"/>
    <cellStyle name="Normal 27 2 6 2 4 2 5" xfId="14211"/>
    <cellStyle name="Normal 27 2 6 2 4 3" xfId="5003"/>
    <cellStyle name="Normal 27 2 6 2 4 3 2" xfId="7410"/>
    <cellStyle name="Normal 27 2 6 2 4 3 2 2" xfId="11953"/>
    <cellStyle name="Normal 27 2 6 2 4 3 2 2 2" xfId="21339"/>
    <cellStyle name="Normal 27 2 6 2 4 3 2 3" xfId="16799"/>
    <cellStyle name="Normal 27 2 6 2 4 3 3" xfId="9682"/>
    <cellStyle name="Normal 27 2 6 2 4 3 3 2" xfId="19068"/>
    <cellStyle name="Normal 27 2 6 2 4 3 4" xfId="14529"/>
    <cellStyle name="Normal 27 2 6 2 4 4" xfId="6743"/>
    <cellStyle name="Normal 27 2 6 2 4 4 2" xfId="11286"/>
    <cellStyle name="Normal 27 2 6 2 4 4 2 2" xfId="20672"/>
    <cellStyle name="Normal 27 2 6 2 4 4 3" xfId="16132"/>
    <cellStyle name="Normal 27 2 6 2 4 5" xfId="9014"/>
    <cellStyle name="Normal 27 2 6 2 4 5 2" xfId="18400"/>
    <cellStyle name="Normal 27 2 6 2 4 6" xfId="13862"/>
    <cellStyle name="Normal 27 2 6 2 5" xfId="4594"/>
    <cellStyle name="Normal 27 2 6 2 5 2" xfId="5005"/>
    <cellStyle name="Normal 27 2 6 2 5 2 2" xfId="7412"/>
    <cellStyle name="Normal 27 2 6 2 5 2 2 2" xfId="11955"/>
    <cellStyle name="Normal 27 2 6 2 5 2 2 2 2" xfId="21341"/>
    <cellStyle name="Normal 27 2 6 2 5 2 2 3" xfId="16801"/>
    <cellStyle name="Normal 27 2 6 2 5 2 3" xfId="9684"/>
    <cellStyle name="Normal 27 2 6 2 5 2 3 2" xfId="19070"/>
    <cellStyle name="Normal 27 2 6 2 5 2 4" xfId="14531"/>
    <cellStyle name="Normal 27 2 6 2 5 3" xfId="7032"/>
    <cellStyle name="Normal 27 2 6 2 5 3 2" xfId="11575"/>
    <cellStyle name="Normal 27 2 6 2 5 3 2 2" xfId="20961"/>
    <cellStyle name="Normal 27 2 6 2 5 3 3" xfId="16421"/>
    <cellStyle name="Normal 27 2 6 2 5 4" xfId="9304"/>
    <cellStyle name="Normal 27 2 6 2 5 4 2" xfId="18690"/>
    <cellStyle name="Normal 27 2 6 2 5 5" xfId="14151"/>
    <cellStyle name="Normal 27 2 6 2 6" xfId="4998"/>
    <cellStyle name="Normal 27 2 6 2 6 2" xfId="7405"/>
    <cellStyle name="Normal 27 2 6 2 6 2 2" xfId="11948"/>
    <cellStyle name="Normal 27 2 6 2 6 2 2 2" xfId="21334"/>
    <cellStyle name="Normal 27 2 6 2 6 2 3" xfId="16794"/>
    <cellStyle name="Normal 27 2 6 2 6 3" xfId="9677"/>
    <cellStyle name="Normal 27 2 6 2 6 3 2" xfId="19063"/>
    <cellStyle name="Normal 27 2 6 2 6 4" xfId="14524"/>
    <cellStyle name="Normal 27 2 6 2 7" xfId="6683"/>
    <cellStyle name="Normal 27 2 6 2 7 2" xfId="11226"/>
    <cellStyle name="Normal 27 2 6 2 7 2 2" xfId="20612"/>
    <cellStyle name="Normal 27 2 6 2 7 3" xfId="16072"/>
    <cellStyle name="Normal 27 2 6 2 8" xfId="8954"/>
    <cellStyle name="Normal 27 2 6 2 8 2" xfId="18340"/>
    <cellStyle name="Normal 27 2 6 2 9" xfId="13802"/>
    <cellStyle name="Normal 27 2 6 3" xfId="3510"/>
    <cellStyle name="Normal 27 2 6 3 2" xfId="4719"/>
    <cellStyle name="Normal 27 2 6 3 2 2" xfId="5007"/>
    <cellStyle name="Normal 27 2 6 3 2 2 2" xfId="7414"/>
    <cellStyle name="Normal 27 2 6 3 2 2 2 2" xfId="11957"/>
    <cellStyle name="Normal 27 2 6 3 2 2 2 2 2" xfId="21343"/>
    <cellStyle name="Normal 27 2 6 3 2 2 2 3" xfId="16803"/>
    <cellStyle name="Normal 27 2 6 3 2 2 3" xfId="9686"/>
    <cellStyle name="Normal 27 2 6 3 2 2 3 2" xfId="19072"/>
    <cellStyle name="Normal 27 2 6 3 2 2 4" xfId="14533"/>
    <cellStyle name="Normal 27 2 6 3 2 3" xfId="7157"/>
    <cellStyle name="Normal 27 2 6 3 2 3 2" xfId="11700"/>
    <cellStyle name="Normal 27 2 6 3 2 3 2 2" xfId="21086"/>
    <cellStyle name="Normal 27 2 6 3 2 3 3" xfId="16546"/>
    <cellStyle name="Normal 27 2 6 3 2 4" xfId="9429"/>
    <cellStyle name="Normal 27 2 6 3 2 4 2" xfId="18815"/>
    <cellStyle name="Normal 27 2 6 3 2 5" xfId="14276"/>
    <cellStyle name="Normal 27 2 6 3 3" xfId="5006"/>
    <cellStyle name="Normal 27 2 6 3 3 2" xfId="7413"/>
    <cellStyle name="Normal 27 2 6 3 3 2 2" xfId="11956"/>
    <cellStyle name="Normal 27 2 6 3 3 2 2 2" xfId="21342"/>
    <cellStyle name="Normal 27 2 6 3 3 2 3" xfId="16802"/>
    <cellStyle name="Normal 27 2 6 3 3 3" xfId="9685"/>
    <cellStyle name="Normal 27 2 6 3 3 3 2" xfId="19071"/>
    <cellStyle name="Normal 27 2 6 3 3 4" xfId="14532"/>
    <cellStyle name="Normal 27 2 6 3 4" xfId="6808"/>
    <cellStyle name="Normal 27 2 6 3 4 2" xfId="11351"/>
    <cellStyle name="Normal 27 2 6 3 4 2 2" xfId="20737"/>
    <cellStyle name="Normal 27 2 6 3 4 3" xfId="16197"/>
    <cellStyle name="Normal 27 2 6 3 5" xfId="9079"/>
    <cellStyle name="Normal 27 2 6 3 5 2" xfId="18465"/>
    <cellStyle name="Normal 27 2 6 3 6" xfId="13927"/>
    <cellStyle name="Normal 27 2 6 4" xfId="3421"/>
    <cellStyle name="Normal 27 2 6 4 2" xfId="4675"/>
    <cellStyle name="Normal 27 2 6 4 2 2" xfId="5009"/>
    <cellStyle name="Normal 27 2 6 4 2 2 2" xfId="7416"/>
    <cellStyle name="Normal 27 2 6 4 2 2 2 2" xfId="11959"/>
    <cellStyle name="Normal 27 2 6 4 2 2 2 2 2" xfId="21345"/>
    <cellStyle name="Normal 27 2 6 4 2 2 2 3" xfId="16805"/>
    <cellStyle name="Normal 27 2 6 4 2 2 3" xfId="9688"/>
    <cellStyle name="Normal 27 2 6 4 2 2 3 2" xfId="19074"/>
    <cellStyle name="Normal 27 2 6 4 2 2 4" xfId="14535"/>
    <cellStyle name="Normal 27 2 6 4 2 3" xfId="7113"/>
    <cellStyle name="Normal 27 2 6 4 2 3 2" xfId="11656"/>
    <cellStyle name="Normal 27 2 6 4 2 3 2 2" xfId="21042"/>
    <cellStyle name="Normal 27 2 6 4 2 3 3" xfId="16502"/>
    <cellStyle name="Normal 27 2 6 4 2 4" xfId="9385"/>
    <cellStyle name="Normal 27 2 6 4 2 4 2" xfId="18771"/>
    <cellStyle name="Normal 27 2 6 4 2 5" xfId="14232"/>
    <cellStyle name="Normal 27 2 6 4 3" xfId="5008"/>
    <cellStyle name="Normal 27 2 6 4 3 2" xfId="7415"/>
    <cellStyle name="Normal 27 2 6 4 3 2 2" xfId="11958"/>
    <cellStyle name="Normal 27 2 6 4 3 2 2 2" xfId="21344"/>
    <cellStyle name="Normal 27 2 6 4 3 2 3" xfId="16804"/>
    <cellStyle name="Normal 27 2 6 4 3 3" xfId="9687"/>
    <cellStyle name="Normal 27 2 6 4 3 3 2" xfId="19073"/>
    <cellStyle name="Normal 27 2 6 4 3 4" xfId="14534"/>
    <cellStyle name="Normal 27 2 6 4 4" xfId="6764"/>
    <cellStyle name="Normal 27 2 6 4 4 2" xfId="11307"/>
    <cellStyle name="Normal 27 2 6 4 4 2 2" xfId="20693"/>
    <cellStyle name="Normal 27 2 6 4 4 3" xfId="16153"/>
    <cellStyle name="Normal 27 2 6 4 5" xfId="9035"/>
    <cellStyle name="Normal 27 2 6 4 5 2" xfId="18421"/>
    <cellStyle name="Normal 27 2 6 4 6" xfId="13883"/>
    <cellStyle name="Normal 27 2 6 5" xfId="3516"/>
    <cellStyle name="Normal 27 2 6 5 2" xfId="4722"/>
    <cellStyle name="Normal 27 2 6 5 2 2" xfId="5011"/>
    <cellStyle name="Normal 27 2 6 5 2 2 2" xfId="7418"/>
    <cellStyle name="Normal 27 2 6 5 2 2 2 2" xfId="11961"/>
    <cellStyle name="Normal 27 2 6 5 2 2 2 2 2" xfId="21347"/>
    <cellStyle name="Normal 27 2 6 5 2 2 2 3" xfId="16807"/>
    <cellStyle name="Normal 27 2 6 5 2 2 3" xfId="9690"/>
    <cellStyle name="Normal 27 2 6 5 2 2 3 2" xfId="19076"/>
    <cellStyle name="Normal 27 2 6 5 2 2 4" xfId="14537"/>
    <cellStyle name="Normal 27 2 6 5 2 3" xfId="7160"/>
    <cellStyle name="Normal 27 2 6 5 2 3 2" xfId="11703"/>
    <cellStyle name="Normal 27 2 6 5 2 3 2 2" xfId="21089"/>
    <cellStyle name="Normal 27 2 6 5 2 3 3" xfId="16549"/>
    <cellStyle name="Normal 27 2 6 5 2 4" xfId="9432"/>
    <cellStyle name="Normal 27 2 6 5 2 4 2" xfId="18818"/>
    <cellStyle name="Normal 27 2 6 5 2 5" xfId="14279"/>
    <cellStyle name="Normal 27 2 6 5 3" xfId="5010"/>
    <cellStyle name="Normal 27 2 6 5 3 2" xfId="7417"/>
    <cellStyle name="Normal 27 2 6 5 3 2 2" xfId="11960"/>
    <cellStyle name="Normal 27 2 6 5 3 2 2 2" xfId="21346"/>
    <cellStyle name="Normal 27 2 6 5 3 2 3" xfId="16806"/>
    <cellStyle name="Normal 27 2 6 5 3 3" xfId="9689"/>
    <cellStyle name="Normal 27 2 6 5 3 3 2" xfId="19075"/>
    <cellStyle name="Normal 27 2 6 5 3 4" xfId="14536"/>
    <cellStyle name="Normal 27 2 6 5 4" xfId="6811"/>
    <cellStyle name="Normal 27 2 6 5 4 2" xfId="11354"/>
    <cellStyle name="Normal 27 2 6 5 4 2 2" xfId="20740"/>
    <cellStyle name="Normal 27 2 6 5 4 3" xfId="16200"/>
    <cellStyle name="Normal 27 2 6 5 5" xfId="9082"/>
    <cellStyle name="Normal 27 2 6 5 5 2" xfId="18468"/>
    <cellStyle name="Normal 27 2 6 5 6" xfId="13930"/>
    <cellStyle name="Normal 27 2 6 6" xfId="4552"/>
    <cellStyle name="Normal 27 2 6 6 2" xfId="5012"/>
    <cellStyle name="Normal 27 2 6 6 2 2" xfId="7419"/>
    <cellStyle name="Normal 27 2 6 6 2 2 2" xfId="11962"/>
    <cellStyle name="Normal 27 2 6 6 2 2 2 2" xfId="21348"/>
    <cellStyle name="Normal 27 2 6 6 2 2 3" xfId="16808"/>
    <cellStyle name="Normal 27 2 6 6 2 3" xfId="9691"/>
    <cellStyle name="Normal 27 2 6 6 2 3 2" xfId="19077"/>
    <cellStyle name="Normal 27 2 6 6 2 4" xfId="14538"/>
    <cellStyle name="Normal 27 2 6 6 3" xfId="6990"/>
    <cellStyle name="Normal 27 2 6 6 3 2" xfId="11533"/>
    <cellStyle name="Normal 27 2 6 6 3 2 2" xfId="20919"/>
    <cellStyle name="Normal 27 2 6 6 3 3" xfId="16379"/>
    <cellStyle name="Normal 27 2 6 6 4" xfId="9262"/>
    <cellStyle name="Normal 27 2 6 6 4 2" xfId="18648"/>
    <cellStyle name="Normal 27 2 6 6 5" xfId="14109"/>
    <cellStyle name="Normal 27 2 6 7" xfId="4997"/>
    <cellStyle name="Normal 27 2 6 7 2" xfId="7404"/>
    <cellStyle name="Normal 27 2 6 7 2 2" xfId="11947"/>
    <cellStyle name="Normal 27 2 6 7 2 2 2" xfId="21333"/>
    <cellStyle name="Normal 27 2 6 7 2 3" xfId="16793"/>
    <cellStyle name="Normal 27 2 6 7 3" xfId="9676"/>
    <cellStyle name="Normal 27 2 6 7 3 2" xfId="19062"/>
    <cellStyle name="Normal 27 2 6 7 4" xfId="14523"/>
    <cellStyle name="Normal 27 2 6 8" xfId="6641"/>
    <cellStyle name="Normal 27 2 6 8 2" xfId="11184"/>
    <cellStyle name="Normal 27 2 6 8 2 2" xfId="20570"/>
    <cellStyle name="Normal 27 2 6 8 3" xfId="16030"/>
    <cellStyle name="Normal 27 2 6 9" xfId="8912"/>
    <cellStyle name="Normal 27 2 6 9 2" xfId="18298"/>
    <cellStyle name="Normal 27 2 7" xfId="2377"/>
    <cellStyle name="Normal 27 2 7 2" xfId="3604"/>
    <cellStyle name="Normal 27 2 7 2 2" xfId="4775"/>
    <cellStyle name="Normal 27 2 7 2 2 2" xfId="5015"/>
    <cellStyle name="Normal 27 2 7 2 2 2 2" xfId="7422"/>
    <cellStyle name="Normal 27 2 7 2 2 2 2 2" xfId="11965"/>
    <cellStyle name="Normal 27 2 7 2 2 2 2 2 2" xfId="21351"/>
    <cellStyle name="Normal 27 2 7 2 2 2 2 3" xfId="16811"/>
    <cellStyle name="Normal 27 2 7 2 2 2 3" xfId="9694"/>
    <cellStyle name="Normal 27 2 7 2 2 2 3 2" xfId="19080"/>
    <cellStyle name="Normal 27 2 7 2 2 2 4" xfId="14541"/>
    <cellStyle name="Normal 27 2 7 2 2 3" xfId="7213"/>
    <cellStyle name="Normal 27 2 7 2 2 3 2" xfId="11756"/>
    <cellStyle name="Normal 27 2 7 2 2 3 2 2" xfId="21142"/>
    <cellStyle name="Normal 27 2 7 2 2 3 3" xfId="16602"/>
    <cellStyle name="Normal 27 2 7 2 2 4" xfId="9485"/>
    <cellStyle name="Normal 27 2 7 2 2 4 2" xfId="18871"/>
    <cellStyle name="Normal 27 2 7 2 2 5" xfId="14332"/>
    <cellStyle name="Normal 27 2 7 2 3" xfId="5014"/>
    <cellStyle name="Normal 27 2 7 2 3 2" xfId="7421"/>
    <cellStyle name="Normal 27 2 7 2 3 2 2" xfId="11964"/>
    <cellStyle name="Normal 27 2 7 2 3 2 2 2" xfId="21350"/>
    <cellStyle name="Normal 27 2 7 2 3 2 3" xfId="16810"/>
    <cellStyle name="Normal 27 2 7 2 3 3" xfId="9693"/>
    <cellStyle name="Normal 27 2 7 2 3 3 2" xfId="19079"/>
    <cellStyle name="Normal 27 2 7 2 3 4" xfId="14540"/>
    <cellStyle name="Normal 27 2 7 2 4" xfId="6864"/>
    <cellStyle name="Normal 27 2 7 2 4 2" xfId="11407"/>
    <cellStyle name="Normal 27 2 7 2 4 2 2" xfId="20793"/>
    <cellStyle name="Normal 27 2 7 2 4 3" xfId="16253"/>
    <cellStyle name="Normal 27 2 7 2 5" xfId="9135"/>
    <cellStyle name="Normal 27 2 7 2 5 2" xfId="18521"/>
    <cellStyle name="Normal 27 2 7 2 6" xfId="13983"/>
    <cellStyle name="Normal 27 2 7 3" xfId="3406"/>
    <cellStyle name="Normal 27 2 7 3 2" xfId="4669"/>
    <cellStyle name="Normal 27 2 7 3 2 2" xfId="5017"/>
    <cellStyle name="Normal 27 2 7 3 2 2 2" xfId="7424"/>
    <cellStyle name="Normal 27 2 7 3 2 2 2 2" xfId="11967"/>
    <cellStyle name="Normal 27 2 7 3 2 2 2 2 2" xfId="21353"/>
    <cellStyle name="Normal 27 2 7 3 2 2 2 3" xfId="16813"/>
    <cellStyle name="Normal 27 2 7 3 2 2 3" xfId="9696"/>
    <cellStyle name="Normal 27 2 7 3 2 2 3 2" xfId="19082"/>
    <cellStyle name="Normal 27 2 7 3 2 2 4" xfId="14543"/>
    <cellStyle name="Normal 27 2 7 3 2 3" xfId="7107"/>
    <cellStyle name="Normal 27 2 7 3 2 3 2" xfId="11650"/>
    <cellStyle name="Normal 27 2 7 3 2 3 2 2" xfId="21036"/>
    <cellStyle name="Normal 27 2 7 3 2 3 3" xfId="16496"/>
    <cellStyle name="Normal 27 2 7 3 2 4" xfId="9379"/>
    <cellStyle name="Normal 27 2 7 3 2 4 2" xfId="18765"/>
    <cellStyle name="Normal 27 2 7 3 2 5" xfId="14226"/>
    <cellStyle name="Normal 27 2 7 3 3" xfId="5016"/>
    <cellStyle name="Normal 27 2 7 3 3 2" xfId="7423"/>
    <cellStyle name="Normal 27 2 7 3 3 2 2" xfId="11966"/>
    <cellStyle name="Normal 27 2 7 3 3 2 2 2" xfId="21352"/>
    <cellStyle name="Normal 27 2 7 3 3 2 3" xfId="16812"/>
    <cellStyle name="Normal 27 2 7 3 3 3" xfId="9695"/>
    <cellStyle name="Normal 27 2 7 3 3 3 2" xfId="19081"/>
    <cellStyle name="Normal 27 2 7 3 3 4" xfId="14542"/>
    <cellStyle name="Normal 27 2 7 3 4" xfId="6758"/>
    <cellStyle name="Normal 27 2 7 3 4 2" xfId="11301"/>
    <cellStyle name="Normal 27 2 7 3 4 2 2" xfId="20687"/>
    <cellStyle name="Normal 27 2 7 3 4 3" xfId="16147"/>
    <cellStyle name="Normal 27 2 7 3 5" xfId="9029"/>
    <cellStyle name="Normal 27 2 7 3 5 2" xfId="18415"/>
    <cellStyle name="Normal 27 2 7 3 6" xfId="13877"/>
    <cellStyle name="Normal 27 2 7 4" xfId="3245"/>
    <cellStyle name="Normal 27 2 7 4 2" xfId="4623"/>
    <cellStyle name="Normal 27 2 7 4 2 2" xfId="5019"/>
    <cellStyle name="Normal 27 2 7 4 2 2 2" xfId="7426"/>
    <cellStyle name="Normal 27 2 7 4 2 2 2 2" xfId="11969"/>
    <cellStyle name="Normal 27 2 7 4 2 2 2 2 2" xfId="21355"/>
    <cellStyle name="Normal 27 2 7 4 2 2 2 3" xfId="16815"/>
    <cellStyle name="Normal 27 2 7 4 2 2 3" xfId="9698"/>
    <cellStyle name="Normal 27 2 7 4 2 2 3 2" xfId="19084"/>
    <cellStyle name="Normal 27 2 7 4 2 2 4" xfId="14545"/>
    <cellStyle name="Normal 27 2 7 4 2 3" xfId="7061"/>
    <cellStyle name="Normal 27 2 7 4 2 3 2" xfId="11604"/>
    <cellStyle name="Normal 27 2 7 4 2 3 2 2" xfId="20990"/>
    <cellStyle name="Normal 27 2 7 4 2 3 3" xfId="16450"/>
    <cellStyle name="Normal 27 2 7 4 2 4" xfId="9333"/>
    <cellStyle name="Normal 27 2 7 4 2 4 2" xfId="18719"/>
    <cellStyle name="Normal 27 2 7 4 2 5" xfId="14180"/>
    <cellStyle name="Normal 27 2 7 4 3" xfId="5018"/>
    <cellStyle name="Normal 27 2 7 4 3 2" xfId="7425"/>
    <cellStyle name="Normal 27 2 7 4 3 2 2" xfId="11968"/>
    <cellStyle name="Normal 27 2 7 4 3 2 2 2" xfId="21354"/>
    <cellStyle name="Normal 27 2 7 4 3 2 3" xfId="16814"/>
    <cellStyle name="Normal 27 2 7 4 3 3" xfId="9697"/>
    <cellStyle name="Normal 27 2 7 4 3 3 2" xfId="19083"/>
    <cellStyle name="Normal 27 2 7 4 3 4" xfId="14544"/>
    <cellStyle name="Normal 27 2 7 4 4" xfId="6712"/>
    <cellStyle name="Normal 27 2 7 4 4 2" xfId="11255"/>
    <cellStyle name="Normal 27 2 7 4 4 2 2" xfId="20641"/>
    <cellStyle name="Normal 27 2 7 4 4 3" xfId="16101"/>
    <cellStyle name="Normal 27 2 7 4 5" xfId="8983"/>
    <cellStyle name="Normal 27 2 7 4 5 2" xfId="18369"/>
    <cellStyle name="Normal 27 2 7 4 6" xfId="13831"/>
    <cellStyle name="Normal 27 2 7 5" xfId="4583"/>
    <cellStyle name="Normal 27 2 7 5 2" xfId="5020"/>
    <cellStyle name="Normal 27 2 7 5 2 2" xfId="7427"/>
    <cellStyle name="Normal 27 2 7 5 2 2 2" xfId="11970"/>
    <cellStyle name="Normal 27 2 7 5 2 2 2 2" xfId="21356"/>
    <cellStyle name="Normal 27 2 7 5 2 2 3" xfId="16816"/>
    <cellStyle name="Normal 27 2 7 5 2 3" xfId="9699"/>
    <cellStyle name="Normal 27 2 7 5 2 3 2" xfId="19085"/>
    <cellStyle name="Normal 27 2 7 5 2 4" xfId="14546"/>
    <cellStyle name="Normal 27 2 7 5 3" xfId="7021"/>
    <cellStyle name="Normal 27 2 7 5 3 2" xfId="11564"/>
    <cellStyle name="Normal 27 2 7 5 3 2 2" xfId="20950"/>
    <cellStyle name="Normal 27 2 7 5 3 3" xfId="16410"/>
    <cellStyle name="Normal 27 2 7 5 4" xfId="9293"/>
    <cellStyle name="Normal 27 2 7 5 4 2" xfId="18679"/>
    <cellStyle name="Normal 27 2 7 5 5" xfId="14140"/>
    <cellStyle name="Normal 27 2 7 6" xfId="5013"/>
    <cellStyle name="Normal 27 2 7 6 2" xfId="7420"/>
    <cellStyle name="Normal 27 2 7 6 2 2" xfId="11963"/>
    <cellStyle name="Normal 27 2 7 6 2 2 2" xfId="21349"/>
    <cellStyle name="Normal 27 2 7 6 2 3" xfId="16809"/>
    <cellStyle name="Normal 27 2 7 6 3" xfId="9692"/>
    <cellStyle name="Normal 27 2 7 6 3 2" xfId="19078"/>
    <cellStyle name="Normal 27 2 7 6 4" xfId="14539"/>
    <cellStyle name="Normal 27 2 7 7" xfId="6672"/>
    <cellStyle name="Normal 27 2 7 7 2" xfId="11215"/>
    <cellStyle name="Normal 27 2 7 7 2 2" xfId="20601"/>
    <cellStyle name="Normal 27 2 7 7 3" xfId="16061"/>
    <cellStyle name="Normal 27 2 7 8" xfId="8943"/>
    <cellStyle name="Normal 27 2 7 8 2" xfId="18329"/>
    <cellStyle name="Normal 27 2 7 9" xfId="13791"/>
    <cellStyle name="Normal 27 2 8" xfId="3478"/>
    <cellStyle name="Normal 27 2 8 2" xfId="4698"/>
    <cellStyle name="Normal 27 2 8 2 2" xfId="5022"/>
    <cellStyle name="Normal 27 2 8 2 2 2" xfId="7429"/>
    <cellStyle name="Normal 27 2 8 2 2 2 2" xfId="11972"/>
    <cellStyle name="Normal 27 2 8 2 2 2 2 2" xfId="21358"/>
    <cellStyle name="Normal 27 2 8 2 2 2 3" xfId="16818"/>
    <cellStyle name="Normal 27 2 8 2 2 3" xfId="9701"/>
    <cellStyle name="Normal 27 2 8 2 2 3 2" xfId="19087"/>
    <cellStyle name="Normal 27 2 8 2 2 4" xfId="14548"/>
    <cellStyle name="Normal 27 2 8 2 3" xfId="7136"/>
    <cellStyle name="Normal 27 2 8 2 3 2" xfId="11679"/>
    <cellStyle name="Normal 27 2 8 2 3 2 2" xfId="21065"/>
    <cellStyle name="Normal 27 2 8 2 3 3" xfId="16525"/>
    <cellStyle name="Normal 27 2 8 2 4" xfId="9408"/>
    <cellStyle name="Normal 27 2 8 2 4 2" xfId="18794"/>
    <cellStyle name="Normal 27 2 8 2 5" xfId="14255"/>
    <cellStyle name="Normal 27 2 8 3" xfId="5021"/>
    <cellStyle name="Normal 27 2 8 3 2" xfId="7428"/>
    <cellStyle name="Normal 27 2 8 3 2 2" xfId="11971"/>
    <cellStyle name="Normal 27 2 8 3 2 2 2" xfId="21357"/>
    <cellStyle name="Normal 27 2 8 3 2 3" xfId="16817"/>
    <cellStyle name="Normal 27 2 8 3 3" xfId="9700"/>
    <cellStyle name="Normal 27 2 8 3 3 2" xfId="19086"/>
    <cellStyle name="Normal 27 2 8 3 4" xfId="14547"/>
    <cellStyle name="Normal 27 2 8 4" xfId="6787"/>
    <cellStyle name="Normal 27 2 8 4 2" xfId="11330"/>
    <cellStyle name="Normal 27 2 8 4 2 2" xfId="20716"/>
    <cellStyle name="Normal 27 2 8 4 3" xfId="16176"/>
    <cellStyle name="Normal 27 2 8 5" xfId="9058"/>
    <cellStyle name="Normal 27 2 8 5 2" xfId="18444"/>
    <cellStyle name="Normal 27 2 8 6" xfId="13906"/>
    <cellStyle name="Normal 27 2 9" xfId="3705"/>
    <cellStyle name="Normal 27 2 9 2" xfId="4849"/>
    <cellStyle name="Normal 27 2 9 2 2" xfId="5024"/>
    <cellStyle name="Normal 27 2 9 2 2 2" xfId="7431"/>
    <cellStyle name="Normal 27 2 9 2 2 2 2" xfId="11974"/>
    <cellStyle name="Normal 27 2 9 2 2 2 2 2" xfId="21360"/>
    <cellStyle name="Normal 27 2 9 2 2 2 3" xfId="16820"/>
    <cellStyle name="Normal 27 2 9 2 2 3" xfId="9703"/>
    <cellStyle name="Normal 27 2 9 2 2 3 2" xfId="19089"/>
    <cellStyle name="Normal 27 2 9 2 2 4" xfId="14550"/>
    <cellStyle name="Normal 27 2 9 2 3" xfId="7287"/>
    <cellStyle name="Normal 27 2 9 2 3 2" xfId="11830"/>
    <cellStyle name="Normal 27 2 9 2 3 2 2" xfId="21216"/>
    <cellStyle name="Normal 27 2 9 2 3 3" xfId="16676"/>
    <cellStyle name="Normal 27 2 9 2 4" xfId="9559"/>
    <cellStyle name="Normal 27 2 9 2 4 2" xfId="18945"/>
    <cellStyle name="Normal 27 2 9 2 5" xfId="14406"/>
    <cellStyle name="Normal 27 2 9 3" xfId="5023"/>
    <cellStyle name="Normal 27 2 9 3 2" xfId="7430"/>
    <cellStyle name="Normal 27 2 9 3 2 2" xfId="11973"/>
    <cellStyle name="Normal 27 2 9 3 2 2 2" xfId="21359"/>
    <cellStyle name="Normal 27 2 9 3 2 3" xfId="16819"/>
    <cellStyle name="Normal 27 2 9 3 3" xfId="9702"/>
    <cellStyle name="Normal 27 2 9 3 3 2" xfId="19088"/>
    <cellStyle name="Normal 27 2 9 3 4" xfId="14549"/>
    <cellStyle name="Normal 27 2 9 4" xfId="6938"/>
    <cellStyle name="Normal 27 2 9 4 2" xfId="11481"/>
    <cellStyle name="Normal 27 2 9 4 2 2" xfId="20867"/>
    <cellStyle name="Normal 27 2 9 4 3" xfId="16327"/>
    <cellStyle name="Normal 27 2 9 5" xfId="9209"/>
    <cellStyle name="Normal 27 2 9 5 2" xfId="18595"/>
    <cellStyle name="Normal 27 2 9 6" xfId="14057"/>
    <cellStyle name="Normal 27 3" xfId="2207"/>
    <cellStyle name="Normal 27 3 10" xfId="13777"/>
    <cellStyle name="Normal 27 3 2" xfId="2405"/>
    <cellStyle name="Normal 27 3 2 2" xfId="3632"/>
    <cellStyle name="Normal 27 3 2 2 2" xfId="4803"/>
    <cellStyle name="Normal 27 3 2 2 2 2" xfId="5028"/>
    <cellStyle name="Normal 27 3 2 2 2 2 2" xfId="7435"/>
    <cellStyle name="Normal 27 3 2 2 2 2 2 2" xfId="11978"/>
    <cellStyle name="Normal 27 3 2 2 2 2 2 2 2" xfId="21364"/>
    <cellStyle name="Normal 27 3 2 2 2 2 2 3" xfId="16824"/>
    <cellStyle name="Normal 27 3 2 2 2 2 3" xfId="9707"/>
    <cellStyle name="Normal 27 3 2 2 2 2 3 2" xfId="19093"/>
    <cellStyle name="Normal 27 3 2 2 2 2 4" xfId="14554"/>
    <cellStyle name="Normal 27 3 2 2 2 3" xfId="7241"/>
    <cellStyle name="Normal 27 3 2 2 2 3 2" xfId="11784"/>
    <cellStyle name="Normal 27 3 2 2 2 3 2 2" xfId="21170"/>
    <cellStyle name="Normal 27 3 2 2 2 3 3" xfId="16630"/>
    <cellStyle name="Normal 27 3 2 2 2 4" xfId="9513"/>
    <cellStyle name="Normal 27 3 2 2 2 4 2" xfId="18899"/>
    <cellStyle name="Normal 27 3 2 2 2 5" xfId="14360"/>
    <cellStyle name="Normal 27 3 2 2 3" xfId="5027"/>
    <cellStyle name="Normal 27 3 2 2 3 2" xfId="7434"/>
    <cellStyle name="Normal 27 3 2 2 3 2 2" xfId="11977"/>
    <cellStyle name="Normal 27 3 2 2 3 2 2 2" xfId="21363"/>
    <cellStyle name="Normal 27 3 2 2 3 2 3" xfId="16823"/>
    <cellStyle name="Normal 27 3 2 2 3 3" xfId="9706"/>
    <cellStyle name="Normal 27 3 2 2 3 3 2" xfId="19092"/>
    <cellStyle name="Normal 27 3 2 2 3 4" xfId="14553"/>
    <cellStyle name="Normal 27 3 2 2 4" xfId="6892"/>
    <cellStyle name="Normal 27 3 2 2 4 2" xfId="11435"/>
    <cellStyle name="Normal 27 3 2 2 4 2 2" xfId="20821"/>
    <cellStyle name="Normal 27 3 2 2 4 3" xfId="16281"/>
    <cellStyle name="Normal 27 3 2 2 5" xfId="9163"/>
    <cellStyle name="Normal 27 3 2 2 5 2" xfId="18549"/>
    <cellStyle name="Normal 27 3 2 2 6" xfId="14011"/>
    <cellStyle name="Normal 27 3 2 3" xfId="3592"/>
    <cellStyle name="Normal 27 3 2 3 2" xfId="4769"/>
    <cellStyle name="Normal 27 3 2 3 2 2" xfId="5030"/>
    <cellStyle name="Normal 27 3 2 3 2 2 2" xfId="7437"/>
    <cellStyle name="Normal 27 3 2 3 2 2 2 2" xfId="11980"/>
    <cellStyle name="Normal 27 3 2 3 2 2 2 2 2" xfId="21366"/>
    <cellStyle name="Normal 27 3 2 3 2 2 2 3" xfId="16826"/>
    <cellStyle name="Normal 27 3 2 3 2 2 3" xfId="9709"/>
    <cellStyle name="Normal 27 3 2 3 2 2 3 2" xfId="19095"/>
    <cellStyle name="Normal 27 3 2 3 2 2 4" xfId="14556"/>
    <cellStyle name="Normal 27 3 2 3 2 3" xfId="7207"/>
    <cellStyle name="Normal 27 3 2 3 2 3 2" xfId="11750"/>
    <cellStyle name="Normal 27 3 2 3 2 3 2 2" xfId="21136"/>
    <cellStyle name="Normal 27 3 2 3 2 3 3" xfId="16596"/>
    <cellStyle name="Normal 27 3 2 3 2 4" xfId="9479"/>
    <cellStyle name="Normal 27 3 2 3 2 4 2" xfId="18865"/>
    <cellStyle name="Normal 27 3 2 3 2 5" xfId="14326"/>
    <cellStyle name="Normal 27 3 2 3 3" xfId="5029"/>
    <cellStyle name="Normal 27 3 2 3 3 2" xfId="7436"/>
    <cellStyle name="Normal 27 3 2 3 3 2 2" xfId="11979"/>
    <cellStyle name="Normal 27 3 2 3 3 2 2 2" xfId="21365"/>
    <cellStyle name="Normal 27 3 2 3 3 2 3" xfId="16825"/>
    <cellStyle name="Normal 27 3 2 3 3 3" xfId="9708"/>
    <cellStyle name="Normal 27 3 2 3 3 3 2" xfId="19094"/>
    <cellStyle name="Normal 27 3 2 3 3 4" xfId="14555"/>
    <cellStyle name="Normal 27 3 2 3 4" xfId="6858"/>
    <cellStyle name="Normal 27 3 2 3 4 2" xfId="11401"/>
    <cellStyle name="Normal 27 3 2 3 4 2 2" xfId="20787"/>
    <cellStyle name="Normal 27 3 2 3 4 3" xfId="16247"/>
    <cellStyle name="Normal 27 3 2 3 5" xfId="9129"/>
    <cellStyle name="Normal 27 3 2 3 5 2" xfId="18515"/>
    <cellStyle name="Normal 27 3 2 3 6" xfId="13977"/>
    <cellStyle name="Normal 27 3 2 4" xfId="3386"/>
    <cellStyle name="Normal 27 3 2 4 2" xfId="4658"/>
    <cellStyle name="Normal 27 3 2 4 2 2" xfId="5032"/>
    <cellStyle name="Normal 27 3 2 4 2 2 2" xfId="7439"/>
    <cellStyle name="Normal 27 3 2 4 2 2 2 2" xfId="11982"/>
    <cellStyle name="Normal 27 3 2 4 2 2 2 2 2" xfId="21368"/>
    <cellStyle name="Normal 27 3 2 4 2 2 2 3" xfId="16828"/>
    <cellStyle name="Normal 27 3 2 4 2 2 3" xfId="9711"/>
    <cellStyle name="Normal 27 3 2 4 2 2 3 2" xfId="19097"/>
    <cellStyle name="Normal 27 3 2 4 2 2 4" xfId="14558"/>
    <cellStyle name="Normal 27 3 2 4 2 3" xfId="7096"/>
    <cellStyle name="Normal 27 3 2 4 2 3 2" xfId="11639"/>
    <cellStyle name="Normal 27 3 2 4 2 3 2 2" xfId="21025"/>
    <cellStyle name="Normal 27 3 2 4 2 3 3" xfId="16485"/>
    <cellStyle name="Normal 27 3 2 4 2 4" xfId="9368"/>
    <cellStyle name="Normal 27 3 2 4 2 4 2" xfId="18754"/>
    <cellStyle name="Normal 27 3 2 4 2 5" xfId="14215"/>
    <cellStyle name="Normal 27 3 2 4 3" xfId="5031"/>
    <cellStyle name="Normal 27 3 2 4 3 2" xfId="7438"/>
    <cellStyle name="Normal 27 3 2 4 3 2 2" xfId="11981"/>
    <cellStyle name="Normal 27 3 2 4 3 2 2 2" xfId="21367"/>
    <cellStyle name="Normal 27 3 2 4 3 2 3" xfId="16827"/>
    <cellStyle name="Normal 27 3 2 4 3 3" xfId="9710"/>
    <cellStyle name="Normal 27 3 2 4 3 3 2" xfId="19096"/>
    <cellStyle name="Normal 27 3 2 4 3 4" xfId="14557"/>
    <cellStyle name="Normal 27 3 2 4 4" xfId="6747"/>
    <cellStyle name="Normal 27 3 2 4 4 2" xfId="11290"/>
    <cellStyle name="Normal 27 3 2 4 4 2 2" xfId="20676"/>
    <cellStyle name="Normal 27 3 2 4 4 3" xfId="16136"/>
    <cellStyle name="Normal 27 3 2 4 5" xfId="9018"/>
    <cellStyle name="Normal 27 3 2 4 5 2" xfId="18404"/>
    <cellStyle name="Normal 27 3 2 4 6" xfId="13866"/>
    <cellStyle name="Normal 27 3 2 5" xfId="4611"/>
    <cellStyle name="Normal 27 3 2 5 2" xfId="5033"/>
    <cellStyle name="Normal 27 3 2 5 2 2" xfId="7440"/>
    <cellStyle name="Normal 27 3 2 5 2 2 2" xfId="11983"/>
    <cellStyle name="Normal 27 3 2 5 2 2 2 2" xfId="21369"/>
    <cellStyle name="Normal 27 3 2 5 2 2 3" xfId="16829"/>
    <cellStyle name="Normal 27 3 2 5 2 3" xfId="9712"/>
    <cellStyle name="Normal 27 3 2 5 2 3 2" xfId="19098"/>
    <cellStyle name="Normal 27 3 2 5 2 4" xfId="14559"/>
    <cellStyle name="Normal 27 3 2 5 3" xfId="7049"/>
    <cellStyle name="Normal 27 3 2 5 3 2" xfId="11592"/>
    <cellStyle name="Normal 27 3 2 5 3 2 2" xfId="20978"/>
    <cellStyle name="Normal 27 3 2 5 3 3" xfId="16438"/>
    <cellStyle name="Normal 27 3 2 5 4" xfId="9321"/>
    <cellStyle name="Normal 27 3 2 5 4 2" xfId="18707"/>
    <cellStyle name="Normal 27 3 2 5 5" xfId="14168"/>
    <cellStyle name="Normal 27 3 2 6" xfId="5026"/>
    <cellStyle name="Normal 27 3 2 6 2" xfId="7433"/>
    <cellStyle name="Normal 27 3 2 6 2 2" xfId="11976"/>
    <cellStyle name="Normal 27 3 2 6 2 2 2" xfId="21362"/>
    <cellStyle name="Normal 27 3 2 6 2 3" xfId="16822"/>
    <cellStyle name="Normal 27 3 2 6 3" xfId="9705"/>
    <cellStyle name="Normal 27 3 2 6 3 2" xfId="19091"/>
    <cellStyle name="Normal 27 3 2 6 4" xfId="14552"/>
    <cellStyle name="Normal 27 3 2 7" xfId="6700"/>
    <cellStyle name="Normal 27 3 2 7 2" xfId="11243"/>
    <cellStyle name="Normal 27 3 2 7 2 2" xfId="20629"/>
    <cellStyle name="Normal 27 3 2 7 3" xfId="16089"/>
    <cellStyle name="Normal 27 3 2 8" xfId="8971"/>
    <cellStyle name="Normal 27 3 2 8 2" xfId="18357"/>
    <cellStyle name="Normal 27 3 2 9" xfId="13819"/>
    <cellStyle name="Normal 27 3 3" xfId="3567"/>
    <cellStyle name="Normal 27 3 3 2" xfId="4752"/>
    <cellStyle name="Normal 27 3 3 2 2" xfId="5035"/>
    <cellStyle name="Normal 27 3 3 2 2 2" xfId="7442"/>
    <cellStyle name="Normal 27 3 3 2 2 2 2" xfId="11985"/>
    <cellStyle name="Normal 27 3 3 2 2 2 2 2" xfId="21371"/>
    <cellStyle name="Normal 27 3 3 2 2 2 3" xfId="16831"/>
    <cellStyle name="Normal 27 3 3 2 2 3" xfId="9714"/>
    <cellStyle name="Normal 27 3 3 2 2 3 2" xfId="19100"/>
    <cellStyle name="Normal 27 3 3 2 2 4" xfId="14561"/>
    <cellStyle name="Normal 27 3 3 2 3" xfId="7190"/>
    <cellStyle name="Normal 27 3 3 2 3 2" xfId="11733"/>
    <cellStyle name="Normal 27 3 3 2 3 2 2" xfId="21119"/>
    <cellStyle name="Normal 27 3 3 2 3 3" xfId="16579"/>
    <cellStyle name="Normal 27 3 3 2 4" xfId="9462"/>
    <cellStyle name="Normal 27 3 3 2 4 2" xfId="18848"/>
    <cellStyle name="Normal 27 3 3 2 5" xfId="14309"/>
    <cellStyle name="Normal 27 3 3 3" xfId="5034"/>
    <cellStyle name="Normal 27 3 3 3 2" xfId="7441"/>
    <cellStyle name="Normal 27 3 3 3 2 2" xfId="11984"/>
    <cellStyle name="Normal 27 3 3 3 2 2 2" xfId="21370"/>
    <cellStyle name="Normal 27 3 3 3 2 3" xfId="16830"/>
    <cellStyle name="Normal 27 3 3 3 3" xfId="9713"/>
    <cellStyle name="Normal 27 3 3 3 3 2" xfId="19099"/>
    <cellStyle name="Normal 27 3 3 3 4" xfId="14560"/>
    <cellStyle name="Normal 27 3 3 4" xfId="6841"/>
    <cellStyle name="Normal 27 3 3 4 2" xfId="11384"/>
    <cellStyle name="Normal 27 3 3 4 2 2" xfId="20770"/>
    <cellStyle name="Normal 27 3 3 4 3" xfId="16230"/>
    <cellStyle name="Normal 27 3 3 5" xfId="9112"/>
    <cellStyle name="Normal 27 3 3 5 2" xfId="18498"/>
    <cellStyle name="Normal 27 3 3 6" xfId="13960"/>
    <cellStyle name="Normal 27 3 4" xfId="3725"/>
    <cellStyle name="Normal 27 3 4 2" xfId="4861"/>
    <cellStyle name="Normal 27 3 4 2 2" xfId="5037"/>
    <cellStyle name="Normal 27 3 4 2 2 2" xfId="7444"/>
    <cellStyle name="Normal 27 3 4 2 2 2 2" xfId="11987"/>
    <cellStyle name="Normal 27 3 4 2 2 2 2 2" xfId="21373"/>
    <cellStyle name="Normal 27 3 4 2 2 2 3" xfId="16833"/>
    <cellStyle name="Normal 27 3 4 2 2 3" xfId="9716"/>
    <cellStyle name="Normal 27 3 4 2 2 3 2" xfId="19102"/>
    <cellStyle name="Normal 27 3 4 2 2 4" xfId="14563"/>
    <cellStyle name="Normal 27 3 4 2 3" xfId="7299"/>
    <cellStyle name="Normal 27 3 4 2 3 2" xfId="11842"/>
    <cellStyle name="Normal 27 3 4 2 3 2 2" xfId="21228"/>
    <cellStyle name="Normal 27 3 4 2 3 3" xfId="16688"/>
    <cellStyle name="Normal 27 3 4 2 4" xfId="9571"/>
    <cellStyle name="Normal 27 3 4 2 4 2" xfId="18957"/>
    <cellStyle name="Normal 27 3 4 2 5" xfId="14418"/>
    <cellStyle name="Normal 27 3 4 3" xfId="5036"/>
    <cellStyle name="Normal 27 3 4 3 2" xfId="7443"/>
    <cellStyle name="Normal 27 3 4 3 2 2" xfId="11986"/>
    <cellStyle name="Normal 27 3 4 3 2 2 2" xfId="21372"/>
    <cellStyle name="Normal 27 3 4 3 2 3" xfId="16832"/>
    <cellStyle name="Normal 27 3 4 3 3" xfId="9715"/>
    <cellStyle name="Normal 27 3 4 3 3 2" xfId="19101"/>
    <cellStyle name="Normal 27 3 4 3 4" xfId="14562"/>
    <cellStyle name="Normal 27 3 4 4" xfId="6950"/>
    <cellStyle name="Normal 27 3 4 4 2" xfId="11493"/>
    <cellStyle name="Normal 27 3 4 4 2 2" xfId="20879"/>
    <cellStyle name="Normal 27 3 4 4 3" xfId="16339"/>
    <cellStyle name="Normal 27 3 4 5" xfId="9221"/>
    <cellStyle name="Normal 27 3 4 5 2" xfId="18607"/>
    <cellStyle name="Normal 27 3 4 6" xfId="14069"/>
    <cellStyle name="Normal 27 3 5" xfId="3388"/>
    <cellStyle name="Normal 27 3 5 2" xfId="4660"/>
    <cellStyle name="Normal 27 3 5 2 2" xfId="5039"/>
    <cellStyle name="Normal 27 3 5 2 2 2" xfId="7446"/>
    <cellStyle name="Normal 27 3 5 2 2 2 2" xfId="11989"/>
    <cellStyle name="Normal 27 3 5 2 2 2 2 2" xfId="21375"/>
    <cellStyle name="Normal 27 3 5 2 2 2 3" xfId="16835"/>
    <cellStyle name="Normal 27 3 5 2 2 3" xfId="9718"/>
    <cellStyle name="Normal 27 3 5 2 2 3 2" xfId="19104"/>
    <cellStyle name="Normal 27 3 5 2 2 4" xfId="14565"/>
    <cellStyle name="Normal 27 3 5 2 3" xfId="7098"/>
    <cellStyle name="Normal 27 3 5 2 3 2" xfId="11641"/>
    <cellStyle name="Normal 27 3 5 2 3 2 2" xfId="21027"/>
    <cellStyle name="Normal 27 3 5 2 3 3" xfId="16487"/>
    <cellStyle name="Normal 27 3 5 2 4" xfId="9370"/>
    <cellStyle name="Normal 27 3 5 2 4 2" xfId="18756"/>
    <cellStyle name="Normal 27 3 5 2 5" xfId="14217"/>
    <cellStyle name="Normal 27 3 5 3" xfId="5038"/>
    <cellStyle name="Normal 27 3 5 3 2" xfId="7445"/>
    <cellStyle name="Normal 27 3 5 3 2 2" xfId="11988"/>
    <cellStyle name="Normal 27 3 5 3 2 2 2" xfId="21374"/>
    <cellStyle name="Normal 27 3 5 3 2 3" xfId="16834"/>
    <cellStyle name="Normal 27 3 5 3 3" xfId="9717"/>
    <cellStyle name="Normal 27 3 5 3 3 2" xfId="19103"/>
    <cellStyle name="Normal 27 3 5 3 4" xfId="14564"/>
    <cellStyle name="Normal 27 3 5 4" xfId="6749"/>
    <cellStyle name="Normal 27 3 5 4 2" xfId="11292"/>
    <cellStyle name="Normal 27 3 5 4 2 2" xfId="20678"/>
    <cellStyle name="Normal 27 3 5 4 3" xfId="16138"/>
    <cellStyle name="Normal 27 3 5 5" xfId="9020"/>
    <cellStyle name="Normal 27 3 5 5 2" xfId="18406"/>
    <cellStyle name="Normal 27 3 5 6" xfId="13868"/>
    <cellStyle name="Normal 27 3 6" xfId="4569"/>
    <cellStyle name="Normal 27 3 6 2" xfId="5040"/>
    <cellStyle name="Normal 27 3 6 2 2" xfId="7447"/>
    <cellStyle name="Normal 27 3 6 2 2 2" xfId="11990"/>
    <cellStyle name="Normal 27 3 6 2 2 2 2" xfId="21376"/>
    <cellStyle name="Normal 27 3 6 2 2 3" xfId="16836"/>
    <cellStyle name="Normal 27 3 6 2 3" xfId="9719"/>
    <cellStyle name="Normal 27 3 6 2 3 2" xfId="19105"/>
    <cellStyle name="Normal 27 3 6 2 4" xfId="14566"/>
    <cellStyle name="Normal 27 3 6 3" xfId="7007"/>
    <cellStyle name="Normal 27 3 6 3 2" xfId="11550"/>
    <cellStyle name="Normal 27 3 6 3 2 2" xfId="20936"/>
    <cellStyle name="Normal 27 3 6 3 3" xfId="16396"/>
    <cellStyle name="Normal 27 3 6 4" xfId="9279"/>
    <cellStyle name="Normal 27 3 6 4 2" xfId="18665"/>
    <cellStyle name="Normal 27 3 6 5" xfId="14126"/>
    <cellStyle name="Normal 27 3 7" xfId="5025"/>
    <cellStyle name="Normal 27 3 7 2" xfId="7432"/>
    <cellStyle name="Normal 27 3 7 2 2" xfId="11975"/>
    <cellStyle name="Normal 27 3 7 2 2 2" xfId="21361"/>
    <cellStyle name="Normal 27 3 7 2 3" xfId="16821"/>
    <cellStyle name="Normal 27 3 7 3" xfId="9704"/>
    <cellStyle name="Normal 27 3 7 3 2" xfId="19090"/>
    <cellStyle name="Normal 27 3 7 4" xfId="14551"/>
    <cellStyle name="Normal 27 3 8" xfId="6658"/>
    <cellStyle name="Normal 27 3 8 2" xfId="11201"/>
    <cellStyle name="Normal 27 3 8 2 2" xfId="20587"/>
    <cellStyle name="Normal 27 3 8 3" xfId="16047"/>
    <cellStyle name="Normal 27 3 9" xfId="8929"/>
    <cellStyle name="Normal 27 3 9 2" xfId="18315"/>
    <cellStyle name="Normal 27 4" xfId="1990"/>
    <cellStyle name="Normal 27 4 10" xfId="13763"/>
    <cellStyle name="Normal 27 4 2" xfId="2391"/>
    <cellStyle name="Normal 27 4 2 2" xfId="3618"/>
    <cellStyle name="Normal 27 4 2 2 2" xfId="4789"/>
    <cellStyle name="Normal 27 4 2 2 2 2" xfId="5044"/>
    <cellStyle name="Normal 27 4 2 2 2 2 2" xfId="7451"/>
    <cellStyle name="Normal 27 4 2 2 2 2 2 2" xfId="11994"/>
    <cellStyle name="Normal 27 4 2 2 2 2 2 2 2" xfId="21380"/>
    <cellStyle name="Normal 27 4 2 2 2 2 2 3" xfId="16840"/>
    <cellStyle name="Normal 27 4 2 2 2 2 3" xfId="9723"/>
    <cellStyle name="Normal 27 4 2 2 2 2 3 2" xfId="19109"/>
    <cellStyle name="Normal 27 4 2 2 2 2 4" xfId="14570"/>
    <cellStyle name="Normal 27 4 2 2 2 3" xfId="7227"/>
    <cellStyle name="Normal 27 4 2 2 2 3 2" xfId="11770"/>
    <cellStyle name="Normal 27 4 2 2 2 3 2 2" xfId="21156"/>
    <cellStyle name="Normal 27 4 2 2 2 3 3" xfId="16616"/>
    <cellStyle name="Normal 27 4 2 2 2 4" xfId="9499"/>
    <cellStyle name="Normal 27 4 2 2 2 4 2" xfId="18885"/>
    <cellStyle name="Normal 27 4 2 2 2 5" xfId="14346"/>
    <cellStyle name="Normal 27 4 2 2 3" xfId="5043"/>
    <cellStyle name="Normal 27 4 2 2 3 2" xfId="7450"/>
    <cellStyle name="Normal 27 4 2 2 3 2 2" xfId="11993"/>
    <cellStyle name="Normal 27 4 2 2 3 2 2 2" xfId="21379"/>
    <cellStyle name="Normal 27 4 2 2 3 2 3" xfId="16839"/>
    <cellStyle name="Normal 27 4 2 2 3 3" xfId="9722"/>
    <cellStyle name="Normal 27 4 2 2 3 3 2" xfId="19108"/>
    <cellStyle name="Normal 27 4 2 2 3 4" xfId="14569"/>
    <cellStyle name="Normal 27 4 2 2 4" xfId="6878"/>
    <cellStyle name="Normal 27 4 2 2 4 2" xfId="11421"/>
    <cellStyle name="Normal 27 4 2 2 4 2 2" xfId="20807"/>
    <cellStyle name="Normal 27 4 2 2 4 3" xfId="16267"/>
    <cellStyle name="Normal 27 4 2 2 5" xfId="9149"/>
    <cellStyle name="Normal 27 4 2 2 5 2" xfId="18535"/>
    <cellStyle name="Normal 27 4 2 2 6" xfId="13997"/>
    <cellStyle name="Normal 27 4 2 3" xfId="3376"/>
    <cellStyle name="Normal 27 4 2 3 2" xfId="4652"/>
    <cellStyle name="Normal 27 4 2 3 2 2" xfId="5046"/>
    <cellStyle name="Normal 27 4 2 3 2 2 2" xfId="7453"/>
    <cellStyle name="Normal 27 4 2 3 2 2 2 2" xfId="11996"/>
    <cellStyle name="Normal 27 4 2 3 2 2 2 2 2" xfId="21382"/>
    <cellStyle name="Normal 27 4 2 3 2 2 2 3" xfId="16842"/>
    <cellStyle name="Normal 27 4 2 3 2 2 3" xfId="9725"/>
    <cellStyle name="Normal 27 4 2 3 2 2 3 2" xfId="19111"/>
    <cellStyle name="Normal 27 4 2 3 2 2 4" xfId="14572"/>
    <cellStyle name="Normal 27 4 2 3 2 3" xfId="7090"/>
    <cellStyle name="Normal 27 4 2 3 2 3 2" xfId="11633"/>
    <cellStyle name="Normal 27 4 2 3 2 3 2 2" xfId="21019"/>
    <cellStyle name="Normal 27 4 2 3 2 3 3" xfId="16479"/>
    <cellStyle name="Normal 27 4 2 3 2 4" xfId="9362"/>
    <cellStyle name="Normal 27 4 2 3 2 4 2" xfId="18748"/>
    <cellStyle name="Normal 27 4 2 3 2 5" xfId="14209"/>
    <cellStyle name="Normal 27 4 2 3 3" xfId="5045"/>
    <cellStyle name="Normal 27 4 2 3 3 2" xfId="7452"/>
    <cellStyle name="Normal 27 4 2 3 3 2 2" xfId="11995"/>
    <cellStyle name="Normal 27 4 2 3 3 2 2 2" xfId="21381"/>
    <cellStyle name="Normal 27 4 2 3 3 2 3" xfId="16841"/>
    <cellStyle name="Normal 27 4 2 3 3 3" xfId="9724"/>
    <cellStyle name="Normal 27 4 2 3 3 3 2" xfId="19110"/>
    <cellStyle name="Normal 27 4 2 3 3 4" xfId="14571"/>
    <cellStyle name="Normal 27 4 2 3 4" xfId="6741"/>
    <cellStyle name="Normal 27 4 2 3 4 2" xfId="11284"/>
    <cellStyle name="Normal 27 4 2 3 4 2 2" xfId="20670"/>
    <cellStyle name="Normal 27 4 2 3 4 3" xfId="16130"/>
    <cellStyle name="Normal 27 4 2 3 5" xfId="9012"/>
    <cellStyle name="Normal 27 4 2 3 5 2" xfId="18398"/>
    <cellStyle name="Normal 27 4 2 3 6" xfId="13860"/>
    <cellStyle name="Normal 27 4 2 4" xfId="3375"/>
    <cellStyle name="Normal 27 4 2 4 2" xfId="4651"/>
    <cellStyle name="Normal 27 4 2 4 2 2" xfId="5048"/>
    <cellStyle name="Normal 27 4 2 4 2 2 2" xfId="7455"/>
    <cellStyle name="Normal 27 4 2 4 2 2 2 2" xfId="11998"/>
    <cellStyle name="Normal 27 4 2 4 2 2 2 2 2" xfId="21384"/>
    <cellStyle name="Normal 27 4 2 4 2 2 2 3" xfId="16844"/>
    <cellStyle name="Normal 27 4 2 4 2 2 3" xfId="9727"/>
    <cellStyle name="Normal 27 4 2 4 2 2 3 2" xfId="19113"/>
    <cellStyle name="Normal 27 4 2 4 2 2 4" xfId="14574"/>
    <cellStyle name="Normal 27 4 2 4 2 3" xfId="7089"/>
    <cellStyle name="Normal 27 4 2 4 2 3 2" xfId="11632"/>
    <cellStyle name="Normal 27 4 2 4 2 3 2 2" xfId="21018"/>
    <cellStyle name="Normal 27 4 2 4 2 3 3" xfId="16478"/>
    <cellStyle name="Normal 27 4 2 4 2 4" xfId="9361"/>
    <cellStyle name="Normal 27 4 2 4 2 4 2" xfId="18747"/>
    <cellStyle name="Normal 27 4 2 4 2 5" xfId="14208"/>
    <cellStyle name="Normal 27 4 2 4 3" xfId="5047"/>
    <cellStyle name="Normal 27 4 2 4 3 2" xfId="7454"/>
    <cellStyle name="Normal 27 4 2 4 3 2 2" xfId="11997"/>
    <cellStyle name="Normal 27 4 2 4 3 2 2 2" xfId="21383"/>
    <cellStyle name="Normal 27 4 2 4 3 2 3" xfId="16843"/>
    <cellStyle name="Normal 27 4 2 4 3 3" xfId="9726"/>
    <cellStyle name="Normal 27 4 2 4 3 3 2" xfId="19112"/>
    <cellStyle name="Normal 27 4 2 4 3 4" xfId="14573"/>
    <cellStyle name="Normal 27 4 2 4 4" xfId="6740"/>
    <cellStyle name="Normal 27 4 2 4 4 2" xfId="11283"/>
    <cellStyle name="Normal 27 4 2 4 4 2 2" xfId="20669"/>
    <cellStyle name="Normal 27 4 2 4 4 3" xfId="16129"/>
    <cellStyle name="Normal 27 4 2 4 5" xfId="9011"/>
    <cellStyle name="Normal 27 4 2 4 5 2" xfId="18397"/>
    <cellStyle name="Normal 27 4 2 4 6" xfId="13859"/>
    <cellStyle name="Normal 27 4 2 5" xfId="4597"/>
    <cellStyle name="Normal 27 4 2 5 2" xfId="5049"/>
    <cellStyle name="Normal 27 4 2 5 2 2" xfId="7456"/>
    <cellStyle name="Normal 27 4 2 5 2 2 2" xfId="11999"/>
    <cellStyle name="Normal 27 4 2 5 2 2 2 2" xfId="21385"/>
    <cellStyle name="Normal 27 4 2 5 2 2 3" xfId="16845"/>
    <cellStyle name="Normal 27 4 2 5 2 3" xfId="9728"/>
    <cellStyle name="Normal 27 4 2 5 2 3 2" xfId="19114"/>
    <cellStyle name="Normal 27 4 2 5 2 4" xfId="14575"/>
    <cellStyle name="Normal 27 4 2 5 3" xfId="7035"/>
    <cellStyle name="Normal 27 4 2 5 3 2" xfId="11578"/>
    <cellStyle name="Normal 27 4 2 5 3 2 2" xfId="20964"/>
    <cellStyle name="Normal 27 4 2 5 3 3" xfId="16424"/>
    <cellStyle name="Normal 27 4 2 5 4" xfId="9307"/>
    <cellStyle name="Normal 27 4 2 5 4 2" xfId="18693"/>
    <cellStyle name="Normal 27 4 2 5 5" xfId="14154"/>
    <cellStyle name="Normal 27 4 2 6" xfId="5042"/>
    <cellStyle name="Normal 27 4 2 6 2" xfId="7449"/>
    <cellStyle name="Normal 27 4 2 6 2 2" xfId="11992"/>
    <cellStyle name="Normal 27 4 2 6 2 2 2" xfId="21378"/>
    <cellStyle name="Normal 27 4 2 6 2 3" xfId="16838"/>
    <cellStyle name="Normal 27 4 2 6 3" xfId="9721"/>
    <cellStyle name="Normal 27 4 2 6 3 2" xfId="19107"/>
    <cellStyle name="Normal 27 4 2 6 4" xfId="14568"/>
    <cellStyle name="Normal 27 4 2 7" xfId="6686"/>
    <cellStyle name="Normal 27 4 2 7 2" xfId="11229"/>
    <cellStyle name="Normal 27 4 2 7 2 2" xfId="20615"/>
    <cellStyle name="Normal 27 4 2 7 3" xfId="16075"/>
    <cellStyle name="Normal 27 4 2 8" xfId="8957"/>
    <cellStyle name="Normal 27 4 2 8 2" xfId="18343"/>
    <cellStyle name="Normal 27 4 2 9" xfId="13805"/>
    <cellStyle name="Normal 27 4 3" xfId="3530"/>
    <cellStyle name="Normal 27 4 3 2" xfId="4731"/>
    <cellStyle name="Normal 27 4 3 2 2" xfId="5051"/>
    <cellStyle name="Normal 27 4 3 2 2 2" xfId="7458"/>
    <cellStyle name="Normal 27 4 3 2 2 2 2" xfId="12001"/>
    <cellStyle name="Normal 27 4 3 2 2 2 2 2" xfId="21387"/>
    <cellStyle name="Normal 27 4 3 2 2 2 3" xfId="16847"/>
    <cellStyle name="Normal 27 4 3 2 2 3" xfId="9730"/>
    <cellStyle name="Normal 27 4 3 2 2 3 2" xfId="19116"/>
    <cellStyle name="Normal 27 4 3 2 2 4" xfId="14577"/>
    <cellStyle name="Normal 27 4 3 2 3" xfId="7169"/>
    <cellStyle name="Normal 27 4 3 2 3 2" xfId="11712"/>
    <cellStyle name="Normal 27 4 3 2 3 2 2" xfId="21098"/>
    <cellStyle name="Normal 27 4 3 2 3 3" xfId="16558"/>
    <cellStyle name="Normal 27 4 3 2 4" xfId="9441"/>
    <cellStyle name="Normal 27 4 3 2 4 2" xfId="18827"/>
    <cellStyle name="Normal 27 4 3 2 5" xfId="14288"/>
    <cellStyle name="Normal 27 4 3 3" xfId="5050"/>
    <cellStyle name="Normal 27 4 3 3 2" xfId="7457"/>
    <cellStyle name="Normal 27 4 3 3 2 2" xfId="12000"/>
    <cellStyle name="Normal 27 4 3 3 2 2 2" xfId="21386"/>
    <cellStyle name="Normal 27 4 3 3 2 3" xfId="16846"/>
    <cellStyle name="Normal 27 4 3 3 3" xfId="9729"/>
    <cellStyle name="Normal 27 4 3 3 3 2" xfId="19115"/>
    <cellStyle name="Normal 27 4 3 3 4" xfId="14576"/>
    <cellStyle name="Normal 27 4 3 4" xfId="6820"/>
    <cellStyle name="Normal 27 4 3 4 2" xfId="11363"/>
    <cellStyle name="Normal 27 4 3 4 2 2" xfId="20749"/>
    <cellStyle name="Normal 27 4 3 4 3" xfId="16209"/>
    <cellStyle name="Normal 27 4 3 5" xfId="9091"/>
    <cellStyle name="Normal 27 4 3 5 2" xfId="18477"/>
    <cellStyle name="Normal 27 4 3 6" xfId="13939"/>
    <cellStyle name="Normal 27 4 4" xfId="3677"/>
    <cellStyle name="Normal 27 4 4 2" xfId="4833"/>
    <cellStyle name="Normal 27 4 4 2 2" xfId="5053"/>
    <cellStyle name="Normal 27 4 4 2 2 2" xfId="7460"/>
    <cellStyle name="Normal 27 4 4 2 2 2 2" xfId="12003"/>
    <cellStyle name="Normal 27 4 4 2 2 2 2 2" xfId="21389"/>
    <cellStyle name="Normal 27 4 4 2 2 2 3" xfId="16849"/>
    <cellStyle name="Normal 27 4 4 2 2 3" xfId="9732"/>
    <cellStyle name="Normal 27 4 4 2 2 3 2" xfId="19118"/>
    <cellStyle name="Normal 27 4 4 2 2 4" xfId="14579"/>
    <cellStyle name="Normal 27 4 4 2 3" xfId="7271"/>
    <cellStyle name="Normal 27 4 4 2 3 2" xfId="11814"/>
    <cellStyle name="Normal 27 4 4 2 3 2 2" xfId="21200"/>
    <cellStyle name="Normal 27 4 4 2 3 3" xfId="16660"/>
    <cellStyle name="Normal 27 4 4 2 4" xfId="9543"/>
    <cellStyle name="Normal 27 4 4 2 4 2" xfId="18929"/>
    <cellStyle name="Normal 27 4 4 2 5" xfId="14390"/>
    <cellStyle name="Normal 27 4 4 3" xfId="5052"/>
    <cellStyle name="Normal 27 4 4 3 2" xfId="7459"/>
    <cellStyle name="Normal 27 4 4 3 2 2" xfId="12002"/>
    <cellStyle name="Normal 27 4 4 3 2 2 2" xfId="21388"/>
    <cellStyle name="Normal 27 4 4 3 2 3" xfId="16848"/>
    <cellStyle name="Normal 27 4 4 3 3" xfId="9731"/>
    <cellStyle name="Normal 27 4 4 3 3 2" xfId="19117"/>
    <cellStyle name="Normal 27 4 4 3 4" xfId="14578"/>
    <cellStyle name="Normal 27 4 4 4" xfId="6922"/>
    <cellStyle name="Normal 27 4 4 4 2" xfId="11465"/>
    <cellStyle name="Normal 27 4 4 4 2 2" xfId="20851"/>
    <cellStyle name="Normal 27 4 4 4 3" xfId="16311"/>
    <cellStyle name="Normal 27 4 4 5" xfId="9193"/>
    <cellStyle name="Normal 27 4 4 5 2" xfId="18579"/>
    <cellStyle name="Normal 27 4 4 6" xfId="14041"/>
    <cellStyle name="Normal 27 4 5" xfId="3383"/>
    <cellStyle name="Normal 27 4 5 2" xfId="4657"/>
    <cellStyle name="Normal 27 4 5 2 2" xfId="5055"/>
    <cellStyle name="Normal 27 4 5 2 2 2" xfId="7462"/>
    <cellStyle name="Normal 27 4 5 2 2 2 2" xfId="12005"/>
    <cellStyle name="Normal 27 4 5 2 2 2 2 2" xfId="21391"/>
    <cellStyle name="Normal 27 4 5 2 2 2 3" xfId="16851"/>
    <cellStyle name="Normal 27 4 5 2 2 3" xfId="9734"/>
    <cellStyle name="Normal 27 4 5 2 2 3 2" xfId="19120"/>
    <cellStyle name="Normal 27 4 5 2 2 4" xfId="14581"/>
    <cellStyle name="Normal 27 4 5 2 3" xfId="7095"/>
    <cellStyle name="Normal 27 4 5 2 3 2" xfId="11638"/>
    <cellStyle name="Normal 27 4 5 2 3 2 2" xfId="21024"/>
    <cellStyle name="Normal 27 4 5 2 3 3" xfId="16484"/>
    <cellStyle name="Normal 27 4 5 2 4" xfId="9367"/>
    <cellStyle name="Normal 27 4 5 2 4 2" xfId="18753"/>
    <cellStyle name="Normal 27 4 5 2 5" xfId="14214"/>
    <cellStyle name="Normal 27 4 5 3" xfId="5054"/>
    <cellStyle name="Normal 27 4 5 3 2" xfId="7461"/>
    <cellStyle name="Normal 27 4 5 3 2 2" xfId="12004"/>
    <cellStyle name="Normal 27 4 5 3 2 2 2" xfId="21390"/>
    <cellStyle name="Normal 27 4 5 3 2 3" xfId="16850"/>
    <cellStyle name="Normal 27 4 5 3 3" xfId="9733"/>
    <cellStyle name="Normal 27 4 5 3 3 2" xfId="19119"/>
    <cellStyle name="Normal 27 4 5 3 4" xfId="14580"/>
    <cellStyle name="Normal 27 4 5 4" xfId="6746"/>
    <cellStyle name="Normal 27 4 5 4 2" xfId="11289"/>
    <cellStyle name="Normal 27 4 5 4 2 2" xfId="20675"/>
    <cellStyle name="Normal 27 4 5 4 3" xfId="16135"/>
    <cellStyle name="Normal 27 4 5 5" xfId="9017"/>
    <cellStyle name="Normal 27 4 5 5 2" xfId="18403"/>
    <cellStyle name="Normal 27 4 5 6" xfId="13865"/>
    <cellStyle name="Normal 27 4 6" xfId="4555"/>
    <cellStyle name="Normal 27 4 6 2" xfId="5056"/>
    <cellStyle name="Normal 27 4 6 2 2" xfId="7463"/>
    <cellStyle name="Normal 27 4 6 2 2 2" xfId="12006"/>
    <cellStyle name="Normal 27 4 6 2 2 2 2" xfId="21392"/>
    <cellStyle name="Normal 27 4 6 2 2 3" xfId="16852"/>
    <cellStyle name="Normal 27 4 6 2 3" xfId="9735"/>
    <cellStyle name="Normal 27 4 6 2 3 2" xfId="19121"/>
    <cellStyle name="Normal 27 4 6 2 4" xfId="14582"/>
    <cellStyle name="Normal 27 4 6 3" xfId="6993"/>
    <cellStyle name="Normal 27 4 6 3 2" xfId="11536"/>
    <cellStyle name="Normal 27 4 6 3 2 2" xfId="20922"/>
    <cellStyle name="Normal 27 4 6 3 3" xfId="16382"/>
    <cellStyle name="Normal 27 4 6 4" xfId="9265"/>
    <cellStyle name="Normal 27 4 6 4 2" xfId="18651"/>
    <cellStyle name="Normal 27 4 6 5" xfId="14112"/>
    <cellStyle name="Normal 27 4 7" xfId="5041"/>
    <cellStyle name="Normal 27 4 7 2" xfId="7448"/>
    <cellStyle name="Normal 27 4 7 2 2" xfId="11991"/>
    <cellStyle name="Normal 27 4 7 2 2 2" xfId="21377"/>
    <cellStyle name="Normal 27 4 7 2 3" xfId="16837"/>
    <cellStyle name="Normal 27 4 7 3" xfId="9720"/>
    <cellStyle name="Normal 27 4 7 3 2" xfId="19106"/>
    <cellStyle name="Normal 27 4 7 4" xfId="14567"/>
    <cellStyle name="Normal 27 4 8" xfId="6644"/>
    <cellStyle name="Normal 27 4 8 2" xfId="11187"/>
    <cellStyle name="Normal 27 4 8 2 2" xfId="20573"/>
    <cellStyle name="Normal 27 4 8 3" xfId="16033"/>
    <cellStyle name="Normal 27 4 9" xfId="8915"/>
    <cellStyle name="Normal 27 4 9 2" xfId="18301"/>
    <cellStyle name="Normal 27 5" xfId="1886"/>
    <cellStyle name="Normal 27 5 10" xfId="13762"/>
    <cellStyle name="Normal 27 5 2" xfId="2390"/>
    <cellStyle name="Normal 27 5 2 2" xfId="3617"/>
    <cellStyle name="Normal 27 5 2 2 2" xfId="4788"/>
    <cellStyle name="Normal 27 5 2 2 2 2" xfId="5060"/>
    <cellStyle name="Normal 27 5 2 2 2 2 2" xfId="7467"/>
    <cellStyle name="Normal 27 5 2 2 2 2 2 2" xfId="12010"/>
    <cellStyle name="Normal 27 5 2 2 2 2 2 2 2" xfId="21396"/>
    <cellStyle name="Normal 27 5 2 2 2 2 2 3" xfId="16856"/>
    <cellStyle name="Normal 27 5 2 2 2 2 3" xfId="9739"/>
    <cellStyle name="Normal 27 5 2 2 2 2 3 2" xfId="19125"/>
    <cellStyle name="Normal 27 5 2 2 2 2 4" xfId="14586"/>
    <cellStyle name="Normal 27 5 2 2 2 3" xfId="7226"/>
    <cellStyle name="Normal 27 5 2 2 2 3 2" xfId="11769"/>
    <cellStyle name="Normal 27 5 2 2 2 3 2 2" xfId="21155"/>
    <cellStyle name="Normal 27 5 2 2 2 3 3" xfId="16615"/>
    <cellStyle name="Normal 27 5 2 2 2 4" xfId="9498"/>
    <cellStyle name="Normal 27 5 2 2 2 4 2" xfId="18884"/>
    <cellStyle name="Normal 27 5 2 2 2 5" xfId="14345"/>
    <cellStyle name="Normal 27 5 2 2 3" xfId="5059"/>
    <cellStyle name="Normal 27 5 2 2 3 2" xfId="7466"/>
    <cellStyle name="Normal 27 5 2 2 3 2 2" xfId="12009"/>
    <cellStyle name="Normal 27 5 2 2 3 2 2 2" xfId="21395"/>
    <cellStyle name="Normal 27 5 2 2 3 2 3" xfId="16855"/>
    <cellStyle name="Normal 27 5 2 2 3 3" xfId="9738"/>
    <cellStyle name="Normal 27 5 2 2 3 3 2" xfId="19124"/>
    <cellStyle name="Normal 27 5 2 2 3 4" xfId="14585"/>
    <cellStyle name="Normal 27 5 2 2 4" xfId="6877"/>
    <cellStyle name="Normal 27 5 2 2 4 2" xfId="11420"/>
    <cellStyle name="Normal 27 5 2 2 4 2 2" xfId="20806"/>
    <cellStyle name="Normal 27 5 2 2 4 3" xfId="16266"/>
    <cellStyle name="Normal 27 5 2 2 5" xfId="9148"/>
    <cellStyle name="Normal 27 5 2 2 5 2" xfId="18534"/>
    <cellStyle name="Normal 27 5 2 2 6" xfId="13996"/>
    <cellStyle name="Normal 27 5 2 3" xfId="3382"/>
    <cellStyle name="Normal 27 5 2 3 2" xfId="4656"/>
    <cellStyle name="Normal 27 5 2 3 2 2" xfId="5062"/>
    <cellStyle name="Normal 27 5 2 3 2 2 2" xfId="7469"/>
    <cellStyle name="Normal 27 5 2 3 2 2 2 2" xfId="12012"/>
    <cellStyle name="Normal 27 5 2 3 2 2 2 2 2" xfId="21398"/>
    <cellStyle name="Normal 27 5 2 3 2 2 2 3" xfId="16858"/>
    <cellStyle name="Normal 27 5 2 3 2 2 3" xfId="9741"/>
    <cellStyle name="Normal 27 5 2 3 2 2 3 2" xfId="19127"/>
    <cellStyle name="Normal 27 5 2 3 2 2 4" xfId="14588"/>
    <cellStyle name="Normal 27 5 2 3 2 3" xfId="7094"/>
    <cellStyle name="Normal 27 5 2 3 2 3 2" xfId="11637"/>
    <cellStyle name="Normal 27 5 2 3 2 3 2 2" xfId="21023"/>
    <cellStyle name="Normal 27 5 2 3 2 3 3" xfId="16483"/>
    <cellStyle name="Normal 27 5 2 3 2 4" xfId="9366"/>
    <cellStyle name="Normal 27 5 2 3 2 4 2" xfId="18752"/>
    <cellStyle name="Normal 27 5 2 3 2 5" xfId="14213"/>
    <cellStyle name="Normal 27 5 2 3 3" xfId="5061"/>
    <cellStyle name="Normal 27 5 2 3 3 2" xfId="7468"/>
    <cellStyle name="Normal 27 5 2 3 3 2 2" xfId="12011"/>
    <cellStyle name="Normal 27 5 2 3 3 2 2 2" xfId="21397"/>
    <cellStyle name="Normal 27 5 2 3 3 2 3" xfId="16857"/>
    <cellStyle name="Normal 27 5 2 3 3 3" xfId="9740"/>
    <cellStyle name="Normal 27 5 2 3 3 3 2" xfId="19126"/>
    <cellStyle name="Normal 27 5 2 3 3 4" xfId="14587"/>
    <cellStyle name="Normal 27 5 2 3 4" xfId="6745"/>
    <cellStyle name="Normal 27 5 2 3 4 2" xfId="11288"/>
    <cellStyle name="Normal 27 5 2 3 4 2 2" xfId="20674"/>
    <cellStyle name="Normal 27 5 2 3 4 3" xfId="16134"/>
    <cellStyle name="Normal 27 5 2 3 5" xfId="9016"/>
    <cellStyle name="Normal 27 5 2 3 5 2" xfId="18402"/>
    <cellStyle name="Normal 27 5 2 3 6" xfId="13864"/>
    <cellStyle name="Normal 27 5 2 4" xfId="3508"/>
    <cellStyle name="Normal 27 5 2 4 2" xfId="4717"/>
    <cellStyle name="Normal 27 5 2 4 2 2" xfId="5064"/>
    <cellStyle name="Normal 27 5 2 4 2 2 2" xfId="7471"/>
    <cellStyle name="Normal 27 5 2 4 2 2 2 2" xfId="12014"/>
    <cellStyle name="Normal 27 5 2 4 2 2 2 2 2" xfId="21400"/>
    <cellStyle name="Normal 27 5 2 4 2 2 2 3" xfId="16860"/>
    <cellStyle name="Normal 27 5 2 4 2 2 3" xfId="9743"/>
    <cellStyle name="Normal 27 5 2 4 2 2 3 2" xfId="19129"/>
    <cellStyle name="Normal 27 5 2 4 2 2 4" xfId="14590"/>
    <cellStyle name="Normal 27 5 2 4 2 3" xfId="7155"/>
    <cellStyle name="Normal 27 5 2 4 2 3 2" xfId="11698"/>
    <cellStyle name="Normal 27 5 2 4 2 3 2 2" xfId="21084"/>
    <cellStyle name="Normal 27 5 2 4 2 3 3" xfId="16544"/>
    <cellStyle name="Normal 27 5 2 4 2 4" xfId="9427"/>
    <cellStyle name="Normal 27 5 2 4 2 4 2" xfId="18813"/>
    <cellStyle name="Normal 27 5 2 4 2 5" xfId="14274"/>
    <cellStyle name="Normal 27 5 2 4 3" xfId="5063"/>
    <cellStyle name="Normal 27 5 2 4 3 2" xfId="7470"/>
    <cellStyle name="Normal 27 5 2 4 3 2 2" xfId="12013"/>
    <cellStyle name="Normal 27 5 2 4 3 2 2 2" xfId="21399"/>
    <cellStyle name="Normal 27 5 2 4 3 2 3" xfId="16859"/>
    <cellStyle name="Normal 27 5 2 4 3 3" xfId="9742"/>
    <cellStyle name="Normal 27 5 2 4 3 3 2" xfId="19128"/>
    <cellStyle name="Normal 27 5 2 4 3 4" xfId="14589"/>
    <cellStyle name="Normal 27 5 2 4 4" xfId="6806"/>
    <cellStyle name="Normal 27 5 2 4 4 2" xfId="11349"/>
    <cellStyle name="Normal 27 5 2 4 4 2 2" xfId="20735"/>
    <cellStyle name="Normal 27 5 2 4 4 3" xfId="16195"/>
    <cellStyle name="Normal 27 5 2 4 5" xfId="9077"/>
    <cellStyle name="Normal 27 5 2 4 5 2" xfId="18463"/>
    <cellStyle name="Normal 27 5 2 4 6" xfId="13925"/>
    <cellStyle name="Normal 27 5 2 5" xfId="4596"/>
    <cellStyle name="Normal 27 5 2 5 2" xfId="5065"/>
    <cellStyle name="Normal 27 5 2 5 2 2" xfId="7472"/>
    <cellStyle name="Normal 27 5 2 5 2 2 2" xfId="12015"/>
    <cellStyle name="Normal 27 5 2 5 2 2 2 2" xfId="21401"/>
    <cellStyle name="Normal 27 5 2 5 2 2 3" xfId="16861"/>
    <cellStyle name="Normal 27 5 2 5 2 3" xfId="9744"/>
    <cellStyle name="Normal 27 5 2 5 2 3 2" xfId="19130"/>
    <cellStyle name="Normal 27 5 2 5 2 4" xfId="14591"/>
    <cellStyle name="Normal 27 5 2 5 3" xfId="7034"/>
    <cellStyle name="Normal 27 5 2 5 3 2" xfId="11577"/>
    <cellStyle name="Normal 27 5 2 5 3 2 2" xfId="20963"/>
    <cellStyle name="Normal 27 5 2 5 3 3" xfId="16423"/>
    <cellStyle name="Normal 27 5 2 5 4" xfId="9306"/>
    <cellStyle name="Normal 27 5 2 5 4 2" xfId="18692"/>
    <cellStyle name="Normal 27 5 2 5 5" xfId="14153"/>
    <cellStyle name="Normal 27 5 2 6" xfId="5058"/>
    <cellStyle name="Normal 27 5 2 6 2" xfId="7465"/>
    <cellStyle name="Normal 27 5 2 6 2 2" xfId="12008"/>
    <cellStyle name="Normal 27 5 2 6 2 2 2" xfId="21394"/>
    <cellStyle name="Normal 27 5 2 6 2 3" xfId="16854"/>
    <cellStyle name="Normal 27 5 2 6 3" xfId="9737"/>
    <cellStyle name="Normal 27 5 2 6 3 2" xfId="19123"/>
    <cellStyle name="Normal 27 5 2 6 4" xfId="14584"/>
    <cellStyle name="Normal 27 5 2 7" xfId="6685"/>
    <cellStyle name="Normal 27 5 2 7 2" xfId="11228"/>
    <cellStyle name="Normal 27 5 2 7 2 2" xfId="20614"/>
    <cellStyle name="Normal 27 5 2 7 3" xfId="16074"/>
    <cellStyle name="Normal 27 5 2 8" xfId="8956"/>
    <cellStyle name="Normal 27 5 2 8 2" xfId="18342"/>
    <cellStyle name="Normal 27 5 2 9" xfId="13804"/>
    <cellStyle name="Normal 27 5 3" xfId="3519"/>
    <cellStyle name="Normal 27 5 3 2" xfId="4724"/>
    <cellStyle name="Normal 27 5 3 2 2" xfId="5067"/>
    <cellStyle name="Normal 27 5 3 2 2 2" xfId="7474"/>
    <cellStyle name="Normal 27 5 3 2 2 2 2" xfId="12017"/>
    <cellStyle name="Normal 27 5 3 2 2 2 2 2" xfId="21403"/>
    <cellStyle name="Normal 27 5 3 2 2 2 3" xfId="16863"/>
    <cellStyle name="Normal 27 5 3 2 2 3" xfId="9746"/>
    <cellStyle name="Normal 27 5 3 2 2 3 2" xfId="19132"/>
    <cellStyle name="Normal 27 5 3 2 2 4" xfId="14593"/>
    <cellStyle name="Normal 27 5 3 2 3" xfId="7162"/>
    <cellStyle name="Normal 27 5 3 2 3 2" xfId="11705"/>
    <cellStyle name="Normal 27 5 3 2 3 2 2" xfId="21091"/>
    <cellStyle name="Normal 27 5 3 2 3 3" xfId="16551"/>
    <cellStyle name="Normal 27 5 3 2 4" xfId="9434"/>
    <cellStyle name="Normal 27 5 3 2 4 2" xfId="18820"/>
    <cellStyle name="Normal 27 5 3 2 5" xfId="14281"/>
    <cellStyle name="Normal 27 5 3 3" xfId="5066"/>
    <cellStyle name="Normal 27 5 3 3 2" xfId="7473"/>
    <cellStyle name="Normal 27 5 3 3 2 2" xfId="12016"/>
    <cellStyle name="Normal 27 5 3 3 2 2 2" xfId="21402"/>
    <cellStyle name="Normal 27 5 3 3 2 3" xfId="16862"/>
    <cellStyle name="Normal 27 5 3 3 3" xfId="9745"/>
    <cellStyle name="Normal 27 5 3 3 3 2" xfId="19131"/>
    <cellStyle name="Normal 27 5 3 3 4" xfId="14592"/>
    <cellStyle name="Normal 27 5 3 4" xfId="6813"/>
    <cellStyle name="Normal 27 5 3 4 2" xfId="11356"/>
    <cellStyle name="Normal 27 5 3 4 2 2" xfId="20742"/>
    <cellStyle name="Normal 27 5 3 4 3" xfId="16202"/>
    <cellStyle name="Normal 27 5 3 5" xfId="9084"/>
    <cellStyle name="Normal 27 5 3 5 2" xfId="18470"/>
    <cellStyle name="Normal 27 5 3 6" xfId="13932"/>
    <cellStyle name="Normal 27 5 4" xfId="3409"/>
    <cellStyle name="Normal 27 5 4 2" xfId="4670"/>
    <cellStyle name="Normal 27 5 4 2 2" xfId="5069"/>
    <cellStyle name="Normal 27 5 4 2 2 2" xfId="7476"/>
    <cellStyle name="Normal 27 5 4 2 2 2 2" xfId="12019"/>
    <cellStyle name="Normal 27 5 4 2 2 2 2 2" xfId="21405"/>
    <cellStyle name="Normal 27 5 4 2 2 2 3" xfId="16865"/>
    <cellStyle name="Normal 27 5 4 2 2 3" xfId="9748"/>
    <cellStyle name="Normal 27 5 4 2 2 3 2" xfId="19134"/>
    <cellStyle name="Normal 27 5 4 2 2 4" xfId="14595"/>
    <cellStyle name="Normal 27 5 4 2 3" xfId="7108"/>
    <cellStyle name="Normal 27 5 4 2 3 2" xfId="11651"/>
    <cellStyle name="Normal 27 5 4 2 3 2 2" xfId="21037"/>
    <cellStyle name="Normal 27 5 4 2 3 3" xfId="16497"/>
    <cellStyle name="Normal 27 5 4 2 4" xfId="9380"/>
    <cellStyle name="Normal 27 5 4 2 4 2" xfId="18766"/>
    <cellStyle name="Normal 27 5 4 2 5" xfId="14227"/>
    <cellStyle name="Normal 27 5 4 3" xfId="5068"/>
    <cellStyle name="Normal 27 5 4 3 2" xfId="7475"/>
    <cellStyle name="Normal 27 5 4 3 2 2" xfId="12018"/>
    <cellStyle name="Normal 27 5 4 3 2 2 2" xfId="21404"/>
    <cellStyle name="Normal 27 5 4 3 2 3" xfId="16864"/>
    <cellStyle name="Normal 27 5 4 3 3" xfId="9747"/>
    <cellStyle name="Normal 27 5 4 3 3 2" xfId="19133"/>
    <cellStyle name="Normal 27 5 4 3 4" xfId="14594"/>
    <cellStyle name="Normal 27 5 4 4" xfId="6759"/>
    <cellStyle name="Normal 27 5 4 4 2" xfId="11302"/>
    <cellStyle name="Normal 27 5 4 4 2 2" xfId="20688"/>
    <cellStyle name="Normal 27 5 4 4 3" xfId="16148"/>
    <cellStyle name="Normal 27 5 4 5" xfId="9030"/>
    <cellStyle name="Normal 27 5 4 5 2" xfId="18416"/>
    <cellStyle name="Normal 27 5 4 6" xfId="13878"/>
    <cellStyle name="Normal 27 5 5" xfId="3692"/>
    <cellStyle name="Normal 27 5 5 2" xfId="4841"/>
    <cellStyle name="Normal 27 5 5 2 2" xfId="5071"/>
    <cellStyle name="Normal 27 5 5 2 2 2" xfId="7478"/>
    <cellStyle name="Normal 27 5 5 2 2 2 2" xfId="12021"/>
    <cellStyle name="Normal 27 5 5 2 2 2 2 2" xfId="21407"/>
    <cellStyle name="Normal 27 5 5 2 2 2 3" xfId="16867"/>
    <cellStyle name="Normal 27 5 5 2 2 3" xfId="9750"/>
    <cellStyle name="Normal 27 5 5 2 2 3 2" xfId="19136"/>
    <cellStyle name="Normal 27 5 5 2 2 4" xfId="14597"/>
    <cellStyle name="Normal 27 5 5 2 3" xfId="7279"/>
    <cellStyle name="Normal 27 5 5 2 3 2" xfId="11822"/>
    <cellStyle name="Normal 27 5 5 2 3 2 2" xfId="21208"/>
    <cellStyle name="Normal 27 5 5 2 3 3" xfId="16668"/>
    <cellStyle name="Normal 27 5 5 2 4" xfId="9551"/>
    <cellStyle name="Normal 27 5 5 2 4 2" xfId="18937"/>
    <cellStyle name="Normal 27 5 5 2 5" xfId="14398"/>
    <cellStyle name="Normal 27 5 5 3" xfId="5070"/>
    <cellStyle name="Normal 27 5 5 3 2" xfId="7477"/>
    <cellStyle name="Normal 27 5 5 3 2 2" xfId="12020"/>
    <cellStyle name="Normal 27 5 5 3 2 2 2" xfId="21406"/>
    <cellStyle name="Normal 27 5 5 3 2 3" xfId="16866"/>
    <cellStyle name="Normal 27 5 5 3 3" xfId="9749"/>
    <cellStyle name="Normal 27 5 5 3 3 2" xfId="19135"/>
    <cellStyle name="Normal 27 5 5 3 4" xfId="14596"/>
    <cellStyle name="Normal 27 5 5 4" xfId="6930"/>
    <cellStyle name="Normal 27 5 5 4 2" xfId="11473"/>
    <cellStyle name="Normal 27 5 5 4 2 2" xfId="20859"/>
    <cellStyle name="Normal 27 5 5 4 3" xfId="16319"/>
    <cellStyle name="Normal 27 5 5 5" xfId="9201"/>
    <cellStyle name="Normal 27 5 5 5 2" xfId="18587"/>
    <cellStyle name="Normal 27 5 5 6" xfId="14049"/>
    <cellStyle name="Normal 27 5 6" xfId="4554"/>
    <cellStyle name="Normal 27 5 6 2" xfId="5072"/>
    <cellStyle name="Normal 27 5 6 2 2" xfId="7479"/>
    <cellStyle name="Normal 27 5 6 2 2 2" xfId="12022"/>
    <cellStyle name="Normal 27 5 6 2 2 2 2" xfId="21408"/>
    <cellStyle name="Normal 27 5 6 2 2 3" xfId="16868"/>
    <cellStyle name="Normal 27 5 6 2 3" xfId="9751"/>
    <cellStyle name="Normal 27 5 6 2 3 2" xfId="19137"/>
    <cellStyle name="Normal 27 5 6 2 4" xfId="14598"/>
    <cellStyle name="Normal 27 5 6 3" xfId="6992"/>
    <cellStyle name="Normal 27 5 6 3 2" xfId="11535"/>
    <cellStyle name="Normal 27 5 6 3 2 2" xfId="20921"/>
    <cellStyle name="Normal 27 5 6 3 3" xfId="16381"/>
    <cellStyle name="Normal 27 5 6 4" xfId="9264"/>
    <cellStyle name="Normal 27 5 6 4 2" xfId="18650"/>
    <cellStyle name="Normal 27 5 6 5" xfId="14111"/>
    <cellStyle name="Normal 27 5 7" xfId="5057"/>
    <cellStyle name="Normal 27 5 7 2" xfId="7464"/>
    <cellStyle name="Normal 27 5 7 2 2" xfId="12007"/>
    <cellStyle name="Normal 27 5 7 2 2 2" xfId="21393"/>
    <cellStyle name="Normal 27 5 7 2 3" xfId="16853"/>
    <cellStyle name="Normal 27 5 7 3" xfId="9736"/>
    <cellStyle name="Normal 27 5 7 3 2" xfId="19122"/>
    <cellStyle name="Normal 27 5 7 4" xfId="14583"/>
    <cellStyle name="Normal 27 5 8" xfId="6643"/>
    <cellStyle name="Normal 27 5 8 2" xfId="11186"/>
    <cellStyle name="Normal 27 5 8 2 2" xfId="20572"/>
    <cellStyle name="Normal 27 5 8 3" xfId="16032"/>
    <cellStyle name="Normal 27 5 9" xfId="8914"/>
    <cellStyle name="Normal 27 5 9 2" xfId="18300"/>
    <cellStyle name="Normal 27 6" xfId="2185"/>
    <cellStyle name="Normal 27 6 10" xfId="13776"/>
    <cellStyle name="Normal 27 6 2" xfId="2404"/>
    <cellStyle name="Normal 27 6 2 2" xfId="3631"/>
    <cellStyle name="Normal 27 6 2 2 2" xfId="4802"/>
    <cellStyle name="Normal 27 6 2 2 2 2" xfId="5076"/>
    <cellStyle name="Normal 27 6 2 2 2 2 2" xfId="7483"/>
    <cellStyle name="Normal 27 6 2 2 2 2 2 2" xfId="12026"/>
    <cellStyle name="Normal 27 6 2 2 2 2 2 2 2" xfId="21412"/>
    <cellStyle name="Normal 27 6 2 2 2 2 2 3" xfId="16872"/>
    <cellStyle name="Normal 27 6 2 2 2 2 3" xfId="9755"/>
    <cellStyle name="Normal 27 6 2 2 2 2 3 2" xfId="19141"/>
    <cellStyle name="Normal 27 6 2 2 2 2 4" xfId="14602"/>
    <cellStyle name="Normal 27 6 2 2 2 3" xfId="7240"/>
    <cellStyle name="Normal 27 6 2 2 2 3 2" xfId="11783"/>
    <cellStyle name="Normal 27 6 2 2 2 3 2 2" xfId="21169"/>
    <cellStyle name="Normal 27 6 2 2 2 3 3" xfId="16629"/>
    <cellStyle name="Normal 27 6 2 2 2 4" xfId="9512"/>
    <cellStyle name="Normal 27 6 2 2 2 4 2" xfId="18898"/>
    <cellStyle name="Normal 27 6 2 2 2 5" xfId="14359"/>
    <cellStyle name="Normal 27 6 2 2 3" xfId="5075"/>
    <cellStyle name="Normal 27 6 2 2 3 2" xfId="7482"/>
    <cellStyle name="Normal 27 6 2 2 3 2 2" xfId="12025"/>
    <cellStyle name="Normal 27 6 2 2 3 2 2 2" xfId="21411"/>
    <cellStyle name="Normal 27 6 2 2 3 2 3" xfId="16871"/>
    <cellStyle name="Normal 27 6 2 2 3 3" xfId="9754"/>
    <cellStyle name="Normal 27 6 2 2 3 3 2" xfId="19140"/>
    <cellStyle name="Normal 27 6 2 2 3 4" xfId="14601"/>
    <cellStyle name="Normal 27 6 2 2 4" xfId="6891"/>
    <cellStyle name="Normal 27 6 2 2 4 2" xfId="11434"/>
    <cellStyle name="Normal 27 6 2 2 4 2 2" xfId="20820"/>
    <cellStyle name="Normal 27 6 2 2 4 3" xfId="16280"/>
    <cellStyle name="Normal 27 6 2 2 5" xfId="9162"/>
    <cellStyle name="Normal 27 6 2 2 5 2" xfId="18548"/>
    <cellStyle name="Normal 27 6 2 2 6" xfId="14010"/>
    <cellStyle name="Normal 27 6 2 3" xfId="3663"/>
    <cellStyle name="Normal 27 6 2 3 2" xfId="4826"/>
    <cellStyle name="Normal 27 6 2 3 2 2" xfId="5078"/>
    <cellStyle name="Normal 27 6 2 3 2 2 2" xfId="7485"/>
    <cellStyle name="Normal 27 6 2 3 2 2 2 2" xfId="12028"/>
    <cellStyle name="Normal 27 6 2 3 2 2 2 2 2" xfId="21414"/>
    <cellStyle name="Normal 27 6 2 3 2 2 2 3" xfId="16874"/>
    <cellStyle name="Normal 27 6 2 3 2 2 3" xfId="9757"/>
    <cellStyle name="Normal 27 6 2 3 2 2 3 2" xfId="19143"/>
    <cellStyle name="Normal 27 6 2 3 2 2 4" xfId="14604"/>
    <cellStyle name="Normal 27 6 2 3 2 3" xfId="7264"/>
    <cellStyle name="Normal 27 6 2 3 2 3 2" xfId="11807"/>
    <cellStyle name="Normal 27 6 2 3 2 3 2 2" xfId="21193"/>
    <cellStyle name="Normal 27 6 2 3 2 3 3" xfId="16653"/>
    <cellStyle name="Normal 27 6 2 3 2 4" xfId="9536"/>
    <cellStyle name="Normal 27 6 2 3 2 4 2" xfId="18922"/>
    <cellStyle name="Normal 27 6 2 3 2 5" xfId="14383"/>
    <cellStyle name="Normal 27 6 2 3 3" xfId="5077"/>
    <cellStyle name="Normal 27 6 2 3 3 2" xfId="7484"/>
    <cellStyle name="Normal 27 6 2 3 3 2 2" xfId="12027"/>
    <cellStyle name="Normal 27 6 2 3 3 2 2 2" xfId="21413"/>
    <cellStyle name="Normal 27 6 2 3 3 2 3" xfId="16873"/>
    <cellStyle name="Normal 27 6 2 3 3 3" xfId="9756"/>
    <cellStyle name="Normal 27 6 2 3 3 3 2" xfId="19142"/>
    <cellStyle name="Normal 27 6 2 3 3 4" xfId="14603"/>
    <cellStyle name="Normal 27 6 2 3 4" xfId="6915"/>
    <cellStyle name="Normal 27 6 2 3 4 2" xfId="11458"/>
    <cellStyle name="Normal 27 6 2 3 4 2 2" xfId="20844"/>
    <cellStyle name="Normal 27 6 2 3 4 3" xfId="16304"/>
    <cellStyle name="Normal 27 6 2 3 5" xfId="9186"/>
    <cellStyle name="Normal 27 6 2 3 5 2" xfId="18572"/>
    <cellStyle name="Normal 27 6 2 3 6" xfId="14034"/>
    <cellStyle name="Normal 27 6 2 4" xfId="3658"/>
    <cellStyle name="Normal 27 6 2 4 2" xfId="4824"/>
    <cellStyle name="Normal 27 6 2 4 2 2" xfId="5080"/>
    <cellStyle name="Normal 27 6 2 4 2 2 2" xfId="7487"/>
    <cellStyle name="Normal 27 6 2 4 2 2 2 2" xfId="12030"/>
    <cellStyle name="Normal 27 6 2 4 2 2 2 2 2" xfId="21416"/>
    <cellStyle name="Normal 27 6 2 4 2 2 2 3" xfId="16876"/>
    <cellStyle name="Normal 27 6 2 4 2 2 3" xfId="9759"/>
    <cellStyle name="Normal 27 6 2 4 2 2 3 2" xfId="19145"/>
    <cellStyle name="Normal 27 6 2 4 2 2 4" xfId="14606"/>
    <cellStyle name="Normal 27 6 2 4 2 3" xfId="7262"/>
    <cellStyle name="Normal 27 6 2 4 2 3 2" xfId="11805"/>
    <cellStyle name="Normal 27 6 2 4 2 3 2 2" xfId="21191"/>
    <cellStyle name="Normal 27 6 2 4 2 3 3" xfId="16651"/>
    <cellStyle name="Normal 27 6 2 4 2 4" xfId="9534"/>
    <cellStyle name="Normal 27 6 2 4 2 4 2" xfId="18920"/>
    <cellStyle name="Normal 27 6 2 4 2 5" xfId="14381"/>
    <cellStyle name="Normal 27 6 2 4 3" xfId="5079"/>
    <cellStyle name="Normal 27 6 2 4 3 2" xfId="7486"/>
    <cellStyle name="Normal 27 6 2 4 3 2 2" xfId="12029"/>
    <cellStyle name="Normal 27 6 2 4 3 2 2 2" xfId="21415"/>
    <cellStyle name="Normal 27 6 2 4 3 2 3" xfId="16875"/>
    <cellStyle name="Normal 27 6 2 4 3 3" xfId="9758"/>
    <cellStyle name="Normal 27 6 2 4 3 3 2" xfId="19144"/>
    <cellStyle name="Normal 27 6 2 4 3 4" xfId="14605"/>
    <cellStyle name="Normal 27 6 2 4 4" xfId="6913"/>
    <cellStyle name="Normal 27 6 2 4 4 2" xfId="11456"/>
    <cellStyle name="Normal 27 6 2 4 4 2 2" xfId="20842"/>
    <cellStyle name="Normal 27 6 2 4 4 3" xfId="16302"/>
    <cellStyle name="Normal 27 6 2 4 5" xfId="9184"/>
    <cellStyle name="Normal 27 6 2 4 5 2" xfId="18570"/>
    <cellStyle name="Normal 27 6 2 4 6" xfId="14032"/>
    <cellStyle name="Normal 27 6 2 5" xfId="4610"/>
    <cellStyle name="Normal 27 6 2 5 2" xfId="5081"/>
    <cellStyle name="Normal 27 6 2 5 2 2" xfId="7488"/>
    <cellStyle name="Normal 27 6 2 5 2 2 2" xfId="12031"/>
    <cellStyle name="Normal 27 6 2 5 2 2 2 2" xfId="21417"/>
    <cellStyle name="Normal 27 6 2 5 2 2 3" xfId="16877"/>
    <cellStyle name="Normal 27 6 2 5 2 3" xfId="9760"/>
    <cellStyle name="Normal 27 6 2 5 2 3 2" xfId="19146"/>
    <cellStyle name="Normal 27 6 2 5 2 4" xfId="14607"/>
    <cellStyle name="Normal 27 6 2 5 3" xfId="7048"/>
    <cellStyle name="Normal 27 6 2 5 3 2" xfId="11591"/>
    <cellStyle name="Normal 27 6 2 5 3 2 2" xfId="20977"/>
    <cellStyle name="Normal 27 6 2 5 3 3" xfId="16437"/>
    <cellStyle name="Normal 27 6 2 5 4" xfId="9320"/>
    <cellStyle name="Normal 27 6 2 5 4 2" xfId="18706"/>
    <cellStyle name="Normal 27 6 2 5 5" xfId="14167"/>
    <cellStyle name="Normal 27 6 2 6" xfId="5074"/>
    <cellStyle name="Normal 27 6 2 6 2" xfId="7481"/>
    <cellStyle name="Normal 27 6 2 6 2 2" xfId="12024"/>
    <cellStyle name="Normal 27 6 2 6 2 2 2" xfId="21410"/>
    <cellStyle name="Normal 27 6 2 6 2 3" xfId="16870"/>
    <cellStyle name="Normal 27 6 2 6 3" xfId="9753"/>
    <cellStyle name="Normal 27 6 2 6 3 2" xfId="19139"/>
    <cellStyle name="Normal 27 6 2 6 4" xfId="14600"/>
    <cellStyle name="Normal 27 6 2 7" xfId="6699"/>
    <cellStyle name="Normal 27 6 2 7 2" xfId="11242"/>
    <cellStyle name="Normal 27 6 2 7 2 2" xfId="20628"/>
    <cellStyle name="Normal 27 6 2 7 3" xfId="16088"/>
    <cellStyle name="Normal 27 6 2 8" xfId="8970"/>
    <cellStyle name="Normal 27 6 2 8 2" xfId="18356"/>
    <cellStyle name="Normal 27 6 2 9" xfId="13818"/>
    <cellStyle name="Normal 27 6 3" xfId="3565"/>
    <cellStyle name="Normal 27 6 3 2" xfId="4750"/>
    <cellStyle name="Normal 27 6 3 2 2" xfId="5083"/>
    <cellStyle name="Normal 27 6 3 2 2 2" xfId="7490"/>
    <cellStyle name="Normal 27 6 3 2 2 2 2" xfId="12033"/>
    <cellStyle name="Normal 27 6 3 2 2 2 2 2" xfId="21419"/>
    <cellStyle name="Normal 27 6 3 2 2 2 3" xfId="16879"/>
    <cellStyle name="Normal 27 6 3 2 2 3" xfId="9762"/>
    <cellStyle name="Normal 27 6 3 2 2 3 2" xfId="19148"/>
    <cellStyle name="Normal 27 6 3 2 2 4" xfId="14609"/>
    <cellStyle name="Normal 27 6 3 2 3" xfId="7188"/>
    <cellStyle name="Normal 27 6 3 2 3 2" xfId="11731"/>
    <cellStyle name="Normal 27 6 3 2 3 2 2" xfId="21117"/>
    <cellStyle name="Normal 27 6 3 2 3 3" xfId="16577"/>
    <cellStyle name="Normal 27 6 3 2 4" xfId="9460"/>
    <cellStyle name="Normal 27 6 3 2 4 2" xfId="18846"/>
    <cellStyle name="Normal 27 6 3 2 5" xfId="14307"/>
    <cellStyle name="Normal 27 6 3 3" xfId="5082"/>
    <cellStyle name="Normal 27 6 3 3 2" xfId="7489"/>
    <cellStyle name="Normal 27 6 3 3 2 2" xfId="12032"/>
    <cellStyle name="Normal 27 6 3 3 2 2 2" xfId="21418"/>
    <cellStyle name="Normal 27 6 3 3 2 3" xfId="16878"/>
    <cellStyle name="Normal 27 6 3 3 3" xfId="9761"/>
    <cellStyle name="Normal 27 6 3 3 3 2" xfId="19147"/>
    <cellStyle name="Normal 27 6 3 3 4" xfId="14608"/>
    <cellStyle name="Normal 27 6 3 4" xfId="6839"/>
    <cellStyle name="Normal 27 6 3 4 2" xfId="11382"/>
    <cellStyle name="Normal 27 6 3 4 2 2" xfId="20768"/>
    <cellStyle name="Normal 27 6 3 4 3" xfId="16228"/>
    <cellStyle name="Normal 27 6 3 5" xfId="9110"/>
    <cellStyle name="Normal 27 6 3 5 2" xfId="18496"/>
    <cellStyle name="Normal 27 6 3 6" xfId="13958"/>
    <cellStyle name="Normal 27 6 4" xfId="3704"/>
    <cellStyle name="Normal 27 6 4 2" xfId="4848"/>
    <cellStyle name="Normal 27 6 4 2 2" xfId="5085"/>
    <cellStyle name="Normal 27 6 4 2 2 2" xfId="7492"/>
    <cellStyle name="Normal 27 6 4 2 2 2 2" xfId="12035"/>
    <cellStyle name="Normal 27 6 4 2 2 2 2 2" xfId="21421"/>
    <cellStyle name="Normal 27 6 4 2 2 2 3" xfId="16881"/>
    <cellStyle name="Normal 27 6 4 2 2 3" xfId="9764"/>
    <cellStyle name="Normal 27 6 4 2 2 3 2" xfId="19150"/>
    <cellStyle name="Normal 27 6 4 2 2 4" xfId="14611"/>
    <cellStyle name="Normal 27 6 4 2 3" xfId="7286"/>
    <cellStyle name="Normal 27 6 4 2 3 2" xfId="11829"/>
    <cellStyle name="Normal 27 6 4 2 3 2 2" xfId="21215"/>
    <cellStyle name="Normal 27 6 4 2 3 3" xfId="16675"/>
    <cellStyle name="Normal 27 6 4 2 4" xfId="9558"/>
    <cellStyle name="Normal 27 6 4 2 4 2" xfId="18944"/>
    <cellStyle name="Normal 27 6 4 2 5" xfId="14405"/>
    <cellStyle name="Normal 27 6 4 3" xfId="5084"/>
    <cellStyle name="Normal 27 6 4 3 2" xfId="7491"/>
    <cellStyle name="Normal 27 6 4 3 2 2" xfId="12034"/>
    <cellStyle name="Normal 27 6 4 3 2 2 2" xfId="21420"/>
    <cellStyle name="Normal 27 6 4 3 2 3" xfId="16880"/>
    <cellStyle name="Normal 27 6 4 3 3" xfId="9763"/>
    <cellStyle name="Normal 27 6 4 3 3 2" xfId="19149"/>
    <cellStyle name="Normal 27 6 4 3 4" xfId="14610"/>
    <cellStyle name="Normal 27 6 4 4" xfId="6937"/>
    <cellStyle name="Normal 27 6 4 4 2" xfId="11480"/>
    <cellStyle name="Normal 27 6 4 4 2 2" xfId="20866"/>
    <cellStyle name="Normal 27 6 4 4 3" xfId="16326"/>
    <cellStyle name="Normal 27 6 4 5" xfId="9208"/>
    <cellStyle name="Normal 27 6 4 5 2" xfId="18594"/>
    <cellStyle name="Normal 27 6 4 6" xfId="14056"/>
    <cellStyle name="Normal 27 6 5" xfId="3747"/>
    <cellStyle name="Normal 27 6 5 2" xfId="4871"/>
    <cellStyle name="Normal 27 6 5 2 2" xfId="5087"/>
    <cellStyle name="Normal 27 6 5 2 2 2" xfId="7494"/>
    <cellStyle name="Normal 27 6 5 2 2 2 2" xfId="12037"/>
    <cellStyle name="Normal 27 6 5 2 2 2 2 2" xfId="21423"/>
    <cellStyle name="Normal 27 6 5 2 2 2 3" xfId="16883"/>
    <cellStyle name="Normal 27 6 5 2 2 3" xfId="9766"/>
    <cellStyle name="Normal 27 6 5 2 2 3 2" xfId="19152"/>
    <cellStyle name="Normal 27 6 5 2 2 4" xfId="14613"/>
    <cellStyle name="Normal 27 6 5 2 3" xfId="7309"/>
    <cellStyle name="Normal 27 6 5 2 3 2" xfId="11852"/>
    <cellStyle name="Normal 27 6 5 2 3 2 2" xfId="21238"/>
    <cellStyle name="Normal 27 6 5 2 3 3" xfId="16698"/>
    <cellStyle name="Normal 27 6 5 2 4" xfId="9581"/>
    <cellStyle name="Normal 27 6 5 2 4 2" xfId="18967"/>
    <cellStyle name="Normal 27 6 5 2 5" xfId="14428"/>
    <cellStyle name="Normal 27 6 5 3" xfId="5086"/>
    <cellStyle name="Normal 27 6 5 3 2" xfId="7493"/>
    <cellStyle name="Normal 27 6 5 3 2 2" xfId="12036"/>
    <cellStyle name="Normal 27 6 5 3 2 2 2" xfId="21422"/>
    <cellStyle name="Normal 27 6 5 3 2 3" xfId="16882"/>
    <cellStyle name="Normal 27 6 5 3 3" xfId="9765"/>
    <cellStyle name="Normal 27 6 5 3 3 2" xfId="19151"/>
    <cellStyle name="Normal 27 6 5 3 4" xfId="14612"/>
    <cellStyle name="Normal 27 6 5 4" xfId="6960"/>
    <cellStyle name="Normal 27 6 5 4 2" xfId="11503"/>
    <cellStyle name="Normal 27 6 5 4 2 2" xfId="20889"/>
    <cellStyle name="Normal 27 6 5 4 3" xfId="16349"/>
    <cellStyle name="Normal 27 6 5 5" xfId="9231"/>
    <cellStyle name="Normal 27 6 5 5 2" xfId="18617"/>
    <cellStyle name="Normal 27 6 5 6" xfId="14079"/>
    <cellStyle name="Normal 27 6 6" xfId="4568"/>
    <cellStyle name="Normal 27 6 6 2" xfId="5088"/>
    <cellStyle name="Normal 27 6 6 2 2" xfId="7495"/>
    <cellStyle name="Normal 27 6 6 2 2 2" xfId="12038"/>
    <cellStyle name="Normal 27 6 6 2 2 2 2" xfId="21424"/>
    <cellStyle name="Normal 27 6 6 2 2 3" xfId="16884"/>
    <cellStyle name="Normal 27 6 6 2 3" xfId="9767"/>
    <cellStyle name="Normal 27 6 6 2 3 2" xfId="19153"/>
    <cellStyle name="Normal 27 6 6 2 4" xfId="14614"/>
    <cellStyle name="Normal 27 6 6 3" xfId="7006"/>
    <cellStyle name="Normal 27 6 6 3 2" xfId="11549"/>
    <cellStyle name="Normal 27 6 6 3 2 2" xfId="20935"/>
    <cellStyle name="Normal 27 6 6 3 3" xfId="16395"/>
    <cellStyle name="Normal 27 6 6 4" xfId="9278"/>
    <cellStyle name="Normal 27 6 6 4 2" xfId="18664"/>
    <cellStyle name="Normal 27 6 6 5" xfId="14125"/>
    <cellStyle name="Normal 27 6 7" xfId="5073"/>
    <cellStyle name="Normal 27 6 7 2" xfId="7480"/>
    <cellStyle name="Normal 27 6 7 2 2" xfId="12023"/>
    <cellStyle name="Normal 27 6 7 2 2 2" xfId="21409"/>
    <cellStyle name="Normal 27 6 7 2 3" xfId="16869"/>
    <cellStyle name="Normal 27 6 7 3" xfId="9752"/>
    <cellStyle name="Normal 27 6 7 3 2" xfId="19138"/>
    <cellStyle name="Normal 27 6 7 4" xfId="14599"/>
    <cellStyle name="Normal 27 6 8" xfId="6657"/>
    <cellStyle name="Normal 27 6 8 2" xfId="11200"/>
    <cellStyle name="Normal 27 6 8 2 2" xfId="20586"/>
    <cellStyle name="Normal 27 6 8 3" xfId="16046"/>
    <cellStyle name="Normal 27 6 9" xfId="8928"/>
    <cellStyle name="Normal 27 6 9 2" xfId="18314"/>
    <cellStyle name="Normal 27 7" xfId="2079"/>
    <cellStyle name="Normal 27 7 10" xfId="13770"/>
    <cellStyle name="Normal 27 7 2" xfId="2398"/>
    <cellStyle name="Normal 27 7 2 2" xfId="3625"/>
    <cellStyle name="Normal 27 7 2 2 2" xfId="4796"/>
    <cellStyle name="Normal 27 7 2 2 2 2" xfId="5092"/>
    <cellStyle name="Normal 27 7 2 2 2 2 2" xfId="7499"/>
    <cellStyle name="Normal 27 7 2 2 2 2 2 2" xfId="12042"/>
    <cellStyle name="Normal 27 7 2 2 2 2 2 2 2" xfId="21428"/>
    <cellStyle name="Normal 27 7 2 2 2 2 2 3" xfId="16888"/>
    <cellStyle name="Normal 27 7 2 2 2 2 3" xfId="9771"/>
    <cellStyle name="Normal 27 7 2 2 2 2 3 2" xfId="19157"/>
    <cellStyle name="Normal 27 7 2 2 2 2 4" xfId="14618"/>
    <cellStyle name="Normal 27 7 2 2 2 3" xfId="7234"/>
    <cellStyle name="Normal 27 7 2 2 2 3 2" xfId="11777"/>
    <cellStyle name="Normal 27 7 2 2 2 3 2 2" xfId="21163"/>
    <cellStyle name="Normal 27 7 2 2 2 3 3" xfId="16623"/>
    <cellStyle name="Normal 27 7 2 2 2 4" xfId="9506"/>
    <cellStyle name="Normal 27 7 2 2 2 4 2" xfId="18892"/>
    <cellStyle name="Normal 27 7 2 2 2 5" xfId="14353"/>
    <cellStyle name="Normal 27 7 2 2 3" xfId="5091"/>
    <cellStyle name="Normal 27 7 2 2 3 2" xfId="7498"/>
    <cellStyle name="Normal 27 7 2 2 3 2 2" xfId="12041"/>
    <cellStyle name="Normal 27 7 2 2 3 2 2 2" xfId="21427"/>
    <cellStyle name="Normal 27 7 2 2 3 2 3" xfId="16887"/>
    <cellStyle name="Normal 27 7 2 2 3 3" xfId="9770"/>
    <cellStyle name="Normal 27 7 2 2 3 3 2" xfId="19156"/>
    <cellStyle name="Normal 27 7 2 2 3 4" xfId="14617"/>
    <cellStyle name="Normal 27 7 2 2 4" xfId="6885"/>
    <cellStyle name="Normal 27 7 2 2 4 2" xfId="11428"/>
    <cellStyle name="Normal 27 7 2 2 4 2 2" xfId="20814"/>
    <cellStyle name="Normal 27 7 2 2 4 3" xfId="16274"/>
    <cellStyle name="Normal 27 7 2 2 5" xfId="9156"/>
    <cellStyle name="Normal 27 7 2 2 5 2" xfId="18542"/>
    <cellStyle name="Normal 27 7 2 2 6" xfId="14004"/>
    <cellStyle name="Normal 27 7 2 3" xfId="3647"/>
    <cellStyle name="Normal 27 7 2 3 2" xfId="4817"/>
    <cellStyle name="Normal 27 7 2 3 2 2" xfId="5094"/>
    <cellStyle name="Normal 27 7 2 3 2 2 2" xfId="7501"/>
    <cellStyle name="Normal 27 7 2 3 2 2 2 2" xfId="12044"/>
    <cellStyle name="Normal 27 7 2 3 2 2 2 2 2" xfId="21430"/>
    <cellStyle name="Normal 27 7 2 3 2 2 2 3" xfId="16890"/>
    <cellStyle name="Normal 27 7 2 3 2 2 3" xfId="9773"/>
    <cellStyle name="Normal 27 7 2 3 2 2 3 2" xfId="19159"/>
    <cellStyle name="Normal 27 7 2 3 2 2 4" xfId="14620"/>
    <cellStyle name="Normal 27 7 2 3 2 3" xfId="7255"/>
    <cellStyle name="Normal 27 7 2 3 2 3 2" xfId="11798"/>
    <cellStyle name="Normal 27 7 2 3 2 3 2 2" xfId="21184"/>
    <cellStyle name="Normal 27 7 2 3 2 3 3" xfId="16644"/>
    <cellStyle name="Normal 27 7 2 3 2 4" xfId="9527"/>
    <cellStyle name="Normal 27 7 2 3 2 4 2" xfId="18913"/>
    <cellStyle name="Normal 27 7 2 3 2 5" xfId="14374"/>
    <cellStyle name="Normal 27 7 2 3 3" xfId="5093"/>
    <cellStyle name="Normal 27 7 2 3 3 2" xfId="7500"/>
    <cellStyle name="Normal 27 7 2 3 3 2 2" xfId="12043"/>
    <cellStyle name="Normal 27 7 2 3 3 2 2 2" xfId="21429"/>
    <cellStyle name="Normal 27 7 2 3 3 2 3" xfId="16889"/>
    <cellStyle name="Normal 27 7 2 3 3 3" xfId="9772"/>
    <cellStyle name="Normal 27 7 2 3 3 3 2" xfId="19158"/>
    <cellStyle name="Normal 27 7 2 3 3 4" xfId="14619"/>
    <cellStyle name="Normal 27 7 2 3 4" xfId="6906"/>
    <cellStyle name="Normal 27 7 2 3 4 2" xfId="11449"/>
    <cellStyle name="Normal 27 7 2 3 4 2 2" xfId="20835"/>
    <cellStyle name="Normal 27 7 2 3 4 3" xfId="16295"/>
    <cellStyle name="Normal 27 7 2 3 5" xfId="9177"/>
    <cellStyle name="Normal 27 7 2 3 5 2" xfId="18563"/>
    <cellStyle name="Normal 27 7 2 3 6" xfId="14025"/>
    <cellStyle name="Normal 27 7 2 4" xfId="3410"/>
    <cellStyle name="Normal 27 7 2 4 2" xfId="4671"/>
    <cellStyle name="Normal 27 7 2 4 2 2" xfId="5096"/>
    <cellStyle name="Normal 27 7 2 4 2 2 2" xfId="7503"/>
    <cellStyle name="Normal 27 7 2 4 2 2 2 2" xfId="12046"/>
    <cellStyle name="Normal 27 7 2 4 2 2 2 2 2" xfId="21432"/>
    <cellStyle name="Normal 27 7 2 4 2 2 2 3" xfId="16892"/>
    <cellStyle name="Normal 27 7 2 4 2 2 3" xfId="9775"/>
    <cellStyle name="Normal 27 7 2 4 2 2 3 2" xfId="19161"/>
    <cellStyle name="Normal 27 7 2 4 2 2 4" xfId="14622"/>
    <cellStyle name="Normal 27 7 2 4 2 3" xfId="7109"/>
    <cellStyle name="Normal 27 7 2 4 2 3 2" xfId="11652"/>
    <cellStyle name="Normal 27 7 2 4 2 3 2 2" xfId="21038"/>
    <cellStyle name="Normal 27 7 2 4 2 3 3" xfId="16498"/>
    <cellStyle name="Normal 27 7 2 4 2 4" xfId="9381"/>
    <cellStyle name="Normal 27 7 2 4 2 4 2" xfId="18767"/>
    <cellStyle name="Normal 27 7 2 4 2 5" xfId="14228"/>
    <cellStyle name="Normal 27 7 2 4 3" xfId="5095"/>
    <cellStyle name="Normal 27 7 2 4 3 2" xfId="7502"/>
    <cellStyle name="Normal 27 7 2 4 3 2 2" xfId="12045"/>
    <cellStyle name="Normal 27 7 2 4 3 2 2 2" xfId="21431"/>
    <cellStyle name="Normal 27 7 2 4 3 2 3" xfId="16891"/>
    <cellStyle name="Normal 27 7 2 4 3 3" xfId="9774"/>
    <cellStyle name="Normal 27 7 2 4 3 3 2" xfId="19160"/>
    <cellStyle name="Normal 27 7 2 4 3 4" xfId="14621"/>
    <cellStyle name="Normal 27 7 2 4 4" xfId="6760"/>
    <cellStyle name="Normal 27 7 2 4 4 2" xfId="11303"/>
    <cellStyle name="Normal 27 7 2 4 4 2 2" xfId="20689"/>
    <cellStyle name="Normal 27 7 2 4 4 3" xfId="16149"/>
    <cellStyle name="Normal 27 7 2 4 5" xfId="9031"/>
    <cellStyle name="Normal 27 7 2 4 5 2" xfId="18417"/>
    <cellStyle name="Normal 27 7 2 4 6" xfId="13879"/>
    <cellStyle name="Normal 27 7 2 5" xfId="4604"/>
    <cellStyle name="Normal 27 7 2 5 2" xfId="5097"/>
    <cellStyle name="Normal 27 7 2 5 2 2" xfId="7504"/>
    <cellStyle name="Normal 27 7 2 5 2 2 2" xfId="12047"/>
    <cellStyle name="Normal 27 7 2 5 2 2 2 2" xfId="21433"/>
    <cellStyle name="Normal 27 7 2 5 2 2 3" xfId="16893"/>
    <cellStyle name="Normal 27 7 2 5 2 3" xfId="9776"/>
    <cellStyle name="Normal 27 7 2 5 2 3 2" xfId="19162"/>
    <cellStyle name="Normal 27 7 2 5 2 4" xfId="14623"/>
    <cellStyle name="Normal 27 7 2 5 3" xfId="7042"/>
    <cellStyle name="Normal 27 7 2 5 3 2" xfId="11585"/>
    <cellStyle name="Normal 27 7 2 5 3 2 2" xfId="20971"/>
    <cellStyle name="Normal 27 7 2 5 3 3" xfId="16431"/>
    <cellStyle name="Normal 27 7 2 5 4" xfId="9314"/>
    <cellStyle name="Normal 27 7 2 5 4 2" xfId="18700"/>
    <cellStyle name="Normal 27 7 2 5 5" xfId="14161"/>
    <cellStyle name="Normal 27 7 2 6" xfId="5090"/>
    <cellStyle name="Normal 27 7 2 6 2" xfId="7497"/>
    <cellStyle name="Normal 27 7 2 6 2 2" xfId="12040"/>
    <cellStyle name="Normal 27 7 2 6 2 2 2" xfId="21426"/>
    <cellStyle name="Normal 27 7 2 6 2 3" xfId="16886"/>
    <cellStyle name="Normal 27 7 2 6 3" xfId="9769"/>
    <cellStyle name="Normal 27 7 2 6 3 2" xfId="19155"/>
    <cellStyle name="Normal 27 7 2 6 4" xfId="14616"/>
    <cellStyle name="Normal 27 7 2 7" xfId="6693"/>
    <cellStyle name="Normal 27 7 2 7 2" xfId="11236"/>
    <cellStyle name="Normal 27 7 2 7 2 2" xfId="20622"/>
    <cellStyle name="Normal 27 7 2 7 3" xfId="16082"/>
    <cellStyle name="Normal 27 7 2 8" xfId="8964"/>
    <cellStyle name="Normal 27 7 2 8 2" xfId="18350"/>
    <cellStyle name="Normal 27 7 2 9" xfId="13812"/>
    <cellStyle name="Normal 27 7 3" xfId="3546"/>
    <cellStyle name="Normal 27 7 3 2" xfId="4742"/>
    <cellStyle name="Normal 27 7 3 2 2" xfId="5099"/>
    <cellStyle name="Normal 27 7 3 2 2 2" xfId="7506"/>
    <cellStyle name="Normal 27 7 3 2 2 2 2" xfId="12049"/>
    <cellStyle name="Normal 27 7 3 2 2 2 2 2" xfId="21435"/>
    <cellStyle name="Normal 27 7 3 2 2 2 3" xfId="16895"/>
    <cellStyle name="Normal 27 7 3 2 2 3" xfId="9778"/>
    <cellStyle name="Normal 27 7 3 2 2 3 2" xfId="19164"/>
    <cellStyle name="Normal 27 7 3 2 2 4" xfId="14625"/>
    <cellStyle name="Normal 27 7 3 2 3" xfId="7180"/>
    <cellStyle name="Normal 27 7 3 2 3 2" xfId="11723"/>
    <cellStyle name="Normal 27 7 3 2 3 2 2" xfId="21109"/>
    <cellStyle name="Normal 27 7 3 2 3 3" xfId="16569"/>
    <cellStyle name="Normal 27 7 3 2 4" xfId="9452"/>
    <cellStyle name="Normal 27 7 3 2 4 2" xfId="18838"/>
    <cellStyle name="Normal 27 7 3 2 5" xfId="14299"/>
    <cellStyle name="Normal 27 7 3 3" xfId="5098"/>
    <cellStyle name="Normal 27 7 3 3 2" xfId="7505"/>
    <cellStyle name="Normal 27 7 3 3 2 2" xfId="12048"/>
    <cellStyle name="Normal 27 7 3 3 2 2 2" xfId="21434"/>
    <cellStyle name="Normal 27 7 3 3 2 3" xfId="16894"/>
    <cellStyle name="Normal 27 7 3 3 3" xfId="9777"/>
    <cellStyle name="Normal 27 7 3 3 3 2" xfId="19163"/>
    <cellStyle name="Normal 27 7 3 3 4" xfId="14624"/>
    <cellStyle name="Normal 27 7 3 4" xfId="6831"/>
    <cellStyle name="Normal 27 7 3 4 2" xfId="11374"/>
    <cellStyle name="Normal 27 7 3 4 2 2" xfId="20760"/>
    <cellStyle name="Normal 27 7 3 4 3" xfId="16220"/>
    <cellStyle name="Normal 27 7 3 5" xfId="9102"/>
    <cellStyle name="Normal 27 7 3 5 2" xfId="18488"/>
    <cellStyle name="Normal 27 7 3 6" xfId="13950"/>
    <cellStyle name="Normal 27 7 4" xfId="3486"/>
    <cellStyle name="Normal 27 7 4 2" xfId="4704"/>
    <cellStyle name="Normal 27 7 4 2 2" xfId="5101"/>
    <cellStyle name="Normal 27 7 4 2 2 2" xfId="7508"/>
    <cellStyle name="Normal 27 7 4 2 2 2 2" xfId="12051"/>
    <cellStyle name="Normal 27 7 4 2 2 2 2 2" xfId="21437"/>
    <cellStyle name="Normal 27 7 4 2 2 2 3" xfId="16897"/>
    <cellStyle name="Normal 27 7 4 2 2 3" xfId="9780"/>
    <cellStyle name="Normal 27 7 4 2 2 3 2" xfId="19166"/>
    <cellStyle name="Normal 27 7 4 2 2 4" xfId="14627"/>
    <cellStyle name="Normal 27 7 4 2 3" xfId="7142"/>
    <cellStyle name="Normal 27 7 4 2 3 2" xfId="11685"/>
    <cellStyle name="Normal 27 7 4 2 3 2 2" xfId="21071"/>
    <cellStyle name="Normal 27 7 4 2 3 3" xfId="16531"/>
    <cellStyle name="Normal 27 7 4 2 4" xfId="9414"/>
    <cellStyle name="Normal 27 7 4 2 4 2" xfId="18800"/>
    <cellStyle name="Normal 27 7 4 2 5" xfId="14261"/>
    <cellStyle name="Normal 27 7 4 3" xfId="5100"/>
    <cellStyle name="Normal 27 7 4 3 2" xfId="7507"/>
    <cellStyle name="Normal 27 7 4 3 2 2" xfId="12050"/>
    <cellStyle name="Normal 27 7 4 3 2 2 2" xfId="21436"/>
    <cellStyle name="Normal 27 7 4 3 2 3" xfId="16896"/>
    <cellStyle name="Normal 27 7 4 3 3" xfId="9779"/>
    <cellStyle name="Normal 27 7 4 3 3 2" xfId="19165"/>
    <cellStyle name="Normal 27 7 4 3 4" xfId="14626"/>
    <cellStyle name="Normal 27 7 4 4" xfId="6793"/>
    <cellStyle name="Normal 27 7 4 4 2" xfId="11336"/>
    <cellStyle name="Normal 27 7 4 4 2 2" xfId="20722"/>
    <cellStyle name="Normal 27 7 4 4 3" xfId="16182"/>
    <cellStyle name="Normal 27 7 4 5" xfId="9064"/>
    <cellStyle name="Normal 27 7 4 5 2" xfId="18450"/>
    <cellStyle name="Normal 27 7 4 6" xfId="13912"/>
    <cellStyle name="Normal 27 7 5" xfId="3387"/>
    <cellStyle name="Normal 27 7 5 2" xfId="4659"/>
    <cellStyle name="Normal 27 7 5 2 2" xfId="5103"/>
    <cellStyle name="Normal 27 7 5 2 2 2" xfId="7510"/>
    <cellStyle name="Normal 27 7 5 2 2 2 2" xfId="12053"/>
    <cellStyle name="Normal 27 7 5 2 2 2 2 2" xfId="21439"/>
    <cellStyle name="Normal 27 7 5 2 2 2 3" xfId="16899"/>
    <cellStyle name="Normal 27 7 5 2 2 3" xfId="9782"/>
    <cellStyle name="Normal 27 7 5 2 2 3 2" xfId="19168"/>
    <cellStyle name="Normal 27 7 5 2 2 4" xfId="14629"/>
    <cellStyle name="Normal 27 7 5 2 3" xfId="7097"/>
    <cellStyle name="Normal 27 7 5 2 3 2" xfId="11640"/>
    <cellStyle name="Normal 27 7 5 2 3 2 2" xfId="21026"/>
    <cellStyle name="Normal 27 7 5 2 3 3" xfId="16486"/>
    <cellStyle name="Normal 27 7 5 2 4" xfId="9369"/>
    <cellStyle name="Normal 27 7 5 2 4 2" xfId="18755"/>
    <cellStyle name="Normal 27 7 5 2 5" xfId="14216"/>
    <cellStyle name="Normal 27 7 5 3" xfId="5102"/>
    <cellStyle name="Normal 27 7 5 3 2" xfId="7509"/>
    <cellStyle name="Normal 27 7 5 3 2 2" xfId="12052"/>
    <cellStyle name="Normal 27 7 5 3 2 2 2" xfId="21438"/>
    <cellStyle name="Normal 27 7 5 3 2 3" xfId="16898"/>
    <cellStyle name="Normal 27 7 5 3 3" xfId="9781"/>
    <cellStyle name="Normal 27 7 5 3 3 2" xfId="19167"/>
    <cellStyle name="Normal 27 7 5 3 4" xfId="14628"/>
    <cellStyle name="Normal 27 7 5 4" xfId="6748"/>
    <cellStyle name="Normal 27 7 5 4 2" xfId="11291"/>
    <cellStyle name="Normal 27 7 5 4 2 2" xfId="20677"/>
    <cellStyle name="Normal 27 7 5 4 3" xfId="16137"/>
    <cellStyle name="Normal 27 7 5 5" xfId="9019"/>
    <cellStyle name="Normal 27 7 5 5 2" xfId="18405"/>
    <cellStyle name="Normal 27 7 5 6" xfId="13867"/>
    <cellStyle name="Normal 27 7 6" xfId="4562"/>
    <cellStyle name="Normal 27 7 6 2" xfId="5104"/>
    <cellStyle name="Normal 27 7 6 2 2" xfId="7511"/>
    <cellStyle name="Normal 27 7 6 2 2 2" xfId="12054"/>
    <cellStyle name="Normal 27 7 6 2 2 2 2" xfId="21440"/>
    <cellStyle name="Normal 27 7 6 2 2 3" xfId="16900"/>
    <cellStyle name="Normal 27 7 6 2 3" xfId="9783"/>
    <cellStyle name="Normal 27 7 6 2 3 2" xfId="19169"/>
    <cellStyle name="Normal 27 7 6 2 4" xfId="14630"/>
    <cellStyle name="Normal 27 7 6 3" xfId="7000"/>
    <cellStyle name="Normal 27 7 6 3 2" xfId="11543"/>
    <cellStyle name="Normal 27 7 6 3 2 2" xfId="20929"/>
    <cellStyle name="Normal 27 7 6 3 3" xfId="16389"/>
    <cellStyle name="Normal 27 7 6 4" xfId="9272"/>
    <cellStyle name="Normal 27 7 6 4 2" xfId="18658"/>
    <cellStyle name="Normal 27 7 6 5" xfId="14119"/>
    <cellStyle name="Normal 27 7 7" xfId="5089"/>
    <cellStyle name="Normal 27 7 7 2" xfId="7496"/>
    <cellStyle name="Normal 27 7 7 2 2" xfId="12039"/>
    <cellStyle name="Normal 27 7 7 2 2 2" xfId="21425"/>
    <cellStyle name="Normal 27 7 7 2 3" xfId="16885"/>
    <cellStyle name="Normal 27 7 7 3" xfId="9768"/>
    <cellStyle name="Normal 27 7 7 3 2" xfId="19154"/>
    <cellStyle name="Normal 27 7 7 4" xfId="14615"/>
    <cellStyle name="Normal 27 7 8" xfId="6651"/>
    <cellStyle name="Normal 27 7 8 2" xfId="11194"/>
    <cellStyle name="Normal 27 7 8 2 2" xfId="20580"/>
    <cellStyle name="Normal 27 7 8 3" xfId="16040"/>
    <cellStyle name="Normal 27 7 9" xfId="8922"/>
    <cellStyle name="Normal 27 7 9 2" xfId="18308"/>
    <cellStyle name="Normal 27 8" xfId="2373"/>
    <cellStyle name="Normal 27 8 2" xfId="3602"/>
    <cellStyle name="Normal 27 8 2 2" xfId="4773"/>
    <cellStyle name="Normal 27 8 2 2 2" xfId="5107"/>
    <cellStyle name="Normal 27 8 2 2 2 2" xfId="7514"/>
    <cellStyle name="Normal 27 8 2 2 2 2 2" xfId="12057"/>
    <cellStyle name="Normal 27 8 2 2 2 2 2 2" xfId="21443"/>
    <cellStyle name="Normal 27 8 2 2 2 2 3" xfId="16903"/>
    <cellStyle name="Normal 27 8 2 2 2 3" xfId="9786"/>
    <cellStyle name="Normal 27 8 2 2 2 3 2" xfId="19172"/>
    <cellStyle name="Normal 27 8 2 2 2 4" xfId="14633"/>
    <cellStyle name="Normal 27 8 2 2 3" xfId="7211"/>
    <cellStyle name="Normal 27 8 2 2 3 2" xfId="11754"/>
    <cellStyle name="Normal 27 8 2 2 3 2 2" xfId="21140"/>
    <cellStyle name="Normal 27 8 2 2 3 3" xfId="16600"/>
    <cellStyle name="Normal 27 8 2 2 4" xfId="9483"/>
    <cellStyle name="Normal 27 8 2 2 4 2" xfId="18869"/>
    <cellStyle name="Normal 27 8 2 2 5" xfId="14330"/>
    <cellStyle name="Normal 27 8 2 3" xfId="5106"/>
    <cellStyle name="Normal 27 8 2 3 2" xfId="7513"/>
    <cellStyle name="Normal 27 8 2 3 2 2" xfId="12056"/>
    <cellStyle name="Normal 27 8 2 3 2 2 2" xfId="21442"/>
    <cellStyle name="Normal 27 8 2 3 2 3" xfId="16902"/>
    <cellStyle name="Normal 27 8 2 3 3" xfId="9785"/>
    <cellStyle name="Normal 27 8 2 3 3 2" xfId="19171"/>
    <cellStyle name="Normal 27 8 2 3 4" xfId="14632"/>
    <cellStyle name="Normal 27 8 2 4" xfId="6862"/>
    <cellStyle name="Normal 27 8 2 4 2" xfId="11405"/>
    <cellStyle name="Normal 27 8 2 4 2 2" xfId="20791"/>
    <cellStyle name="Normal 27 8 2 4 3" xfId="16251"/>
    <cellStyle name="Normal 27 8 2 5" xfId="9133"/>
    <cellStyle name="Normal 27 8 2 5 2" xfId="18519"/>
    <cellStyle name="Normal 27 8 2 6" xfId="13981"/>
    <cellStyle name="Normal 27 8 3" xfId="3466"/>
    <cellStyle name="Normal 27 8 3 2" xfId="4694"/>
    <cellStyle name="Normal 27 8 3 2 2" xfId="5109"/>
    <cellStyle name="Normal 27 8 3 2 2 2" xfId="7516"/>
    <cellStyle name="Normal 27 8 3 2 2 2 2" xfId="12059"/>
    <cellStyle name="Normal 27 8 3 2 2 2 2 2" xfId="21445"/>
    <cellStyle name="Normal 27 8 3 2 2 2 3" xfId="16905"/>
    <cellStyle name="Normal 27 8 3 2 2 3" xfId="9788"/>
    <cellStyle name="Normal 27 8 3 2 2 3 2" xfId="19174"/>
    <cellStyle name="Normal 27 8 3 2 2 4" xfId="14635"/>
    <cellStyle name="Normal 27 8 3 2 3" xfId="7132"/>
    <cellStyle name="Normal 27 8 3 2 3 2" xfId="11675"/>
    <cellStyle name="Normal 27 8 3 2 3 2 2" xfId="21061"/>
    <cellStyle name="Normal 27 8 3 2 3 3" xfId="16521"/>
    <cellStyle name="Normal 27 8 3 2 4" xfId="9404"/>
    <cellStyle name="Normal 27 8 3 2 4 2" xfId="18790"/>
    <cellStyle name="Normal 27 8 3 2 5" xfId="14251"/>
    <cellStyle name="Normal 27 8 3 3" xfId="5108"/>
    <cellStyle name="Normal 27 8 3 3 2" xfId="7515"/>
    <cellStyle name="Normal 27 8 3 3 2 2" xfId="12058"/>
    <cellStyle name="Normal 27 8 3 3 2 2 2" xfId="21444"/>
    <cellStyle name="Normal 27 8 3 3 2 3" xfId="16904"/>
    <cellStyle name="Normal 27 8 3 3 3" xfId="9787"/>
    <cellStyle name="Normal 27 8 3 3 3 2" xfId="19173"/>
    <cellStyle name="Normal 27 8 3 3 4" xfId="14634"/>
    <cellStyle name="Normal 27 8 3 4" xfId="6783"/>
    <cellStyle name="Normal 27 8 3 4 2" xfId="11326"/>
    <cellStyle name="Normal 27 8 3 4 2 2" xfId="20712"/>
    <cellStyle name="Normal 27 8 3 4 3" xfId="16172"/>
    <cellStyle name="Normal 27 8 3 5" xfId="9054"/>
    <cellStyle name="Normal 27 8 3 5 2" xfId="18440"/>
    <cellStyle name="Normal 27 8 3 6" xfId="13902"/>
    <cellStyle name="Normal 27 8 4" xfId="3745"/>
    <cellStyle name="Normal 27 8 4 2" xfId="4870"/>
    <cellStyle name="Normal 27 8 4 2 2" xfId="5111"/>
    <cellStyle name="Normal 27 8 4 2 2 2" xfId="7518"/>
    <cellStyle name="Normal 27 8 4 2 2 2 2" xfId="12061"/>
    <cellStyle name="Normal 27 8 4 2 2 2 2 2" xfId="21447"/>
    <cellStyle name="Normal 27 8 4 2 2 2 3" xfId="16907"/>
    <cellStyle name="Normal 27 8 4 2 2 3" xfId="9790"/>
    <cellStyle name="Normal 27 8 4 2 2 3 2" xfId="19176"/>
    <cellStyle name="Normal 27 8 4 2 2 4" xfId="14637"/>
    <cellStyle name="Normal 27 8 4 2 3" xfId="7308"/>
    <cellStyle name="Normal 27 8 4 2 3 2" xfId="11851"/>
    <cellStyle name="Normal 27 8 4 2 3 2 2" xfId="21237"/>
    <cellStyle name="Normal 27 8 4 2 3 3" xfId="16697"/>
    <cellStyle name="Normal 27 8 4 2 4" xfId="9580"/>
    <cellStyle name="Normal 27 8 4 2 4 2" xfId="18966"/>
    <cellStyle name="Normal 27 8 4 2 5" xfId="14427"/>
    <cellStyle name="Normal 27 8 4 3" xfId="5110"/>
    <cellStyle name="Normal 27 8 4 3 2" xfId="7517"/>
    <cellStyle name="Normal 27 8 4 3 2 2" xfId="12060"/>
    <cellStyle name="Normal 27 8 4 3 2 2 2" xfId="21446"/>
    <cellStyle name="Normal 27 8 4 3 2 3" xfId="16906"/>
    <cellStyle name="Normal 27 8 4 3 3" xfId="9789"/>
    <cellStyle name="Normal 27 8 4 3 3 2" xfId="19175"/>
    <cellStyle name="Normal 27 8 4 3 4" xfId="14636"/>
    <cellStyle name="Normal 27 8 4 4" xfId="6959"/>
    <cellStyle name="Normal 27 8 4 4 2" xfId="11502"/>
    <cellStyle name="Normal 27 8 4 4 2 2" xfId="20888"/>
    <cellStyle name="Normal 27 8 4 4 3" xfId="16348"/>
    <cellStyle name="Normal 27 8 4 5" xfId="9230"/>
    <cellStyle name="Normal 27 8 4 5 2" xfId="18616"/>
    <cellStyle name="Normal 27 8 4 6" xfId="14078"/>
    <cellStyle name="Normal 27 8 5" xfId="4581"/>
    <cellStyle name="Normal 27 8 5 2" xfId="5112"/>
    <cellStyle name="Normal 27 8 5 2 2" xfId="7519"/>
    <cellStyle name="Normal 27 8 5 2 2 2" xfId="12062"/>
    <cellStyle name="Normal 27 8 5 2 2 2 2" xfId="21448"/>
    <cellStyle name="Normal 27 8 5 2 2 3" xfId="16908"/>
    <cellStyle name="Normal 27 8 5 2 3" xfId="9791"/>
    <cellStyle name="Normal 27 8 5 2 3 2" xfId="19177"/>
    <cellStyle name="Normal 27 8 5 2 4" xfId="14638"/>
    <cellStyle name="Normal 27 8 5 3" xfId="7019"/>
    <cellStyle name="Normal 27 8 5 3 2" xfId="11562"/>
    <cellStyle name="Normal 27 8 5 3 2 2" xfId="20948"/>
    <cellStyle name="Normal 27 8 5 3 3" xfId="16408"/>
    <cellStyle name="Normal 27 8 5 4" xfId="9291"/>
    <cellStyle name="Normal 27 8 5 4 2" xfId="18677"/>
    <cellStyle name="Normal 27 8 5 5" xfId="14138"/>
    <cellStyle name="Normal 27 8 6" xfId="5105"/>
    <cellStyle name="Normal 27 8 6 2" xfId="7512"/>
    <cellStyle name="Normal 27 8 6 2 2" xfId="12055"/>
    <cellStyle name="Normal 27 8 6 2 2 2" xfId="21441"/>
    <cellStyle name="Normal 27 8 6 2 3" xfId="16901"/>
    <cellStyle name="Normal 27 8 6 3" xfId="9784"/>
    <cellStyle name="Normal 27 8 6 3 2" xfId="19170"/>
    <cellStyle name="Normal 27 8 6 4" xfId="14631"/>
    <cellStyle name="Normal 27 8 7" xfId="6670"/>
    <cellStyle name="Normal 27 8 7 2" xfId="11213"/>
    <cellStyle name="Normal 27 8 7 2 2" xfId="20599"/>
    <cellStyle name="Normal 27 8 7 3" xfId="16059"/>
    <cellStyle name="Normal 27 8 8" xfId="8941"/>
    <cellStyle name="Normal 27 8 8 2" xfId="18327"/>
    <cellStyle name="Normal 27 8 9" xfId="13789"/>
    <cellStyle name="Normal 27 9" xfId="3463"/>
    <cellStyle name="Normal 27 9 2" xfId="4691"/>
    <cellStyle name="Normal 27 9 2 2" xfId="5114"/>
    <cellStyle name="Normal 27 9 2 2 2" xfId="7521"/>
    <cellStyle name="Normal 27 9 2 2 2 2" xfId="12064"/>
    <cellStyle name="Normal 27 9 2 2 2 2 2" xfId="21450"/>
    <cellStyle name="Normal 27 9 2 2 2 3" xfId="16910"/>
    <cellStyle name="Normal 27 9 2 2 3" xfId="9793"/>
    <cellStyle name="Normal 27 9 2 2 3 2" xfId="19179"/>
    <cellStyle name="Normal 27 9 2 2 4" xfId="14640"/>
    <cellStyle name="Normal 27 9 2 3" xfId="7129"/>
    <cellStyle name="Normal 27 9 2 3 2" xfId="11672"/>
    <cellStyle name="Normal 27 9 2 3 2 2" xfId="21058"/>
    <cellStyle name="Normal 27 9 2 3 3" xfId="16518"/>
    <cellStyle name="Normal 27 9 2 4" xfId="9401"/>
    <cellStyle name="Normal 27 9 2 4 2" xfId="18787"/>
    <cellStyle name="Normal 27 9 2 5" xfId="14248"/>
    <cellStyle name="Normal 27 9 3" xfId="5113"/>
    <cellStyle name="Normal 27 9 3 2" xfId="7520"/>
    <cellStyle name="Normal 27 9 3 2 2" xfId="12063"/>
    <cellStyle name="Normal 27 9 3 2 2 2" xfId="21449"/>
    <cellStyle name="Normal 27 9 3 2 3" xfId="16909"/>
    <cellStyle name="Normal 27 9 3 3" xfId="9792"/>
    <cellStyle name="Normal 27 9 3 3 2" xfId="19178"/>
    <cellStyle name="Normal 27 9 3 4" xfId="14639"/>
    <cellStyle name="Normal 27 9 4" xfId="6780"/>
    <cellStyle name="Normal 27 9 4 2" xfId="11323"/>
    <cellStyle name="Normal 27 9 4 2 2" xfId="20709"/>
    <cellStyle name="Normal 27 9 4 3" xfId="16169"/>
    <cellStyle name="Normal 27 9 5" xfId="9051"/>
    <cellStyle name="Normal 27 9 5 2" xfId="18437"/>
    <cellStyle name="Normal 27 9 6" xfId="13899"/>
    <cellStyle name="Normal 28" xfId="1523"/>
    <cellStyle name="Normal 28 10" xfId="3702"/>
    <cellStyle name="Normal 28 10 2" xfId="4846"/>
    <cellStyle name="Normal 28 10 2 2" xfId="5117"/>
    <cellStyle name="Normal 28 10 2 2 2" xfId="7524"/>
    <cellStyle name="Normal 28 10 2 2 2 2" xfId="12067"/>
    <cellStyle name="Normal 28 10 2 2 2 2 2" xfId="21453"/>
    <cellStyle name="Normal 28 10 2 2 2 3" xfId="16913"/>
    <cellStyle name="Normal 28 10 2 2 3" xfId="9796"/>
    <cellStyle name="Normal 28 10 2 2 3 2" xfId="19182"/>
    <cellStyle name="Normal 28 10 2 2 4" xfId="14643"/>
    <cellStyle name="Normal 28 10 2 3" xfId="7284"/>
    <cellStyle name="Normal 28 10 2 3 2" xfId="11827"/>
    <cellStyle name="Normal 28 10 2 3 2 2" xfId="21213"/>
    <cellStyle name="Normal 28 10 2 3 3" xfId="16673"/>
    <cellStyle name="Normal 28 10 2 4" xfId="9556"/>
    <cellStyle name="Normal 28 10 2 4 2" xfId="18942"/>
    <cellStyle name="Normal 28 10 2 5" xfId="14403"/>
    <cellStyle name="Normal 28 10 3" xfId="5116"/>
    <cellStyle name="Normal 28 10 3 2" xfId="7523"/>
    <cellStyle name="Normal 28 10 3 2 2" xfId="12066"/>
    <cellStyle name="Normal 28 10 3 2 2 2" xfId="21452"/>
    <cellStyle name="Normal 28 10 3 2 3" xfId="16912"/>
    <cellStyle name="Normal 28 10 3 3" xfId="9795"/>
    <cellStyle name="Normal 28 10 3 3 2" xfId="19181"/>
    <cellStyle name="Normal 28 10 3 4" xfId="14642"/>
    <cellStyle name="Normal 28 10 4" xfId="6935"/>
    <cellStyle name="Normal 28 10 4 2" xfId="11478"/>
    <cellStyle name="Normal 28 10 4 2 2" xfId="20864"/>
    <cellStyle name="Normal 28 10 4 3" xfId="16324"/>
    <cellStyle name="Normal 28 10 5" xfId="9206"/>
    <cellStyle name="Normal 28 10 5 2" xfId="18592"/>
    <cellStyle name="Normal 28 10 6" xfId="14054"/>
    <cellStyle name="Normal 28 11" xfId="3442"/>
    <cellStyle name="Normal 28 11 2" xfId="4683"/>
    <cellStyle name="Normal 28 11 2 2" xfId="5119"/>
    <cellStyle name="Normal 28 11 2 2 2" xfId="7526"/>
    <cellStyle name="Normal 28 11 2 2 2 2" xfId="12069"/>
    <cellStyle name="Normal 28 11 2 2 2 2 2" xfId="21455"/>
    <cellStyle name="Normal 28 11 2 2 2 3" xfId="16915"/>
    <cellStyle name="Normal 28 11 2 2 3" xfId="9798"/>
    <cellStyle name="Normal 28 11 2 2 3 2" xfId="19184"/>
    <cellStyle name="Normal 28 11 2 2 4" xfId="14645"/>
    <cellStyle name="Normal 28 11 2 3" xfId="7121"/>
    <cellStyle name="Normal 28 11 2 3 2" xfId="11664"/>
    <cellStyle name="Normal 28 11 2 3 2 2" xfId="21050"/>
    <cellStyle name="Normal 28 11 2 3 3" xfId="16510"/>
    <cellStyle name="Normal 28 11 2 4" xfId="9393"/>
    <cellStyle name="Normal 28 11 2 4 2" xfId="18779"/>
    <cellStyle name="Normal 28 11 2 5" xfId="14240"/>
    <cellStyle name="Normal 28 11 3" xfId="5118"/>
    <cellStyle name="Normal 28 11 3 2" xfId="7525"/>
    <cellStyle name="Normal 28 11 3 2 2" xfId="12068"/>
    <cellStyle name="Normal 28 11 3 2 2 2" xfId="21454"/>
    <cellStyle name="Normal 28 11 3 2 3" xfId="16914"/>
    <cellStyle name="Normal 28 11 3 3" xfId="9797"/>
    <cellStyle name="Normal 28 11 3 3 2" xfId="19183"/>
    <cellStyle name="Normal 28 11 3 4" xfId="14644"/>
    <cellStyle name="Normal 28 11 4" xfId="6772"/>
    <cellStyle name="Normal 28 11 4 2" xfId="11315"/>
    <cellStyle name="Normal 28 11 4 2 2" xfId="20701"/>
    <cellStyle name="Normal 28 11 4 3" xfId="16161"/>
    <cellStyle name="Normal 28 11 5" xfId="9043"/>
    <cellStyle name="Normal 28 11 5 2" xfId="18429"/>
    <cellStyle name="Normal 28 11 6" xfId="13891"/>
    <cellStyle name="Normal 28 12" xfId="4538"/>
    <cellStyle name="Normal 28 12 2" xfId="5120"/>
    <cellStyle name="Normal 28 12 2 2" xfId="7527"/>
    <cellStyle name="Normal 28 12 2 2 2" xfId="12070"/>
    <cellStyle name="Normal 28 12 2 2 2 2" xfId="21456"/>
    <cellStyle name="Normal 28 12 2 2 3" xfId="16916"/>
    <cellStyle name="Normal 28 12 2 3" xfId="9799"/>
    <cellStyle name="Normal 28 12 2 3 2" xfId="19185"/>
    <cellStyle name="Normal 28 12 2 4" xfId="14646"/>
    <cellStyle name="Normal 28 12 3" xfId="6978"/>
    <cellStyle name="Normal 28 12 3 2" xfId="11521"/>
    <cellStyle name="Normal 28 12 3 2 2" xfId="20907"/>
    <cellStyle name="Normal 28 12 3 3" xfId="16367"/>
    <cellStyle name="Normal 28 12 4" xfId="9250"/>
    <cellStyle name="Normal 28 12 4 2" xfId="18636"/>
    <cellStyle name="Normal 28 12 5" xfId="14097"/>
    <cellStyle name="Normal 28 13" xfId="5115"/>
    <cellStyle name="Normal 28 13 2" xfId="7522"/>
    <cellStyle name="Normal 28 13 2 2" xfId="12065"/>
    <cellStyle name="Normal 28 13 2 2 2" xfId="21451"/>
    <cellStyle name="Normal 28 13 2 3" xfId="16911"/>
    <cellStyle name="Normal 28 13 3" xfId="9794"/>
    <cellStyle name="Normal 28 13 3 2" xfId="19180"/>
    <cellStyle name="Normal 28 13 4" xfId="14641"/>
    <cellStyle name="Normal 28 14" xfId="6629"/>
    <cellStyle name="Normal 28 14 2" xfId="11172"/>
    <cellStyle name="Normal 28 14 2 2" xfId="20558"/>
    <cellStyle name="Normal 28 14 3" xfId="16018"/>
    <cellStyle name="Normal 28 15" xfId="8900"/>
    <cellStyle name="Normal 28 15 2" xfId="18286"/>
    <cellStyle name="Normal 28 16" xfId="13748"/>
    <cellStyle name="Normal 28 2" xfId="1667"/>
    <cellStyle name="Normal 28 2 10" xfId="3559"/>
    <cellStyle name="Normal 28 2 10 2" xfId="4746"/>
    <cellStyle name="Normal 28 2 10 2 2" xfId="5123"/>
    <cellStyle name="Normal 28 2 10 2 2 2" xfId="7530"/>
    <cellStyle name="Normal 28 2 10 2 2 2 2" xfId="12073"/>
    <cellStyle name="Normal 28 2 10 2 2 2 2 2" xfId="21459"/>
    <cellStyle name="Normal 28 2 10 2 2 2 3" xfId="16919"/>
    <cellStyle name="Normal 28 2 10 2 2 3" xfId="9802"/>
    <cellStyle name="Normal 28 2 10 2 2 3 2" xfId="19188"/>
    <cellStyle name="Normal 28 2 10 2 2 4" xfId="14649"/>
    <cellStyle name="Normal 28 2 10 2 3" xfId="7184"/>
    <cellStyle name="Normal 28 2 10 2 3 2" xfId="11727"/>
    <cellStyle name="Normal 28 2 10 2 3 2 2" xfId="21113"/>
    <cellStyle name="Normal 28 2 10 2 3 3" xfId="16573"/>
    <cellStyle name="Normal 28 2 10 2 4" xfId="9456"/>
    <cellStyle name="Normal 28 2 10 2 4 2" xfId="18842"/>
    <cellStyle name="Normal 28 2 10 2 5" xfId="14303"/>
    <cellStyle name="Normal 28 2 10 3" xfId="5122"/>
    <cellStyle name="Normal 28 2 10 3 2" xfId="7529"/>
    <cellStyle name="Normal 28 2 10 3 2 2" xfId="12072"/>
    <cellStyle name="Normal 28 2 10 3 2 2 2" xfId="21458"/>
    <cellStyle name="Normal 28 2 10 3 2 3" xfId="16918"/>
    <cellStyle name="Normal 28 2 10 3 3" xfId="9801"/>
    <cellStyle name="Normal 28 2 10 3 3 2" xfId="19187"/>
    <cellStyle name="Normal 28 2 10 3 4" xfId="14648"/>
    <cellStyle name="Normal 28 2 10 4" xfId="6835"/>
    <cellStyle name="Normal 28 2 10 4 2" xfId="11378"/>
    <cellStyle name="Normal 28 2 10 4 2 2" xfId="20764"/>
    <cellStyle name="Normal 28 2 10 4 3" xfId="16224"/>
    <cellStyle name="Normal 28 2 10 5" xfId="9106"/>
    <cellStyle name="Normal 28 2 10 5 2" xfId="18492"/>
    <cellStyle name="Normal 28 2 10 6" xfId="13954"/>
    <cellStyle name="Normal 28 2 11" xfId="4542"/>
    <cellStyle name="Normal 28 2 11 2" xfId="5124"/>
    <cellStyle name="Normal 28 2 11 2 2" xfId="7531"/>
    <cellStyle name="Normal 28 2 11 2 2 2" xfId="12074"/>
    <cellStyle name="Normal 28 2 11 2 2 2 2" xfId="21460"/>
    <cellStyle name="Normal 28 2 11 2 2 3" xfId="16920"/>
    <cellStyle name="Normal 28 2 11 2 3" xfId="9803"/>
    <cellStyle name="Normal 28 2 11 2 3 2" xfId="19189"/>
    <cellStyle name="Normal 28 2 11 2 4" xfId="14650"/>
    <cellStyle name="Normal 28 2 11 3" xfId="6980"/>
    <cellStyle name="Normal 28 2 11 3 2" xfId="11523"/>
    <cellStyle name="Normal 28 2 11 3 2 2" xfId="20909"/>
    <cellStyle name="Normal 28 2 11 3 3" xfId="16369"/>
    <cellStyle name="Normal 28 2 11 4" xfId="9252"/>
    <cellStyle name="Normal 28 2 11 4 2" xfId="18638"/>
    <cellStyle name="Normal 28 2 11 5" xfId="14099"/>
    <cellStyle name="Normal 28 2 12" xfId="5121"/>
    <cellStyle name="Normal 28 2 12 2" xfId="7528"/>
    <cellStyle name="Normal 28 2 12 2 2" xfId="12071"/>
    <cellStyle name="Normal 28 2 12 2 2 2" xfId="21457"/>
    <cellStyle name="Normal 28 2 12 2 3" xfId="16917"/>
    <cellStyle name="Normal 28 2 12 3" xfId="9800"/>
    <cellStyle name="Normal 28 2 12 3 2" xfId="19186"/>
    <cellStyle name="Normal 28 2 12 4" xfId="14647"/>
    <cellStyle name="Normal 28 2 13" xfId="6631"/>
    <cellStyle name="Normal 28 2 13 2" xfId="11174"/>
    <cellStyle name="Normal 28 2 13 2 2" xfId="20560"/>
    <cellStyle name="Normal 28 2 13 3" xfId="16020"/>
    <cellStyle name="Normal 28 2 14" xfId="8902"/>
    <cellStyle name="Normal 28 2 14 2" xfId="18288"/>
    <cellStyle name="Normal 28 2 15" xfId="13750"/>
    <cellStyle name="Normal 28 2 2" xfId="2237"/>
    <cellStyle name="Normal 28 2 2 10" xfId="13781"/>
    <cellStyle name="Normal 28 2 2 2" xfId="2409"/>
    <cellStyle name="Normal 28 2 2 2 2" xfId="3636"/>
    <cellStyle name="Normal 28 2 2 2 2 2" xfId="4807"/>
    <cellStyle name="Normal 28 2 2 2 2 2 2" xfId="5128"/>
    <cellStyle name="Normal 28 2 2 2 2 2 2 2" xfId="7535"/>
    <cellStyle name="Normal 28 2 2 2 2 2 2 2 2" xfId="12078"/>
    <cellStyle name="Normal 28 2 2 2 2 2 2 2 2 2" xfId="21464"/>
    <cellStyle name="Normal 28 2 2 2 2 2 2 2 3" xfId="16924"/>
    <cellStyle name="Normal 28 2 2 2 2 2 2 3" xfId="9807"/>
    <cellStyle name="Normal 28 2 2 2 2 2 2 3 2" xfId="19193"/>
    <cellStyle name="Normal 28 2 2 2 2 2 2 4" xfId="14654"/>
    <cellStyle name="Normal 28 2 2 2 2 2 3" xfId="7245"/>
    <cellStyle name="Normal 28 2 2 2 2 2 3 2" xfId="11788"/>
    <cellStyle name="Normal 28 2 2 2 2 2 3 2 2" xfId="21174"/>
    <cellStyle name="Normal 28 2 2 2 2 2 3 3" xfId="16634"/>
    <cellStyle name="Normal 28 2 2 2 2 2 4" xfId="9517"/>
    <cellStyle name="Normal 28 2 2 2 2 2 4 2" xfId="18903"/>
    <cellStyle name="Normal 28 2 2 2 2 2 5" xfId="14364"/>
    <cellStyle name="Normal 28 2 2 2 2 3" xfId="5127"/>
    <cellStyle name="Normal 28 2 2 2 2 3 2" xfId="7534"/>
    <cellStyle name="Normal 28 2 2 2 2 3 2 2" xfId="12077"/>
    <cellStyle name="Normal 28 2 2 2 2 3 2 2 2" xfId="21463"/>
    <cellStyle name="Normal 28 2 2 2 2 3 2 3" xfId="16923"/>
    <cellStyle name="Normal 28 2 2 2 2 3 3" xfId="9806"/>
    <cellStyle name="Normal 28 2 2 2 2 3 3 2" xfId="19192"/>
    <cellStyle name="Normal 28 2 2 2 2 3 4" xfId="14653"/>
    <cellStyle name="Normal 28 2 2 2 2 4" xfId="6896"/>
    <cellStyle name="Normal 28 2 2 2 2 4 2" xfId="11439"/>
    <cellStyle name="Normal 28 2 2 2 2 4 2 2" xfId="20825"/>
    <cellStyle name="Normal 28 2 2 2 2 4 3" xfId="16285"/>
    <cellStyle name="Normal 28 2 2 2 2 5" xfId="9167"/>
    <cellStyle name="Normal 28 2 2 2 2 5 2" xfId="18553"/>
    <cellStyle name="Normal 28 2 2 2 2 6" xfId="14015"/>
    <cellStyle name="Normal 28 2 2 2 3" xfId="3587"/>
    <cellStyle name="Normal 28 2 2 2 3 2" xfId="4765"/>
    <cellStyle name="Normal 28 2 2 2 3 2 2" xfId="5130"/>
    <cellStyle name="Normal 28 2 2 2 3 2 2 2" xfId="7537"/>
    <cellStyle name="Normal 28 2 2 2 3 2 2 2 2" xfId="12080"/>
    <cellStyle name="Normal 28 2 2 2 3 2 2 2 2 2" xfId="21466"/>
    <cellStyle name="Normal 28 2 2 2 3 2 2 2 3" xfId="16926"/>
    <cellStyle name="Normal 28 2 2 2 3 2 2 3" xfId="9809"/>
    <cellStyle name="Normal 28 2 2 2 3 2 2 3 2" xfId="19195"/>
    <cellStyle name="Normal 28 2 2 2 3 2 2 4" xfId="14656"/>
    <cellStyle name="Normal 28 2 2 2 3 2 3" xfId="7203"/>
    <cellStyle name="Normal 28 2 2 2 3 2 3 2" xfId="11746"/>
    <cellStyle name="Normal 28 2 2 2 3 2 3 2 2" xfId="21132"/>
    <cellStyle name="Normal 28 2 2 2 3 2 3 3" xfId="16592"/>
    <cellStyle name="Normal 28 2 2 2 3 2 4" xfId="9475"/>
    <cellStyle name="Normal 28 2 2 2 3 2 4 2" xfId="18861"/>
    <cellStyle name="Normal 28 2 2 2 3 2 5" xfId="14322"/>
    <cellStyle name="Normal 28 2 2 2 3 3" xfId="5129"/>
    <cellStyle name="Normal 28 2 2 2 3 3 2" xfId="7536"/>
    <cellStyle name="Normal 28 2 2 2 3 3 2 2" xfId="12079"/>
    <cellStyle name="Normal 28 2 2 2 3 3 2 2 2" xfId="21465"/>
    <cellStyle name="Normal 28 2 2 2 3 3 2 3" xfId="16925"/>
    <cellStyle name="Normal 28 2 2 2 3 3 3" xfId="9808"/>
    <cellStyle name="Normal 28 2 2 2 3 3 3 2" xfId="19194"/>
    <cellStyle name="Normal 28 2 2 2 3 3 4" xfId="14655"/>
    <cellStyle name="Normal 28 2 2 2 3 4" xfId="6854"/>
    <cellStyle name="Normal 28 2 2 2 3 4 2" xfId="11397"/>
    <cellStyle name="Normal 28 2 2 2 3 4 2 2" xfId="20783"/>
    <cellStyle name="Normal 28 2 2 2 3 4 3" xfId="16243"/>
    <cellStyle name="Normal 28 2 2 2 3 5" xfId="9125"/>
    <cellStyle name="Normal 28 2 2 2 3 5 2" xfId="18511"/>
    <cellStyle name="Normal 28 2 2 2 3 6" xfId="13973"/>
    <cellStyle name="Normal 28 2 2 2 4" xfId="3342"/>
    <cellStyle name="Normal 28 2 2 2 4 2" xfId="4635"/>
    <cellStyle name="Normal 28 2 2 2 4 2 2" xfId="5132"/>
    <cellStyle name="Normal 28 2 2 2 4 2 2 2" xfId="7539"/>
    <cellStyle name="Normal 28 2 2 2 4 2 2 2 2" xfId="12082"/>
    <cellStyle name="Normal 28 2 2 2 4 2 2 2 2 2" xfId="21468"/>
    <cellStyle name="Normal 28 2 2 2 4 2 2 2 3" xfId="16928"/>
    <cellStyle name="Normal 28 2 2 2 4 2 2 3" xfId="9811"/>
    <cellStyle name="Normal 28 2 2 2 4 2 2 3 2" xfId="19197"/>
    <cellStyle name="Normal 28 2 2 2 4 2 2 4" xfId="14658"/>
    <cellStyle name="Normal 28 2 2 2 4 2 3" xfId="7073"/>
    <cellStyle name="Normal 28 2 2 2 4 2 3 2" xfId="11616"/>
    <cellStyle name="Normal 28 2 2 2 4 2 3 2 2" xfId="21002"/>
    <cellStyle name="Normal 28 2 2 2 4 2 3 3" xfId="16462"/>
    <cellStyle name="Normal 28 2 2 2 4 2 4" xfId="9345"/>
    <cellStyle name="Normal 28 2 2 2 4 2 4 2" xfId="18731"/>
    <cellStyle name="Normal 28 2 2 2 4 2 5" xfId="14192"/>
    <cellStyle name="Normal 28 2 2 2 4 3" xfId="5131"/>
    <cellStyle name="Normal 28 2 2 2 4 3 2" xfId="7538"/>
    <cellStyle name="Normal 28 2 2 2 4 3 2 2" xfId="12081"/>
    <cellStyle name="Normal 28 2 2 2 4 3 2 2 2" xfId="21467"/>
    <cellStyle name="Normal 28 2 2 2 4 3 2 3" xfId="16927"/>
    <cellStyle name="Normal 28 2 2 2 4 3 3" xfId="9810"/>
    <cellStyle name="Normal 28 2 2 2 4 3 3 2" xfId="19196"/>
    <cellStyle name="Normal 28 2 2 2 4 3 4" xfId="14657"/>
    <cellStyle name="Normal 28 2 2 2 4 4" xfId="6724"/>
    <cellStyle name="Normal 28 2 2 2 4 4 2" xfId="11267"/>
    <cellStyle name="Normal 28 2 2 2 4 4 2 2" xfId="20653"/>
    <cellStyle name="Normal 28 2 2 2 4 4 3" xfId="16113"/>
    <cellStyle name="Normal 28 2 2 2 4 5" xfId="8995"/>
    <cellStyle name="Normal 28 2 2 2 4 5 2" xfId="18381"/>
    <cellStyle name="Normal 28 2 2 2 4 6" xfId="13843"/>
    <cellStyle name="Normal 28 2 2 2 5" xfId="4615"/>
    <cellStyle name="Normal 28 2 2 2 5 2" xfId="5133"/>
    <cellStyle name="Normal 28 2 2 2 5 2 2" xfId="7540"/>
    <cellStyle name="Normal 28 2 2 2 5 2 2 2" xfId="12083"/>
    <cellStyle name="Normal 28 2 2 2 5 2 2 2 2" xfId="21469"/>
    <cellStyle name="Normal 28 2 2 2 5 2 2 3" xfId="16929"/>
    <cellStyle name="Normal 28 2 2 2 5 2 3" xfId="9812"/>
    <cellStyle name="Normal 28 2 2 2 5 2 3 2" xfId="19198"/>
    <cellStyle name="Normal 28 2 2 2 5 2 4" xfId="14659"/>
    <cellStyle name="Normal 28 2 2 2 5 3" xfId="7053"/>
    <cellStyle name="Normal 28 2 2 2 5 3 2" xfId="11596"/>
    <cellStyle name="Normal 28 2 2 2 5 3 2 2" xfId="20982"/>
    <cellStyle name="Normal 28 2 2 2 5 3 3" xfId="16442"/>
    <cellStyle name="Normal 28 2 2 2 5 4" xfId="9325"/>
    <cellStyle name="Normal 28 2 2 2 5 4 2" xfId="18711"/>
    <cellStyle name="Normal 28 2 2 2 5 5" xfId="14172"/>
    <cellStyle name="Normal 28 2 2 2 6" xfId="5126"/>
    <cellStyle name="Normal 28 2 2 2 6 2" xfId="7533"/>
    <cellStyle name="Normal 28 2 2 2 6 2 2" xfId="12076"/>
    <cellStyle name="Normal 28 2 2 2 6 2 2 2" xfId="21462"/>
    <cellStyle name="Normal 28 2 2 2 6 2 3" xfId="16922"/>
    <cellStyle name="Normal 28 2 2 2 6 3" xfId="9805"/>
    <cellStyle name="Normal 28 2 2 2 6 3 2" xfId="19191"/>
    <cellStyle name="Normal 28 2 2 2 6 4" xfId="14652"/>
    <cellStyle name="Normal 28 2 2 2 7" xfId="6704"/>
    <cellStyle name="Normal 28 2 2 2 7 2" xfId="11247"/>
    <cellStyle name="Normal 28 2 2 2 7 2 2" xfId="20633"/>
    <cellStyle name="Normal 28 2 2 2 7 3" xfId="16093"/>
    <cellStyle name="Normal 28 2 2 2 8" xfId="8975"/>
    <cellStyle name="Normal 28 2 2 2 8 2" xfId="18361"/>
    <cellStyle name="Normal 28 2 2 2 9" xfId="13823"/>
    <cellStyle name="Normal 28 2 2 3" xfId="3574"/>
    <cellStyle name="Normal 28 2 2 3 2" xfId="4757"/>
    <cellStyle name="Normal 28 2 2 3 2 2" xfId="5135"/>
    <cellStyle name="Normal 28 2 2 3 2 2 2" xfId="7542"/>
    <cellStyle name="Normal 28 2 2 3 2 2 2 2" xfId="12085"/>
    <cellStyle name="Normal 28 2 2 3 2 2 2 2 2" xfId="21471"/>
    <cellStyle name="Normal 28 2 2 3 2 2 2 3" xfId="16931"/>
    <cellStyle name="Normal 28 2 2 3 2 2 3" xfId="9814"/>
    <cellStyle name="Normal 28 2 2 3 2 2 3 2" xfId="19200"/>
    <cellStyle name="Normal 28 2 2 3 2 2 4" xfId="14661"/>
    <cellStyle name="Normal 28 2 2 3 2 3" xfId="7195"/>
    <cellStyle name="Normal 28 2 2 3 2 3 2" xfId="11738"/>
    <cellStyle name="Normal 28 2 2 3 2 3 2 2" xfId="21124"/>
    <cellStyle name="Normal 28 2 2 3 2 3 3" xfId="16584"/>
    <cellStyle name="Normal 28 2 2 3 2 4" xfId="9467"/>
    <cellStyle name="Normal 28 2 2 3 2 4 2" xfId="18853"/>
    <cellStyle name="Normal 28 2 2 3 2 5" xfId="14314"/>
    <cellStyle name="Normal 28 2 2 3 3" xfId="5134"/>
    <cellStyle name="Normal 28 2 2 3 3 2" xfId="7541"/>
    <cellStyle name="Normal 28 2 2 3 3 2 2" xfId="12084"/>
    <cellStyle name="Normal 28 2 2 3 3 2 2 2" xfId="21470"/>
    <cellStyle name="Normal 28 2 2 3 3 2 3" xfId="16930"/>
    <cellStyle name="Normal 28 2 2 3 3 3" xfId="9813"/>
    <cellStyle name="Normal 28 2 2 3 3 3 2" xfId="19199"/>
    <cellStyle name="Normal 28 2 2 3 3 4" xfId="14660"/>
    <cellStyle name="Normal 28 2 2 3 4" xfId="6846"/>
    <cellStyle name="Normal 28 2 2 3 4 2" xfId="11389"/>
    <cellStyle name="Normal 28 2 2 3 4 2 2" xfId="20775"/>
    <cellStyle name="Normal 28 2 2 3 4 3" xfId="16235"/>
    <cellStyle name="Normal 28 2 2 3 5" xfId="9117"/>
    <cellStyle name="Normal 28 2 2 3 5 2" xfId="18503"/>
    <cellStyle name="Normal 28 2 2 3 6" xfId="13965"/>
    <cellStyle name="Normal 28 2 2 4" xfId="3666"/>
    <cellStyle name="Normal 28 2 2 4 2" xfId="4828"/>
    <cellStyle name="Normal 28 2 2 4 2 2" xfId="5137"/>
    <cellStyle name="Normal 28 2 2 4 2 2 2" xfId="7544"/>
    <cellStyle name="Normal 28 2 2 4 2 2 2 2" xfId="12087"/>
    <cellStyle name="Normal 28 2 2 4 2 2 2 2 2" xfId="21473"/>
    <cellStyle name="Normal 28 2 2 4 2 2 2 3" xfId="16933"/>
    <cellStyle name="Normal 28 2 2 4 2 2 3" xfId="9816"/>
    <cellStyle name="Normal 28 2 2 4 2 2 3 2" xfId="19202"/>
    <cellStyle name="Normal 28 2 2 4 2 2 4" xfId="14663"/>
    <cellStyle name="Normal 28 2 2 4 2 3" xfId="7266"/>
    <cellStyle name="Normal 28 2 2 4 2 3 2" xfId="11809"/>
    <cellStyle name="Normal 28 2 2 4 2 3 2 2" xfId="21195"/>
    <cellStyle name="Normal 28 2 2 4 2 3 3" xfId="16655"/>
    <cellStyle name="Normal 28 2 2 4 2 4" xfId="9538"/>
    <cellStyle name="Normal 28 2 2 4 2 4 2" xfId="18924"/>
    <cellStyle name="Normal 28 2 2 4 2 5" xfId="14385"/>
    <cellStyle name="Normal 28 2 2 4 3" xfId="5136"/>
    <cellStyle name="Normal 28 2 2 4 3 2" xfId="7543"/>
    <cellStyle name="Normal 28 2 2 4 3 2 2" xfId="12086"/>
    <cellStyle name="Normal 28 2 2 4 3 2 2 2" xfId="21472"/>
    <cellStyle name="Normal 28 2 2 4 3 2 3" xfId="16932"/>
    <cellStyle name="Normal 28 2 2 4 3 3" xfId="9815"/>
    <cellStyle name="Normal 28 2 2 4 3 3 2" xfId="19201"/>
    <cellStyle name="Normal 28 2 2 4 3 4" xfId="14662"/>
    <cellStyle name="Normal 28 2 2 4 4" xfId="6917"/>
    <cellStyle name="Normal 28 2 2 4 4 2" xfId="11460"/>
    <cellStyle name="Normal 28 2 2 4 4 2 2" xfId="20846"/>
    <cellStyle name="Normal 28 2 2 4 4 3" xfId="16306"/>
    <cellStyle name="Normal 28 2 2 4 5" xfId="9188"/>
    <cellStyle name="Normal 28 2 2 4 5 2" xfId="18574"/>
    <cellStyle name="Normal 28 2 2 4 6" xfId="14036"/>
    <cellStyle name="Normal 28 2 2 5" xfId="3750"/>
    <cellStyle name="Normal 28 2 2 5 2" xfId="4872"/>
    <cellStyle name="Normal 28 2 2 5 2 2" xfId="5139"/>
    <cellStyle name="Normal 28 2 2 5 2 2 2" xfId="7546"/>
    <cellStyle name="Normal 28 2 2 5 2 2 2 2" xfId="12089"/>
    <cellStyle name="Normal 28 2 2 5 2 2 2 2 2" xfId="21475"/>
    <cellStyle name="Normal 28 2 2 5 2 2 2 3" xfId="16935"/>
    <cellStyle name="Normal 28 2 2 5 2 2 3" xfId="9818"/>
    <cellStyle name="Normal 28 2 2 5 2 2 3 2" xfId="19204"/>
    <cellStyle name="Normal 28 2 2 5 2 2 4" xfId="14665"/>
    <cellStyle name="Normal 28 2 2 5 2 3" xfId="7310"/>
    <cellStyle name="Normal 28 2 2 5 2 3 2" xfId="11853"/>
    <cellStyle name="Normal 28 2 2 5 2 3 2 2" xfId="21239"/>
    <cellStyle name="Normal 28 2 2 5 2 3 3" xfId="16699"/>
    <cellStyle name="Normal 28 2 2 5 2 4" xfId="9582"/>
    <cellStyle name="Normal 28 2 2 5 2 4 2" xfId="18968"/>
    <cellStyle name="Normal 28 2 2 5 2 5" xfId="14429"/>
    <cellStyle name="Normal 28 2 2 5 3" xfId="5138"/>
    <cellStyle name="Normal 28 2 2 5 3 2" xfId="7545"/>
    <cellStyle name="Normal 28 2 2 5 3 2 2" xfId="12088"/>
    <cellStyle name="Normal 28 2 2 5 3 2 2 2" xfId="21474"/>
    <cellStyle name="Normal 28 2 2 5 3 2 3" xfId="16934"/>
    <cellStyle name="Normal 28 2 2 5 3 3" xfId="9817"/>
    <cellStyle name="Normal 28 2 2 5 3 3 2" xfId="19203"/>
    <cellStyle name="Normal 28 2 2 5 3 4" xfId="14664"/>
    <cellStyle name="Normal 28 2 2 5 4" xfId="6961"/>
    <cellStyle name="Normal 28 2 2 5 4 2" xfId="11504"/>
    <cellStyle name="Normal 28 2 2 5 4 2 2" xfId="20890"/>
    <cellStyle name="Normal 28 2 2 5 4 3" xfId="16350"/>
    <cellStyle name="Normal 28 2 2 5 5" xfId="9232"/>
    <cellStyle name="Normal 28 2 2 5 5 2" xfId="18618"/>
    <cellStyle name="Normal 28 2 2 5 6" xfId="14080"/>
    <cellStyle name="Normal 28 2 2 6" xfId="4573"/>
    <cellStyle name="Normal 28 2 2 6 2" xfId="5140"/>
    <cellStyle name="Normal 28 2 2 6 2 2" xfId="7547"/>
    <cellStyle name="Normal 28 2 2 6 2 2 2" xfId="12090"/>
    <cellStyle name="Normal 28 2 2 6 2 2 2 2" xfId="21476"/>
    <cellStyle name="Normal 28 2 2 6 2 2 3" xfId="16936"/>
    <cellStyle name="Normal 28 2 2 6 2 3" xfId="9819"/>
    <cellStyle name="Normal 28 2 2 6 2 3 2" xfId="19205"/>
    <cellStyle name="Normal 28 2 2 6 2 4" xfId="14666"/>
    <cellStyle name="Normal 28 2 2 6 3" xfId="7011"/>
    <cellStyle name="Normal 28 2 2 6 3 2" xfId="11554"/>
    <cellStyle name="Normal 28 2 2 6 3 2 2" xfId="20940"/>
    <cellStyle name="Normal 28 2 2 6 3 3" xfId="16400"/>
    <cellStyle name="Normal 28 2 2 6 4" xfId="9283"/>
    <cellStyle name="Normal 28 2 2 6 4 2" xfId="18669"/>
    <cellStyle name="Normal 28 2 2 6 5" xfId="14130"/>
    <cellStyle name="Normal 28 2 2 7" xfId="5125"/>
    <cellStyle name="Normal 28 2 2 7 2" xfId="7532"/>
    <cellStyle name="Normal 28 2 2 7 2 2" xfId="12075"/>
    <cellStyle name="Normal 28 2 2 7 2 2 2" xfId="21461"/>
    <cellStyle name="Normal 28 2 2 7 2 3" xfId="16921"/>
    <cellStyle name="Normal 28 2 2 7 3" xfId="9804"/>
    <cellStyle name="Normal 28 2 2 7 3 2" xfId="19190"/>
    <cellStyle name="Normal 28 2 2 7 4" xfId="14651"/>
    <cellStyle name="Normal 28 2 2 8" xfId="6662"/>
    <cellStyle name="Normal 28 2 2 8 2" xfId="11205"/>
    <cellStyle name="Normal 28 2 2 8 2 2" xfId="20591"/>
    <cellStyle name="Normal 28 2 2 8 3" xfId="16051"/>
    <cellStyle name="Normal 28 2 2 9" xfId="8933"/>
    <cellStyle name="Normal 28 2 2 9 2" xfId="18319"/>
    <cellStyle name="Normal 28 2 3" xfId="2031"/>
    <cellStyle name="Normal 28 2 3 10" xfId="13766"/>
    <cellStyle name="Normal 28 2 3 2" xfId="2394"/>
    <cellStyle name="Normal 28 2 3 2 2" xfId="3621"/>
    <cellStyle name="Normal 28 2 3 2 2 2" xfId="4792"/>
    <cellStyle name="Normal 28 2 3 2 2 2 2" xfId="5144"/>
    <cellStyle name="Normal 28 2 3 2 2 2 2 2" xfId="7551"/>
    <cellStyle name="Normal 28 2 3 2 2 2 2 2 2" xfId="12094"/>
    <cellStyle name="Normal 28 2 3 2 2 2 2 2 2 2" xfId="21480"/>
    <cellStyle name="Normal 28 2 3 2 2 2 2 2 3" xfId="16940"/>
    <cellStyle name="Normal 28 2 3 2 2 2 2 3" xfId="9823"/>
    <cellStyle name="Normal 28 2 3 2 2 2 2 3 2" xfId="19209"/>
    <cellStyle name="Normal 28 2 3 2 2 2 2 4" xfId="14670"/>
    <cellStyle name="Normal 28 2 3 2 2 2 3" xfId="7230"/>
    <cellStyle name="Normal 28 2 3 2 2 2 3 2" xfId="11773"/>
    <cellStyle name="Normal 28 2 3 2 2 2 3 2 2" xfId="21159"/>
    <cellStyle name="Normal 28 2 3 2 2 2 3 3" xfId="16619"/>
    <cellStyle name="Normal 28 2 3 2 2 2 4" xfId="9502"/>
    <cellStyle name="Normal 28 2 3 2 2 2 4 2" xfId="18888"/>
    <cellStyle name="Normal 28 2 3 2 2 2 5" xfId="14349"/>
    <cellStyle name="Normal 28 2 3 2 2 3" xfId="5143"/>
    <cellStyle name="Normal 28 2 3 2 2 3 2" xfId="7550"/>
    <cellStyle name="Normal 28 2 3 2 2 3 2 2" xfId="12093"/>
    <cellStyle name="Normal 28 2 3 2 2 3 2 2 2" xfId="21479"/>
    <cellStyle name="Normal 28 2 3 2 2 3 2 3" xfId="16939"/>
    <cellStyle name="Normal 28 2 3 2 2 3 3" xfId="9822"/>
    <cellStyle name="Normal 28 2 3 2 2 3 3 2" xfId="19208"/>
    <cellStyle name="Normal 28 2 3 2 2 3 4" xfId="14669"/>
    <cellStyle name="Normal 28 2 3 2 2 4" xfId="6881"/>
    <cellStyle name="Normal 28 2 3 2 2 4 2" xfId="11424"/>
    <cellStyle name="Normal 28 2 3 2 2 4 2 2" xfId="20810"/>
    <cellStyle name="Normal 28 2 3 2 2 4 3" xfId="16270"/>
    <cellStyle name="Normal 28 2 3 2 2 5" xfId="9152"/>
    <cellStyle name="Normal 28 2 3 2 2 5 2" xfId="18538"/>
    <cellStyle name="Normal 28 2 3 2 2 6" xfId="14000"/>
    <cellStyle name="Normal 28 2 3 2 3" xfId="3736"/>
    <cellStyle name="Normal 28 2 3 2 3 2" xfId="4866"/>
    <cellStyle name="Normal 28 2 3 2 3 2 2" xfId="5146"/>
    <cellStyle name="Normal 28 2 3 2 3 2 2 2" xfId="7553"/>
    <cellStyle name="Normal 28 2 3 2 3 2 2 2 2" xfId="12096"/>
    <cellStyle name="Normal 28 2 3 2 3 2 2 2 2 2" xfId="21482"/>
    <cellStyle name="Normal 28 2 3 2 3 2 2 2 3" xfId="16942"/>
    <cellStyle name="Normal 28 2 3 2 3 2 2 3" xfId="9825"/>
    <cellStyle name="Normal 28 2 3 2 3 2 2 3 2" xfId="19211"/>
    <cellStyle name="Normal 28 2 3 2 3 2 2 4" xfId="14672"/>
    <cellStyle name="Normal 28 2 3 2 3 2 3" xfId="7304"/>
    <cellStyle name="Normal 28 2 3 2 3 2 3 2" xfId="11847"/>
    <cellStyle name="Normal 28 2 3 2 3 2 3 2 2" xfId="21233"/>
    <cellStyle name="Normal 28 2 3 2 3 2 3 3" xfId="16693"/>
    <cellStyle name="Normal 28 2 3 2 3 2 4" xfId="9576"/>
    <cellStyle name="Normal 28 2 3 2 3 2 4 2" xfId="18962"/>
    <cellStyle name="Normal 28 2 3 2 3 2 5" xfId="14423"/>
    <cellStyle name="Normal 28 2 3 2 3 3" xfId="5145"/>
    <cellStyle name="Normal 28 2 3 2 3 3 2" xfId="7552"/>
    <cellStyle name="Normal 28 2 3 2 3 3 2 2" xfId="12095"/>
    <cellStyle name="Normal 28 2 3 2 3 3 2 2 2" xfId="21481"/>
    <cellStyle name="Normal 28 2 3 2 3 3 2 3" xfId="16941"/>
    <cellStyle name="Normal 28 2 3 2 3 3 3" xfId="9824"/>
    <cellStyle name="Normal 28 2 3 2 3 3 3 2" xfId="19210"/>
    <cellStyle name="Normal 28 2 3 2 3 3 4" xfId="14671"/>
    <cellStyle name="Normal 28 2 3 2 3 4" xfId="6955"/>
    <cellStyle name="Normal 28 2 3 2 3 4 2" xfId="11498"/>
    <cellStyle name="Normal 28 2 3 2 3 4 2 2" xfId="20884"/>
    <cellStyle name="Normal 28 2 3 2 3 4 3" xfId="16344"/>
    <cellStyle name="Normal 28 2 3 2 3 5" xfId="9226"/>
    <cellStyle name="Normal 28 2 3 2 3 5 2" xfId="18612"/>
    <cellStyle name="Normal 28 2 3 2 3 6" xfId="14074"/>
    <cellStyle name="Normal 28 2 3 2 4" xfId="3367"/>
    <cellStyle name="Normal 28 2 3 2 4 2" xfId="4648"/>
    <cellStyle name="Normal 28 2 3 2 4 2 2" xfId="5148"/>
    <cellStyle name="Normal 28 2 3 2 4 2 2 2" xfId="7555"/>
    <cellStyle name="Normal 28 2 3 2 4 2 2 2 2" xfId="12098"/>
    <cellStyle name="Normal 28 2 3 2 4 2 2 2 2 2" xfId="21484"/>
    <cellStyle name="Normal 28 2 3 2 4 2 2 2 3" xfId="16944"/>
    <cellStyle name="Normal 28 2 3 2 4 2 2 3" xfId="9827"/>
    <cellStyle name="Normal 28 2 3 2 4 2 2 3 2" xfId="19213"/>
    <cellStyle name="Normal 28 2 3 2 4 2 2 4" xfId="14674"/>
    <cellStyle name="Normal 28 2 3 2 4 2 3" xfId="7086"/>
    <cellStyle name="Normal 28 2 3 2 4 2 3 2" xfId="11629"/>
    <cellStyle name="Normal 28 2 3 2 4 2 3 2 2" xfId="21015"/>
    <cellStyle name="Normal 28 2 3 2 4 2 3 3" xfId="16475"/>
    <cellStyle name="Normal 28 2 3 2 4 2 4" xfId="9358"/>
    <cellStyle name="Normal 28 2 3 2 4 2 4 2" xfId="18744"/>
    <cellStyle name="Normal 28 2 3 2 4 2 5" xfId="14205"/>
    <cellStyle name="Normal 28 2 3 2 4 3" xfId="5147"/>
    <cellStyle name="Normal 28 2 3 2 4 3 2" xfId="7554"/>
    <cellStyle name="Normal 28 2 3 2 4 3 2 2" xfId="12097"/>
    <cellStyle name="Normal 28 2 3 2 4 3 2 2 2" xfId="21483"/>
    <cellStyle name="Normal 28 2 3 2 4 3 2 3" xfId="16943"/>
    <cellStyle name="Normal 28 2 3 2 4 3 3" xfId="9826"/>
    <cellStyle name="Normal 28 2 3 2 4 3 3 2" xfId="19212"/>
    <cellStyle name="Normal 28 2 3 2 4 3 4" xfId="14673"/>
    <cellStyle name="Normal 28 2 3 2 4 4" xfId="6737"/>
    <cellStyle name="Normal 28 2 3 2 4 4 2" xfId="11280"/>
    <cellStyle name="Normal 28 2 3 2 4 4 2 2" xfId="20666"/>
    <cellStyle name="Normal 28 2 3 2 4 4 3" xfId="16126"/>
    <cellStyle name="Normal 28 2 3 2 4 5" xfId="9008"/>
    <cellStyle name="Normal 28 2 3 2 4 5 2" xfId="18394"/>
    <cellStyle name="Normal 28 2 3 2 4 6" xfId="13856"/>
    <cellStyle name="Normal 28 2 3 2 5" xfId="4600"/>
    <cellStyle name="Normal 28 2 3 2 5 2" xfId="5149"/>
    <cellStyle name="Normal 28 2 3 2 5 2 2" xfId="7556"/>
    <cellStyle name="Normal 28 2 3 2 5 2 2 2" xfId="12099"/>
    <cellStyle name="Normal 28 2 3 2 5 2 2 2 2" xfId="21485"/>
    <cellStyle name="Normal 28 2 3 2 5 2 2 3" xfId="16945"/>
    <cellStyle name="Normal 28 2 3 2 5 2 3" xfId="9828"/>
    <cellStyle name="Normal 28 2 3 2 5 2 3 2" xfId="19214"/>
    <cellStyle name="Normal 28 2 3 2 5 2 4" xfId="14675"/>
    <cellStyle name="Normal 28 2 3 2 5 3" xfId="7038"/>
    <cellStyle name="Normal 28 2 3 2 5 3 2" xfId="11581"/>
    <cellStyle name="Normal 28 2 3 2 5 3 2 2" xfId="20967"/>
    <cellStyle name="Normal 28 2 3 2 5 3 3" xfId="16427"/>
    <cellStyle name="Normal 28 2 3 2 5 4" xfId="9310"/>
    <cellStyle name="Normal 28 2 3 2 5 4 2" xfId="18696"/>
    <cellStyle name="Normal 28 2 3 2 5 5" xfId="14157"/>
    <cellStyle name="Normal 28 2 3 2 6" xfId="5142"/>
    <cellStyle name="Normal 28 2 3 2 6 2" xfId="7549"/>
    <cellStyle name="Normal 28 2 3 2 6 2 2" xfId="12092"/>
    <cellStyle name="Normal 28 2 3 2 6 2 2 2" xfId="21478"/>
    <cellStyle name="Normal 28 2 3 2 6 2 3" xfId="16938"/>
    <cellStyle name="Normal 28 2 3 2 6 3" xfId="9821"/>
    <cellStyle name="Normal 28 2 3 2 6 3 2" xfId="19207"/>
    <cellStyle name="Normal 28 2 3 2 6 4" xfId="14668"/>
    <cellStyle name="Normal 28 2 3 2 7" xfId="6689"/>
    <cellStyle name="Normal 28 2 3 2 7 2" xfId="11232"/>
    <cellStyle name="Normal 28 2 3 2 7 2 2" xfId="20618"/>
    <cellStyle name="Normal 28 2 3 2 7 3" xfId="16078"/>
    <cellStyle name="Normal 28 2 3 2 8" xfId="8960"/>
    <cellStyle name="Normal 28 2 3 2 8 2" xfId="18346"/>
    <cellStyle name="Normal 28 2 3 2 9" xfId="13808"/>
    <cellStyle name="Normal 28 2 3 3" xfId="3535"/>
    <cellStyle name="Normal 28 2 3 3 2" xfId="4736"/>
    <cellStyle name="Normal 28 2 3 3 2 2" xfId="5151"/>
    <cellStyle name="Normal 28 2 3 3 2 2 2" xfId="7558"/>
    <cellStyle name="Normal 28 2 3 3 2 2 2 2" xfId="12101"/>
    <cellStyle name="Normal 28 2 3 3 2 2 2 2 2" xfId="21487"/>
    <cellStyle name="Normal 28 2 3 3 2 2 2 3" xfId="16947"/>
    <cellStyle name="Normal 28 2 3 3 2 2 3" xfId="9830"/>
    <cellStyle name="Normal 28 2 3 3 2 2 3 2" xfId="19216"/>
    <cellStyle name="Normal 28 2 3 3 2 2 4" xfId="14677"/>
    <cellStyle name="Normal 28 2 3 3 2 3" xfId="7174"/>
    <cellStyle name="Normal 28 2 3 3 2 3 2" xfId="11717"/>
    <cellStyle name="Normal 28 2 3 3 2 3 2 2" xfId="21103"/>
    <cellStyle name="Normal 28 2 3 3 2 3 3" xfId="16563"/>
    <cellStyle name="Normal 28 2 3 3 2 4" xfId="9446"/>
    <cellStyle name="Normal 28 2 3 3 2 4 2" xfId="18832"/>
    <cellStyle name="Normal 28 2 3 3 2 5" xfId="14293"/>
    <cellStyle name="Normal 28 2 3 3 3" xfId="5150"/>
    <cellStyle name="Normal 28 2 3 3 3 2" xfId="7557"/>
    <cellStyle name="Normal 28 2 3 3 3 2 2" xfId="12100"/>
    <cellStyle name="Normal 28 2 3 3 3 2 2 2" xfId="21486"/>
    <cellStyle name="Normal 28 2 3 3 3 2 3" xfId="16946"/>
    <cellStyle name="Normal 28 2 3 3 3 3" xfId="9829"/>
    <cellStyle name="Normal 28 2 3 3 3 3 2" xfId="19215"/>
    <cellStyle name="Normal 28 2 3 3 3 4" xfId="14676"/>
    <cellStyle name="Normal 28 2 3 3 4" xfId="6825"/>
    <cellStyle name="Normal 28 2 3 3 4 2" xfId="11368"/>
    <cellStyle name="Normal 28 2 3 3 4 2 2" xfId="20754"/>
    <cellStyle name="Normal 28 2 3 3 4 3" xfId="16214"/>
    <cellStyle name="Normal 28 2 3 3 5" xfId="9096"/>
    <cellStyle name="Normal 28 2 3 3 5 2" xfId="18482"/>
    <cellStyle name="Normal 28 2 3 3 6" xfId="13944"/>
    <cellStyle name="Normal 28 2 3 4" xfId="3498"/>
    <cellStyle name="Normal 28 2 3 4 2" xfId="4710"/>
    <cellStyle name="Normal 28 2 3 4 2 2" xfId="5153"/>
    <cellStyle name="Normal 28 2 3 4 2 2 2" xfId="7560"/>
    <cellStyle name="Normal 28 2 3 4 2 2 2 2" xfId="12103"/>
    <cellStyle name="Normal 28 2 3 4 2 2 2 2 2" xfId="21489"/>
    <cellStyle name="Normal 28 2 3 4 2 2 2 3" xfId="16949"/>
    <cellStyle name="Normal 28 2 3 4 2 2 3" xfId="9832"/>
    <cellStyle name="Normal 28 2 3 4 2 2 3 2" xfId="19218"/>
    <cellStyle name="Normal 28 2 3 4 2 2 4" xfId="14679"/>
    <cellStyle name="Normal 28 2 3 4 2 3" xfId="7148"/>
    <cellStyle name="Normal 28 2 3 4 2 3 2" xfId="11691"/>
    <cellStyle name="Normal 28 2 3 4 2 3 2 2" xfId="21077"/>
    <cellStyle name="Normal 28 2 3 4 2 3 3" xfId="16537"/>
    <cellStyle name="Normal 28 2 3 4 2 4" xfId="9420"/>
    <cellStyle name="Normal 28 2 3 4 2 4 2" xfId="18806"/>
    <cellStyle name="Normal 28 2 3 4 2 5" xfId="14267"/>
    <cellStyle name="Normal 28 2 3 4 3" xfId="5152"/>
    <cellStyle name="Normal 28 2 3 4 3 2" xfId="7559"/>
    <cellStyle name="Normal 28 2 3 4 3 2 2" xfId="12102"/>
    <cellStyle name="Normal 28 2 3 4 3 2 2 2" xfId="21488"/>
    <cellStyle name="Normal 28 2 3 4 3 2 3" xfId="16948"/>
    <cellStyle name="Normal 28 2 3 4 3 3" xfId="9831"/>
    <cellStyle name="Normal 28 2 3 4 3 3 2" xfId="19217"/>
    <cellStyle name="Normal 28 2 3 4 3 4" xfId="14678"/>
    <cellStyle name="Normal 28 2 3 4 4" xfId="6799"/>
    <cellStyle name="Normal 28 2 3 4 4 2" xfId="11342"/>
    <cellStyle name="Normal 28 2 3 4 4 2 2" xfId="20728"/>
    <cellStyle name="Normal 28 2 3 4 4 3" xfId="16188"/>
    <cellStyle name="Normal 28 2 3 4 5" xfId="9070"/>
    <cellStyle name="Normal 28 2 3 4 5 2" xfId="18456"/>
    <cellStyle name="Normal 28 2 3 4 6" xfId="13918"/>
    <cellStyle name="Normal 28 2 3 5" xfId="3528"/>
    <cellStyle name="Normal 28 2 3 5 2" xfId="4729"/>
    <cellStyle name="Normal 28 2 3 5 2 2" xfId="5155"/>
    <cellStyle name="Normal 28 2 3 5 2 2 2" xfId="7562"/>
    <cellStyle name="Normal 28 2 3 5 2 2 2 2" xfId="12105"/>
    <cellStyle name="Normal 28 2 3 5 2 2 2 2 2" xfId="21491"/>
    <cellStyle name="Normal 28 2 3 5 2 2 2 3" xfId="16951"/>
    <cellStyle name="Normal 28 2 3 5 2 2 3" xfId="9834"/>
    <cellStyle name="Normal 28 2 3 5 2 2 3 2" xfId="19220"/>
    <cellStyle name="Normal 28 2 3 5 2 2 4" xfId="14681"/>
    <cellStyle name="Normal 28 2 3 5 2 3" xfId="7167"/>
    <cellStyle name="Normal 28 2 3 5 2 3 2" xfId="11710"/>
    <cellStyle name="Normal 28 2 3 5 2 3 2 2" xfId="21096"/>
    <cellStyle name="Normal 28 2 3 5 2 3 3" xfId="16556"/>
    <cellStyle name="Normal 28 2 3 5 2 4" xfId="9439"/>
    <cellStyle name="Normal 28 2 3 5 2 4 2" xfId="18825"/>
    <cellStyle name="Normal 28 2 3 5 2 5" xfId="14286"/>
    <cellStyle name="Normal 28 2 3 5 3" xfId="5154"/>
    <cellStyle name="Normal 28 2 3 5 3 2" xfId="7561"/>
    <cellStyle name="Normal 28 2 3 5 3 2 2" xfId="12104"/>
    <cellStyle name="Normal 28 2 3 5 3 2 2 2" xfId="21490"/>
    <cellStyle name="Normal 28 2 3 5 3 2 3" xfId="16950"/>
    <cellStyle name="Normal 28 2 3 5 3 3" xfId="9833"/>
    <cellStyle name="Normal 28 2 3 5 3 3 2" xfId="19219"/>
    <cellStyle name="Normal 28 2 3 5 3 4" xfId="14680"/>
    <cellStyle name="Normal 28 2 3 5 4" xfId="6818"/>
    <cellStyle name="Normal 28 2 3 5 4 2" xfId="11361"/>
    <cellStyle name="Normal 28 2 3 5 4 2 2" xfId="20747"/>
    <cellStyle name="Normal 28 2 3 5 4 3" xfId="16207"/>
    <cellStyle name="Normal 28 2 3 5 5" xfId="9089"/>
    <cellStyle name="Normal 28 2 3 5 5 2" xfId="18475"/>
    <cellStyle name="Normal 28 2 3 5 6" xfId="13937"/>
    <cellStyle name="Normal 28 2 3 6" xfId="4558"/>
    <cellStyle name="Normal 28 2 3 6 2" xfId="5156"/>
    <cellStyle name="Normal 28 2 3 6 2 2" xfId="7563"/>
    <cellStyle name="Normal 28 2 3 6 2 2 2" xfId="12106"/>
    <cellStyle name="Normal 28 2 3 6 2 2 2 2" xfId="21492"/>
    <cellStyle name="Normal 28 2 3 6 2 2 3" xfId="16952"/>
    <cellStyle name="Normal 28 2 3 6 2 3" xfId="9835"/>
    <cellStyle name="Normal 28 2 3 6 2 3 2" xfId="19221"/>
    <cellStyle name="Normal 28 2 3 6 2 4" xfId="14682"/>
    <cellStyle name="Normal 28 2 3 6 3" xfId="6996"/>
    <cellStyle name="Normal 28 2 3 6 3 2" xfId="11539"/>
    <cellStyle name="Normal 28 2 3 6 3 2 2" xfId="20925"/>
    <cellStyle name="Normal 28 2 3 6 3 3" xfId="16385"/>
    <cellStyle name="Normal 28 2 3 6 4" xfId="9268"/>
    <cellStyle name="Normal 28 2 3 6 4 2" xfId="18654"/>
    <cellStyle name="Normal 28 2 3 6 5" xfId="14115"/>
    <cellStyle name="Normal 28 2 3 7" xfId="5141"/>
    <cellStyle name="Normal 28 2 3 7 2" xfId="7548"/>
    <cellStyle name="Normal 28 2 3 7 2 2" xfId="12091"/>
    <cellStyle name="Normal 28 2 3 7 2 2 2" xfId="21477"/>
    <cellStyle name="Normal 28 2 3 7 2 3" xfId="16937"/>
    <cellStyle name="Normal 28 2 3 7 3" xfId="9820"/>
    <cellStyle name="Normal 28 2 3 7 3 2" xfId="19206"/>
    <cellStyle name="Normal 28 2 3 7 4" xfId="14667"/>
    <cellStyle name="Normal 28 2 3 8" xfId="6647"/>
    <cellStyle name="Normal 28 2 3 8 2" xfId="11190"/>
    <cellStyle name="Normal 28 2 3 8 2 2" xfId="20576"/>
    <cellStyle name="Normal 28 2 3 8 3" xfId="16036"/>
    <cellStyle name="Normal 28 2 3 9" xfId="8918"/>
    <cellStyle name="Normal 28 2 3 9 2" xfId="18304"/>
    <cellStyle name="Normal 28 2 4" xfId="2264"/>
    <cellStyle name="Normal 28 2 4 10" xfId="13787"/>
    <cellStyle name="Normal 28 2 4 2" xfId="2415"/>
    <cellStyle name="Normal 28 2 4 2 2" xfId="3642"/>
    <cellStyle name="Normal 28 2 4 2 2 2" xfId="4813"/>
    <cellStyle name="Normal 28 2 4 2 2 2 2" xfId="5160"/>
    <cellStyle name="Normal 28 2 4 2 2 2 2 2" xfId="7567"/>
    <cellStyle name="Normal 28 2 4 2 2 2 2 2 2" xfId="12110"/>
    <cellStyle name="Normal 28 2 4 2 2 2 2 2 2 2" xfId="21496"/>
    <cellStyle name="Normal 28 2 4 2 2 2 2 2 3" xfId="16956"/>
    <cellStyle name="Normal 28 2 4 2 2 2 2 3" xfId="9839"/>
    <cellStyle name="Normal 28 2 4 2 2 2 2 3 2" xfId="19225"/>
    <cellStyle name="Normal 28 2 4 2 2 2 2 4" xfId="14686"/>
    <cellStyle name="Normal 28 2 4 2 2 2 3" xfId="7251"/>
    <cellStyle name="Normal 28 2 4 2 2 2 3 2" xfId="11794"/>
    <cellStyle name="Normal 28 2 4 2 2 2 3 2 2" xfId="21180"/>
    <cellStyle name="Normal 28 2 4 2 2 2 3 3" xfId="16640"/>
    <cellStyle name="Normal 28 2 4 2 2 2 4" xfId="9523"/>
    <cellStyle name="Normal 28 2 4 2 2 2 4 2" xfId="18909"/>
    <cellStyle name="Normal 28 2 4 2 2 2 5" xfId="14370"/>
    <cellStyle name="Normal 28 2 4 2 2 3" xfId="5159"/>
    <cellStyle name="Normal 28 2 4 2 2 3 2" xfId="7566"/>
    <cellStyle name="Normal 28 2 4 2 2 3 2 2" xfId="12109"/>
    <cellStyle name="Normal 28 2 4 2 2 3 2 2 2" xfId="21495"/>
    <cellStyle name="Normal 28 2 4 2 2 3 2 3" xfId="16955"/>
    <cellStyle name="Normal 28 2 4 2 2 3 3" xfId="9838"/>
    <cellStyle name="Normal 28 2 4 2 2 3 3 2" xfId="19224"/>
    <cellStyle name="Normal 28 2 4 2 2 3 4" xfId="14685"/>
    <cellStyle name="Normal 28 2 4 2 2 4" xfId="6902"/>
    <cellStyle name="Normal 28 2 4 2 2 4 2" xfId="11445"/>
    <cellStyle name="Normal 28 2 4 2 2 4 2 2" xfId="20831"/>
    <cellStyle name="Normal 28 2 4 2 2 4 3" xfId="16291"/>
    <cellStyle name="Normal 28 2 4 2 2 5" xfId="9173"/>
    <cellStyle name="Normal 28 2 4 2 2 5 2" xfId="18559"/>
    <cellStyle name="Normal 28 2 4 2 2 6" xfId="14021"/>
    <cellStyle name="Normal 28 2 4 2 3" xfId="3419"/>
    <cellStyle name="Normal 28 2 4 2 3 2" xfId="4673"/>
    <cellStyle name="Normal 28 2 4 2 3 2 2" xfId="5162"/>
    <cellStyle name="Normal 28 2 4 2 3 2 2 2" xfId="7569"/>
    <cellStyle name="Normal 28 2 4 2 3 2 2 2 2" xfId="12112"/>
    <cellStyle name="Normal 28 2 4 2 3 2 2 2 2 2" xfId="21498"/>
    <cellStyle name="Normal 28 2 4 2 3 2 2 2 3" xfId="16958"/>
    <cellStyle name="Normal 28 2 4 2 3 2 2 3" xfId="9841"/>
    <cellStyle name="Normal 28 2 4 2 3 2 2 3 2" xfId="19227"/>
    <cellStyle name="Normal 28 2 4 2 3 2 2 4" xfId="14688"/>
    <cellStyle name="Normal 28 2 4 2 3 2 3" xfId="7111"/>
    <cellStyle name="Normal 28 2 4 2 3 2 3 2" xfId="11654"/>
    <cellStyle name="Normal 28 2 4 2 3 2 3 2 2" xfId="21040"/>
    <cellStyle name="Normal 28 2 4 2 3 2 3 3" xfId="16500"/>
    <cellStyle name="Normal 28 2 4 2 3 2 4" xfId="9383"/>
    <cellStyle name="Normal 28 2 4 2 3 2 4 2" xfId="18769"/>
    <cellStyle name="Normal 28 2 4 2 3 2 5" xfId="14230"/>
    <cellStyle name="Normal 28 2 4 2 3 3" xfId="5161"/>
    <cellStyle name="Normal 28 2 4 2 3 3 2" xfId="7568"/>
    <cellStyle name="Normal 28 2 4 2 3 3 2 2" xfId="12111"/>
    <cellStyle name="Normal 28 2 4 2 3 3 2 2 2" xfId="21497"/>
    <cellStyle name="Normal 28 2 4 2 3 3 2 3" xfId="16957"/>
    <cellStyle name="Normal 28 2 4 2 3 3 3" xfId="9840"/>
    <cellStyle name="Normal 28 2 4 2 3 3 3 2" xfId="19226"/>
    <cellStyle name="Normal 28 2 4 2 3 3 4" xfId="14687"/>
    <cellStyle name="Normal 28 2 4 2 3 4" xfId="6762"/>
    <cellStyle name="Normal 28 2 4 2 3 4 2" xfId="11305"/>
    <cellStyle name="Normal 28 2 4 2 3 4 2 2" xfId="20691"/>
    <cellStyle name="Normal 28 2 4 2 3 4 3" xfId="16151"/>
    <cellStyle name="Normal 28 2 4 2 3 5" xfId="9033"/>
    <cellStyle name="Normal 28 2 4 2 3 5 2" xfId="18419"/>
    <cellStyle name="Normal 28 2 4 2 3 6" xfId="13881"/>
    <cellStyle name="Normal 28 2 4 2 4" xfId="3248"/>
    <cellStyle name="Normal 28 2 4 2 4 2" xfId="4624"/>
    <cellStyle name="Normal 28 2 4 2 4 2 2" xfId="5164"/>
    <cellStyle name="Normal 28 2 4 2 4 2 2 2" xfId="7571"/>
    <cellStyle name="Normal 28 2 4 2 4 2 2 2 2" xfId="12114"/>
    <cellStyle name="Normal 28 2 4 2 4 2 2 2 2 2" xfId="21500"/>
    <cellStyle name="Normal 28 2 4 2 4 2 2 2 3" xfId="16960"/>
    <cellStyle name="Normal 28 2 4 2 4 2 2 3" xfId="9843"/>
    <cellStyle name="Normal 28 2 4 2 4 2 2 3 2" xfId="19229"/>
    <cellStyle name="Normal 28 2 4 2 4 2 2 4" xfId="14690"/>
    <cellStyle name="Normal 28 2 4 2 4 2 3" xfId="7062"/>
    <cellStyle name="Normal 28 2 4 2 4 2 3 2" xfId="11605"/>
    <cellStyle name="Normal 28 2 4 2 4 2 3 2 2" xfId="20991"/>
    <cellStyle name="Normal 28 2 4 2 4 2 3 3" xfId="16451"/>
    <cellStyle name="Normal 28 2 4 2 4 2 4" xfId="9334"/>
    <cellStyle name="Normal 28 2 4 2 4 2 4 2" xfId="18720"/>
    <cellStyle name="Normal 28 2 4 2 4 2 5" xfId="14181"/>
    <cellStyle name="Normal 28 2 4 2 4 3" xfId="5163"/>
    <cellStyle name="Normal 28 2 4 2 4 3 2" xfId="7570"/>
    <cellStyle name="Normal 28 2 4 2 4 3 2 2" xfId="12113"/>
    <cellStyle name="Normal 28 2 4 2 4 3 2 2 2" xfId="21499"/>
    <cellStyle name="Normal 28 2 4 2 4 3 2 3" xfId="16959"/>
    <cellStyle name="Normal 28 2 4 2 4 3 3" xfId="9842"/>
    <cellStyle name="Normal 28 2 4 2 4 3 3 2" xfId="19228"/>
    <cellStyle name="Normal 28 2 4 2 4 3 4" xfId="14689"/>
    <cellStyle name="Normal 28 2 4 2 4 4" xfId="6713"/>
    <cellStyle name="Normal 28 2 4 2 4 4 2" xfId="11256"/>
    <cellStyle name="Normal 28 2 4 2 4 4 2 2" xfId="20642"/>
    <cellStyle name="Normal 28 2 4 2 4 4 3" xfId="16102"/>
    <cellStyle name="Normal 28 2 4 2 4 5" xfId="8984"/>
    <cellStyle name="Normal 28 2 4 2 4 5 2" xfId="18370"/>
    <cellStyle name="Normal 28 2 4 2 4 6" xfId="13832"/>
    <cellStyle name="Normal 28 2 4 2 5" xfId="4621"/>
    <cellStyle name="Normal 28 2 4 2 5 2" xfId="5165"/>
    <cellStyle name="Normal 28 2 4 2 5 2 2" xfId="7572"/>
    <cellStyle name="Normal 28 2 4 2 5 2 2 2" xfId="12115"/>
    <cellStyle name="Normal 28 2 4 2 5 2 2 2 2" xfId="21501"/>
    <cellStyle name="Normal 28 2 4 2 5 2 2 3" xfId="16961"/>
    <cellStyle name="Normal 28 2 4 2 5 2 3" xfId="9844"/>
    <cellStyle name="Normal 28 2 4 2 5 2 3 2" xfId="19230"/>
    <cellStyle name="Normal 28 2 4 2 5 2 4" xfId="14691"/>
    <cellStyle name="Normal 28 2 4 2 5 3" xfId="7059"/>
    <cellStyle name="Normal 28 2 4 2 5 3 2" xfId="11602"/>
    <cellStyle name="Normal 28 2 4 2 5 3 2 2" xfId="20988"/>
    <cellStyle name="Normal 28 2 4 2 5 3 3" xfId="16448"/>
    <cellStyle name="Normal 28 2 4 2 5 4" xfId="9331"/>
    <cellStyle name="Normal 28 2 4 2 5 4 2" xfId="18717"/>
    <cellStyle name="Normal 28 2 4 2 5 5" xfId="14178"/>
    <cellStyle name="Normal 28 2 4 2 6" xfId="5158"/>
    <cellStyle name="Normal 28 2 4 2 6 2" xfId="7565"/>
    <cellStyle name="Normal 28 2 4 2 6 2 2" xfId="12108"/>
    <cellStyle name="Normal 28 2 4 2 6 2 2 2" xfId="21494"/>
    <cellStyle name="Normal 28 2 4 2 6 2 3" xfId="16954"/>
    <cellStyle name="Normal 28 2 4 2 6 3" xfId="9837"/>
    <cellStyle name="Normal 28 2 4 2 6 3 2" xfId="19223"/>
    <cellStyle name="Normal 28 2 4 2 6 4" xfId="14684"/>
    <cellStyle name="Normal 28 2 4 2 7" xfId="6710"/>
    <cellStyle name="Normal 28 2 4 2 7 2" xfId="11253"/>
    <cellStyle name="Normal 28 2 4 2 7 2 2" xfId="20639"/>
    <cellStyle name="Normal 28 2 4 2 7 3" xfId="16099"/>
    <cellStyle name="Normal 28 2 4 2 8" xfId="8981"/>
    <cellStyle name="Normal 28 2 4 2 8 2" xfId="18367"/>
    <cellStyle name="Normal 28 2 4 2 9" xfId="13829"/>
    <cellStyle name="Normal 28 2 4 3" xfId="3584"/>
    <cellStyle name="Normal 28 2 4 3 2" xfId="4764"/>
    <cellStyle name="Normal 28 2 4 3 2 2" xfId="5167"/>
    <cellStyle name="Normal 28 2 4 3 2 2 2" xfId="7574"/>
    <cellStyle name="Normal 28 2 4 3 2 2 2 2" xfId="12117"/>
    <cellStyle name="Normal 28 2 4 3 2 2 2 2 2" xfId="21503"/>
    <cellStyle name="Normal 28 2 4 3 2 2 2 3" xfId="16963"/>
    <cellStyle name="Normal 28 2 4 3 2 2 3" xfId="9846"/>
    <cellStyle name="Normal 28 2 4 3 2 2 3 2" xfId="19232"/>
    <cellStyle name="Normal 28 2 4 3 2 2 4" xfId="14693"/>
    <cellStyle name="Normal 28 2 4 3 2 3" xfId="7202"/>
    <cellStyle name="Normal 28 2 4 3 2 3 2" xfId="11745"/>
    <cellStyle name="Normal 28 2 4 3 2 3 2 2" xfId="21131"/>
    <cellStyle name="Normal 28 2 4 3 2 3 3" xfId="16591"/>
    <cellStyle name="Normal 28 2 4 3 2 4" xfId="9474"/>
    <cellStyle name="Normal 28 2 4 3 2 4 2" xfId="18860"/>
    <cellStyle name="Normal 28 2 4 3 2 5" xfId="14321"/>
    <cellStyle name="Normal 28 2 4 3 3" xfId="5166"/>
    <cellStyle name="Normal 28 2 4 3 3 2" xfId="7573"/>
    <cellStyle name="Normal 28 2 4 3 3 2 2" xfId="12116"/>
    <cellStyle name="Normal 28 2 4 3 3 2 2 2" xfId="21502"/>
    <cellStyle name="Normal 28 2 4 3 3 2 3" xfId="16962"/>
    <cellStyle name="Normal 28 2 4 3 3 3" xfId="9845"/>
    <cellStyle name="Normal 28 2 4 3 3 3 2" xfId="19231"/>
    <cellStyle name="Normal 28 2 4 3 3 4" xfId="14692"/>
    <cellStyle name="Normal 28 2 4 3 4" xfId="6853"/>
    <cellStyle name="Normal 28 2 4 3 4 2" xfId="11396"/>
    <cellStyle name="Normal 28 2 4 3 4 2 2" xfId="20782"/>
    <cellStyle name="Normal 28 2 4 3 4 3" xfId="16242"/>
    <cellStyle name="Normal 28 2 4 3 5" xfId="9124"/>
    <cellStyle name="Normal 28 2 4 3 5 2" xfId="18510"/>
    <cellStyle name="Normal 28 2 4 3 6" xfId="13972"/>
    <cellStyle name="Normal 28 2 4 4" xfId="3712"/>
    <cellStyle name="Normal 28 2 4 4 2" xfId="4854"/>
    <cellStyle name="Normal 28 2 4 4 2 2" xfId="5169"/>
    <cellStyle name="Normal 28 2 4 4 2 2 2" xfId="7576"/>
    <cellStyle name="Normal 28 2 4 4 2 2 2 2" xfId="12119"/>
    <cellStyle name="Normal 28 2 4 4 2 2 2 2 2" xfId="21505"/>
    <cellStyle name="Normal 28 2 4 4 2 2 2 3" xfId="16965"/>
    <cellStyle name="Normal 28 2 4 4 2 2 3" xfId="9848"/>
    <cellStyle name="Normal 28 2 4 4 2 2 3 2" xfId="19234"/>
    <cellStyle name="Normal 28 2 4 4 2 2 4" xfId="14695"/>
    <cellStyle name="Normal 28 2 4 4 2 3" xfId="7292"/>
    <cellStyle name="Normal 28 2 4 4 2 3 2" xfId="11835"/>
    <cellStyle name="Normal 28 2 4 4 2 3 2 2" xfId="21221"/>
    <cellStyle name="Normal 28 2 4 4 2 3 3" xfId="16681"/>
    <cellStyle name="Normal 28 2 4 4 2 4" xfId="9564"/>
    <cellStyle name="Normal 28 2 4 4 2 4 2" xfId="18950"/>
    <cellStyle name="Normal 28 2 4 4 2 5" xfId="14411"/>
    <cellStyle name="Normal 28 2 4 4 3" xfId="5168"/>
    <cellStyle name="Normal 28 2 4 4 3 2" xfId="7575"/>
    <cellStyle name="Normal 28 2 4 4 3 2 2" xfId="12118"/>
    <cellStyle name="Normal 28 2 4 4 3 2 2 2" xfId="21504"/>
    <cellStyle name="Normal 28 2 4 4 3 2 3" xfId="16964"/>
    <cellStyle name="Normal 28 2 4 4 3 3" xfId="9847"/>
    <cellStyle name="Normal 28 2 4 4 3 3 2" xfId="19233"/>
    <cellStyle name="Normal 28 2 4 4 3 4" xfId="14694"/>
    <cellStyle name="Normal 28 2 4 4 4" xfId="6943"/>
    <cellStyle name="Normal 28 2 4 4 4 2" xfId="11486"/>
    <cellStyle name="Normal 28 2 4 4 4 2 2" xfId="20872"/>
    <cellStyle name="Normal 28 2 4 4 4 3" xfId="16332"/>
    <cellStyle name="Normal 28 2 4 4 5" xfId="9214"/>
    <cellStyle name="Normal 28 2 4 4 5 2" xfId="18600"/>
    <cellStyle name="Normal 28 2 4 4 6" xfId="14062"/>
    <cellStyle name="Normal 28 2 4 5" xfId="3253"/>
    <cellStyle name="Normal 28 2 4 5 2" xfId="4628"/>
    <cellStyle name="Normal 28 2 4 5 2 2" xfId="5171"/>
    <cellStyle name="Normal 28 2 4 5 2 2 2" xfId="7578"/>
    <cellStyle name="Normal 28 2 4 5 2 2 2 2" xfId="12121"/>
    <cellStyle name="Normal 28 2 4 5 2 2 2 2 2" xfId="21507"/>
    <cellStyle name="Normal 28 2 4 5 2 2 2 3" xfId="16967"/>
    <cellStyle name="Normal 28 2 4 5 2 2 3" xfId="9850"/>
    <cellStyle name="Normal 28 2 4 5 2 2 3 2" xfId="19236"/>
    <cellStyle name="Normal 28 2 4 5 2 2 4" xfId="14697"/>
    <cellStyle name="Normal 28 2 4 5 2 3" xfId="7066"/>
    <cellStyle name="Normal 28 2 4 5 2 3 2" xfId="11609"/>
    <cellStyle name="Normal 28 2 4 5 2 3 2 2" xfId="20995"/>
    <cellStyle name="Normal 28 2 4 5 2 3 3" xfId="16455"/>
    <cellStyle name="Normal 28 2 4 5 2 4" xfId="9338"/>
    <cellStyle name="Normal 28 2 4 5 2 4 2" xfId="18724"/>
    <cellStyle name="Normal 28 2 4 5 2 5" xfId="14185"/>
    <cellStyle name="Normal 28 2 4 5 3" xfId="5170"/>
    <cellStyle name="Normal 28 2 4 5 3 2" xfId="7577"/>
    <cellStyle name="Normal 28 2 4 5 3 2 2" xfId="12120"/>
    <cellStyle name="Normal 28 2 4 5 3 2 2 2" xfId="21506"/>
    <cellStyle name="Normal 28 2 4 5 3 2 3" xfId="16966"/>
    <cellStyle name="Normal 28 2 4 5 3 3" xfId="9849"/>
    <cellStyle name="Normal 28 2 4 5 3 3 2" xfId="19235"/>
    <cellStyle name="Normal 28 2 4 5 3 4" xfId="14696"/>
    <cellStyle name="Normal 28 2 4 5 4" xfId="6717"/>
    <cellStyle name="Normal 28 2 4 5 4 2" xfId="11260"/>
    <cellStyle name="Normal 28 2 4 5 4 2 2" xfId="20646"/>
    <cellStyle name="Normal 28 2 4 5 4 3" xfId="16106"/>
    <cellStyle name="Normal 28 2 4 5 5" xfId="8988"/>
    <cellStyle name="Normal 28 2 4 5 5 2" xfId="18374"/>
    <cellStyle name="Normal 28 2 4 5 6" xfId="13836"/>
    <cellStyle name="Normal 28 2 4 6" xfId="4579"/>
    <cellStyle name="Normal 28 2 4 6 2" xfId="5172"/>
    <cellStyle name="Normal 28 2 4 6 2 2" xfId="7579"/>
    <cellStyle name="Normal 28 2 4 6 2 2 2" xfId="12122"/>
    <cellStyle name="Normal 28 2 4 6 2 2 2 2" xfId="21508"/>
    <cellStyle name="Normal 28 2 4 6 2 2 3" xfId="16968"/>
    <cellStyle name="Normal 28 2 4 6 2 3" xfId="9851"/>
    <cellStyle name="Normal 28 2 4 6 2 3 2" xfId="19237"/>
    <cellStyle name="Normal 28 2 4 6 2 4" xfId="14698"/>
    <cellStyle name="Normal 28 2 4 6 3" xfId="7017"/>
    <cellStyle name="Normal 28 2 4 6 3 2" xfId="11560"/>
    <cellStyle name="Normal 28 2 4 6 3 2 2" xfId="20946"/>
    <cellStyle name="Normal 28 2 4 6 3 3" xfId="16406"/>
    <cellStyle name="Normal 28 2 4 6 4" xfId="9289"/>
    <cellStyle name="Normal 28 2 4 6 4 2" xfId="18675"/>
    <cellStyle name="Normal 28 2 4 6 5" xfId="14136"/>
    <cellStyle name="Normal 28 2 4 7" xfId="5157"/>
    <cellStyle name="Normal 28 2 4 7 2" xfId="7564"/>
    <cellStyle name="Normal 28 2 4 7 2 2" xfId="12107"/>
    <cellStyle name="Normal 28 2 4 7 2 2 2" xfId="21493"/>
    <cellStyle name="Normal 28 2 4 7 2 3" xfId="16953"/>
    <cellStyle name="Normal 28 2 4 7 3" xfId="9836"/>
    <cellStyle name="Normal 28 2 4 7 3 2" xfId="19222"/>
    <cellStyle name="Normal 28 2 4 7 4" xfId="14683"/>
    <cellStyle name="Normal 28 2 4 8" xfId="6668"/>
    <cellStyle name="Normal 28 2 4 8 2" xfId="11211"/>
    <cellStyle name="Normal 28 2 4 8 2 2" xfId="20597"/>
    <cellStyle name="Normal 28 2 4 8 3" xfId="16057"/>
    <cellStyle name="Normal 28 2 4 9" xfId="8939"/>
    <cellStyle name="Normal 28 2 4 9 2" xfId="18325"/>
    <cellStyle name="Normal 28 2 5" xfId="2082"/>
    <cellStyle name="Normal 28 2 5 10" xfId="13771"/>
    <cellStyle name="Normal 28 2 5 2" xfId="2399"/>
    <cellStyle name="Normal 28 2 5 2 2" xfId="3626"/>
    <cellStyle name="Normal 28 2 5 2 2 2" xfId="4797"/>
    <cellStyle name="Normal 28 2 5 2 2 2 2" xfId="5176"/>
    <cellStyle name="Normal 28 2 5 2 2 2 2 2" xfId="7583"/>
    <cellStyle name="Normal 28 2 5 2 2 2 2 2 2" xfId="12126"/>
    <cellStyle name="Normal 28 2 5 2 2 2 2 2 2 2" xfId="21512"/>
    <cellStyle name="Normal 28 2 5 2 2 2 2 2 3" xfId="16972"/>
    <cellStyle name="Normal 28 2 5 2 2 2 2 3" xfId="9855"/>
    <cellStyle name="Normal 28 2 5 2 2 2 2 3 2" xfId="19241"/>
    <cellStyle name="Normal 28 2 5 2 2 2 2 4" xfId="14702"/>
    <cellStyle name="Normal 28 2 5 2 2 2 3" xfId="7235"/>
    <cellStyle name="Normal 28 2 5 2 2 2 3 2" xfId="11778"/>
    <cellStyle name="Normal 28 2 5 2 2 2 3 2 2" xfId="21164"/>
    <cellStyle name="Normal 28 2 5 2 2 2 3 3" xfId="16624"/>
    <cellStyle name="Normal 28 2 5 2 2 2 4" xfId="9507"/>
    <cellStyle name="Normal 28 2 5 2 2 2 4 2" xfId="18893"/>
    <cellStyle name="Normal 28 2 5 2 2 2 5" xfId="14354"/>
    <cellStyle name="Normal 28 2 5 2 2 3" xfId="5175"/>
    <cellStyle name="Normal 28 2 5 2 2 3 2" xfId="7582"/>
    <cellStyle name="Normal 28 2 5 2 2 3 2 2" xfId="12125"/>
    <cellStyle name="Normal 28 2 5 2 2 3 2 2 2" xfId="21511"/>
    <cellStyle name="Normal 28 2 5 2 2 3 2 3" xfId="16971"/>
    <cellStyle name="Normal 28 2 5 2 2 3 3" xfId="9854"/>
    <cellStyle name="Normal 28 2 5 2 2 3 3 2" xfId="19240"/>
    <cellStyle name="Normal 28 2 5 2 2 3 4" xfId="14701"/>
    <cellStyle name="Normal 28 2 5 2 2 4" xfId="6886"/>
    <cellStyle name="Normal 28 2 5 2 2 4 2" xfId="11429"/>
    <cellStyle name="Normal 28 2 5 2 2 4 2 2" xfId="20815"/>
    <cellStyle name="Normal 28 2 5 2 2 4 3" xfId="16275"/>
    <cellStyle name="Normal 28 2 5 2 2 5" xfId="9157"/>
    <cellStyle name="Normal 28 2 5 2 2 5 2" xfId="18543"/>
    <cellStyle name="Normal 28 2 5 2 2 6" xfId="14005"/>
    <cellStyle name="Normal 28 2 5 2 3" xfId="3716"/>
    <cellStyle name="Normal 28 2 5 2 3 2" xfId="4857"/>
    <cellStyle name="Normal 28 2 5 2 3 2 2" xfId="5178"/>
    <cellStyle name="Normal 28 2 5 2 3 2 2 2" xfId="7585"/>
    <cellStyle name="Normal 28 2 5 2 3 2 2 2 2" xfId="12128"/>
    <cellStyle name="Normal 28 2 5 2 3 2 2 2 2 2" xfId="21514"/>
    <cellStyle name="Normal 28 2 5 2 3 2 2 2 3" xfId="16974"/>
    <cellStyle name="Normal 28 2 5 2 3 2 2 3" xfId="9857"/>
    <cellStyle name="Normal 28 2 5 2 3 2 2 3 2" xfId="19243"/>
    <cellStyle name="Normal 28 2 5 2 3 2 2 4" xfId="14704"/>
    <cellStyle name="Normal 28 2 5 2 3 2 3" xfId="7295"/>
    <cellStyle name="Normal 28 2 5 2 3 2 3 2" xfId="11838"/>
    <cellStyle name="Normal 28 2 5 2 3 2 3 2 2" xfId="21224"/>
    <cellStyle name="Normal 28 2 5 2 3 2 3 3" xfId="16684"/>
    <cellStyle name="Normal 28 2 5 2 3 2 4" xfId="9567"/>
    <cellStyle name="Normal 28 2 5 2 3 2 4 2" xfId="18953"/>
    <cellStyle name="Normal 28 2 5 2 3 2 5" xfId="14414"/>
    <cellStyle name="Normal 28 2 5 2 3 3" xfId="5177"/>
    <cellStyle name="Normal 28 2 5 2 3 3 2" xfId="7584"/>
    <cellStyle name="Normal 28 2 5 2 3 3 2 2" xfId="12127"/>
    <cellStyle name="Normal 28 2 5 2 3 3 2 2 2" xfId="21513"/>
    <cellStyle name="Normal 28 2 5 2 3 3 2 3" xfId="16973"/>
    <cellStyle name="Normal 28 2 5 2 3 3 3" xfId="9856"/>
    <cellStyle name="Normal 28 2 5 2 3 3 3 2" xfId="19242"/>
    <cellStyle name="Normal 28 2 5 2 3 3 4" xfId="14703"/>
    <cellStyle name="Normal 28 2 5 2 3 4" xfId="6946"/>
    <cellStyle name="Normal 28 2 5 2 3 4 2" xfId="11489"/>
    <cellStyle name="Normal 28 2 5 2 3 4 2 2" xfId="20875"/>
    <cellStyle name="Normal 28 2 5 2 3 4 3" xfId="16335"/>
    <cellStyle name="Normal 28 2 5 2 3 5" xfId="9217"/>
    <cellStyle name="Normal 28 2 5 2 3 5 2" xfId="18603"/>
    <cellStyle name="Normal 28 2 5 2 3 6" xfId="14065"/>
    <cellStyle name="Normal 28 2 5 2 4" xfId="3438"/>
    <cellStyle name="Normal 28 2 5 2 4 2" xfId="4681"/>
    <cellStyle name="Normal 28 2 5 2 4 2 2" xfId="5180"/>
    <cellStyle name="Normal 28 2 5 2 4 2 2 2" xfId="7587"/>
    <cellStyle name="Normal 28 2 5 2 4 2 2 2 2" xfId="12130"/>
    <cellStyle name="Normal 28 2 5 2 4 2 2 2 2 2" xfId="21516"/>
    <cellStyle name="Normal 28 2 5 2 4 2 2 2 3" xfId="16976"/>
    <cellStyle name="Normal 28 2 5 2 4 2 2 3" xfId="9859"/>
    <cellStyle name="Normal 28 2 5 2 4 2 2 3 2" xfId="19245"/>
    <cellStyle name="Normal 28 2 5 2 4 2 2 4" xfId="14706"/>
    <cellStyle name="Normal 28 2 5 2 4 2 3" xfId="7119"/>
    <cellStyle name="Normal 28 2 5 2 4 2 3 2" xfId="11662"/>
    <cellStyle name="Normal 28 2 5 2 4 2 3 2 2" xfId="21048"/>
    <cellStyle name="Normal 28 2 5 2 4 2 3 3" xfId="16508"/>
    <cellStyle name="Normal 28 2 5 2 4 2 4" xfId="9391"/>
    <cellStyle name="Normal 28 2 5 2 4 2 4 2" xfId="18777"/>
    <cellStyle name="Normal 28 2 5 2 4 2 5" xfId="14238"/>
    <cellStyle name="Normal 28 2 5 2 4 3" xfId="5179"/>
    <cellStyle name="Normal 28 2 5 2 4 3 2" xfId="7586"/>
    <cellStyle name="Normal 28 2 5 2 4 3 2 2" xfId="12129"/>
    <cellStyle name="Normal 28 2 5 2 4 3 2 2 2" xfId="21515"/>
    <cellStyle name="Normal 28 2 5 2 4 3 2 3" xfId="16975"/>
    <cellStyle name="Normal 28 2 5 2 4 3 3" xfId="9858"/>
    <cellStyle name="Normal 28 2 5 2 4 3 3 2" xfId="19244"/>
    <cellStyle name="Normal 28 2 5 2 4 3 4" xfId="14705"/>
    <cellStyle name="Normal 28 2 5 2 4 4" xfId="6770"/>
    <cellStyle name="Normal 28 2 5 2 4 4 2" xfId="11313"/>
    <cellStyle name="Normal 28 2 5 2 4 4 2 2" xfId="20699"/>
    <cellStyle name="Normal 28 2 5 2 4 4 3" xfId="16159"/>
    <cellStyle name="Normal 28 2 5 2 4 5" xfId="9041"/>
    <cellStyle name="Normal 28 2 5 2 4 5 2" xfId="18427"/>
    <cellStyle name="Normal 28 2 5 2 4 6" xfId="13889"/>
    <cellStyle name="Normal 28 2 5 2 5" xfId="4605"/>
    <cellStyle name="Normal 28 2 5 2 5 2" xfId="5181"/>
    <cellStyle name="Normal 28 2 5 2 5 2 2" xfId="7588"/>
    <cellStyle name="Normal 28 2 5 2 5 2 2 2" xfId="12131"/>
    <cellStyle name="Normal 28 2 5 2 5 2 2 2 2" xfId="21517"/>
    <cellStyle name="Normal 28 2 5 2 5 2 2 3" xfId="16977"/>
    <cellStyle name="Normal 28 2 5 2 5 2 3" xfId="9860"/>
    <cellStyle name="Normal 28 2 5 2 5 2 3 2" xfId="19246"/>
    <cellStyle name="Normal 28 2 5 2 5 2 4" xfId="14707"/>
    <cellStyle name="Normal 28 2 5 2 5 3" xfId="7043"/>
    <cellStyle name="Normal 28 2 5 2 5 3 2" xfId="11586"/>
    <cellStyle name="Normal 28 2 5 2 5 3 2 2" xfId="20972"/>
    <cellStyle name="Normal 28 2 5 2 5 3 3" xfId="16432"/>
    <cellStyle name="Normal 28 2 5 2 5 4" xfId="9315"/>
    <cellStyle name="Normal 28 2 5 2 5 4 2" xfId="18701"/>
    <cellStyle name="Normal 28 2 5 2 5 5" xfId="14162"/>
    <cellStyle name="Normal 28 2 5 2 6" xfId="5174"/>
    <cellStyle name="Normal 28 2 5 2 6 2" xfId="7581"/>
    <cellStyle name="Normal 28 2 5 2 6 2 2" xfId="12124"/>
    <cellStyle name="Normal 28 2 5 2 6 2 2 2" xfId="21510"/>
    <cellStyle name="Normal 28 2 5 2 6 2 3" xfId="16970"/>
    <cellStyle name="Normal 28 2 5 2 6 3" xfId="9853"/>
    <cellStyle name="Normal 28 2 5 2 6 3 2" xfId="19239"/>
    <cellStyle name="Normal 28 2 5 2 6 4" xfId="14700"/>
    <cellStyle name="Normal 28 2 5 2 7" xfId="6694"/>
    <cellStyle name="Normal 28 2 5 2 7 2" xfId="11237"/>
    <cellStyle name="Normal 28 2 5 2 7 2 2" xfId="20623"/>
    <cellStyle name="Normal 28 2 5 2 7 3" xfId="16083"/>
    <cellStyle name="Normal 28 2 5 2 8" xfId="8965"/>
    <cellStyle name="Normal 28 2 5 2 8 2" xfId="18351"/>
    <cellStyle name="Normal 28 2 5 2 9" xfId="13813"/>
    <cellStyle name="Normal 28 2 5 3" xfId="3548"/>
    <cellStyle name="Normal 28 2 5 3 2" xfId="4743"/>
    <cellStyle name="Normal 28 2 5 3 2 2" xfId="5183"/>
    <cellStyle name="Normal 28 2 5 3 2 2 2" xfId="7590"/>
    <cellStyle name="Normal 28 2 5 3 2 2 2 2" xfId="12133"/>
    <cellStyle name="Normal 28 2 5 3 2 2 2 2 2" xfId="21519"/>
    <cellStyle name="Normal 28 2 5 3 2 2 2 3" xfId="16979"/>
    <cellStyle name="Normal 28 2 5 3 2 2 3" xfId="9862"/>
    <cellStyle name="Normal 28 2 5 3 2 2 3 2" xfId="19248"/>
    <cellStyle name="Normal 28 2 5 3 2 2 4" xfId="14709"/>
    <cellStyle name="Normal 28 2 5 3 2 3" xfId="7181"/>
    <cellStyle name="Normal 28 2 5 3 2 3 2" xfId="11724"/>
    <cellStyle name="Normal 28 2 5 3 2 3 2 2" xfId="21110"/>
    <cellStyle name="Normal 28 2 5 3 2 3 3" xfId="16570"/>
    <cellStyle name="Normal 28 2 5 3 2 4" xfId="9453"/>
    <cellStyle name="Normal 28 2 5 3 2 4 2" xfId="18839"/>
    <cellStyle name="Normal 28 2 5 3 2 5" xfId="14300"/>
    <cellStyle name="Normal 28 2 5 3 3" xfId="5182"/>
    <cellStyle name="Normal 28 2 5 3 3 2" xfId="7589"/>
    <cellStyle name="Normal 28 2 5 3 3 2 2" xfId="12132"/>
    <cellStyle name="Normal 28 2 5 3 3 2 2 2" xfId="21518"/>
    <cellStyle name="Normal 28 2 5 3 3 2 3" xfId="16978"/>
    <cellStyle name="Normal 28 2 5 3 3 3" xfId="9861"/>
    <cellStyle name="Normal 28 2 5 3 3 3 2" xfId="19247"/>
    <cellStyle name="Normal 28 2 5 3 3 4" xfId="14708"/>
    <cellStyle name="Normal 28 2 5 3 4" xfId="6832"/>
    <cellStyle name="Normal 28 2 5 3 4 2" xfId="11375"/>
    <cellStyle name="Normal 28 2 5 3 4 2 2" xfId="20761"/>
    <cellStyle name="Normal 28 2 5 3 4 3" xfId="16221"/>
    <cellStyle name="Normal 28 2 5 3 5" xfId="9103"/>
    <cellStyle name="Normal 28 2 5 3 5 2" xfId="18489"/>
    <cellStyle name="Normal 28 2 5 3 6" xfId="13951"/>
    <cellStyle name="Normal 28 2 5 4" xfId="3476"/>
    <cellStyle name="Normal 28 2 5 4 2" xfId="4697"/>
    <cellStyle name="Normal 28 2 5 4 2 2" xfId="5185"/>
    <cellStyle name="Normal 28 2 5 4 2 2 2" xfId="7592"/>
    <cellStyle name="Normal 28 2 5 4 2 2 2 2" xfId="12135"/>
    <cellStyle name="Normal 28 2 5 4 2 2 2 2 2" xfId="21521"/>
    <cellStyle name="Normal 28 2 5 4 2 2 2 3" xfId="16981"/>
    <cellStyle name="Normal 28 2 5 4 2 2 3" xfId="9864"/>
    <cellStyle name="Normal 28 2 5 4 2 2 3 2" xfId="19250"/>
    <cellStyle name="Normal 28 2 5 4 2 2 4" xfId="14711"/>
    <cellStyle name="Normal 28 2 5 4 2 3" xfId="7135"/>
    <cellStyle name="Normal 28 2 5 4 2 3 2" xfId="11678"/>
    <cellStyle name="Normal 28 2 5 4 2 3 2 2" xfId="21064"/>
    <cellStyle name="Normal 28 2 5 4 2 3 3" xfId="16524"/>
    <cellStyle name="Normal 28 2 5 4 2 4" xfId="9407"/>
    <cellStyle name="Normal 28 2 5 4 2 4 2" xfId="18793"/>
    <cellStyle name="Normal 28 2 5 4 2 5" xfId="14254"/>
    <cellStyle name="Normal 28 2 5 4 3" xfId="5184"/>
    <cellStyle name="Normal 28 2 5 4 3 2" xfId="7591"/>
    <cellStyle name="Normal 28 2 5 4 3 2 2" xfId="12134"/>
    <cellStyle name="Normal 28 2 5 4 3 2 2 2" xfId="21520"/>
    <cellStyle name="Normal 28 2 5 4 3 2 3" xfId="16980"/>
    <cellStyle name="Normal 28 2 5 4 3 3" xfId="9863"/>
    <cellStyle name="Normal 28 2 5 4 3 3 2" xfId="19249"/>
    <cellStyle name="Normal 28 2 5 4 3 4" xfId="14710"/>
    <cellStyle name="Normal 28 2 5 4 4" xfId="6786"/>
    <cellStyle name="Normal 28 2 5 4 4 2" xfId="11329"/>
    <cellStyle name="Normal 28 2 5 4 4 2 2" xfId="20715"/>
    <cellStyle name="Normal 28 2 5 4 4 3" xfId="16175"/>
    <cellStyle name="Normal 28 2 5 4 5" xfId="9057"/>
    <cellStyle name="Normal 28 2 5 4 5 2" xfId="18443"/>
    <cellStyle name="Normal 28 2 5 4 6" xfId="13905"/>
    <cellStyle name="Normal 28 2 5 5" xfId="3684"/>
    <cellStyle name="Normal 28 2 5 5 2" xfId="4837"/>
    <cellStyle name="Normal 28 2 5 5 2 2" xfId="5187"/>
    <cellStyle name="Normal 28 2 5 5 2 2 2" xfId="7594"/>
    <cellStyle name="Normal 28 2 5 5 2 2 2 2" xfId="12137"/>
    <cellStyle name="Normal 28 2 5 5 2 2 2 2 2" xfId="21523"/>
    <cellStyle name="Normal 28 2 5 5 2 2 2 3" xfId="16983"/>
    <cellStyle name="Normal 28 2 5 5 2 2 3" xfId="9866"/>
    <cellStyle name="Normal 28 2 5 5 2 2 3 2" xfId="19252"/>
    <cellStyle name="Normal 28 2 5 5 2 2 4" xfId="14713"/>
    <cellStyle name="Normal 28 2 5 5 2 3" xfId="7275"/>
    <cellStyle name="Normal 28 2 5 5 2 3 2" xfId="11818"/>
    <cellStyle name="Normal 28 2 5 5 2 3 2 2" xfId="21204"/>
    <cellStyle name="Normal 28 2 5 5 2 3 3" xfId="16664"/>
    <cellStyle name="Normal 28 2 5 5 2 4" xfId="9547"/>
    <cellStyle name="Normal 28 2 5 5 2 4 2" xfId="18933"/>
    <cellStyle name="Normal 28 2 5 5 2 5" xfId="14394"/>
    <cellStyle name="Normal 28 2 5 5 3" xfId="5186"/>
    <cellStyle name="Normal 28 2 5 5 3 2" xfId="7593"/>
    <cellStyle name="Normal 28 2 5 5 3 2 2" xfId="12136"/>
    <cellStyle name="Normal 28 2 5 5 3 2 2 2" xfId="21522"/>
    <cellStyle name="Normal 28 2 5 5 3 2 3" xfId="16982"/>
    <cellStyle name="Normal 28 2 5 5 3 3" xfId="9865"/>
    <cellStyle name="Normal 28 2 5 5 3 3 2" xfId="19251"/>
    <cellStyle name="Normal 28 2 5 5 3 4" xfId="14712"/>
    <cellStyle name="Normal 28 2 5 5 4" xfId="6926"/>
    <cellStyle name="Normal 28 2 5 5 4 2" xfId="11469"/>
    <cellStyle name="Normal 28 2 5 5 4 2 2" xfId="20855"/>
    <cellStyle name="Normal 28 2 5 5 4 3" xfId="16315"/>
    <cellStyle name="Normal 28 2 5 5 5" xfId="9197"/>
    <cellStyle name="Normal 28 2 5 5 5 2" xfId="18583"/>
    <cellStyle name="Normal 28 2 5 5 6" xfId="14045"/>
    <cellStyle name="Normal 28 2 5 6" xfId="4563"/>
    <cellStyle name="Normal 28 2 5 6 2" xfId="5188"/>
    <cellStyle name="Normal 28 2 5 6 2 2" xfId="7595"/>
    <cellStyle name="Normal 28 2 5 6 2 2 2" xfId="12138"/>
    <cellStyle name="Normal 28 2 5 6 2 2 2 2" xfId="21524"/>
    <cellStyle name="Normal 28 2 5 6 2 2 3" xfId="16984"/>
    <cellStyle name="Normal 28 2 5 6 2 3" xfId="9867"/>
    <cellStyle name="Normal 28 2 5 6 2 3 2" xfId="19253"/>
    <cellStyle name="Normal 28 2 5 6 2 4" xfId="14714"/>
    <cellStyle name="Normal 28 2 5 6 3" xfId="7001"/>
    <cellStyle name="Normal 28 2 5 6 3 2" xfId="11544"/>
    <cellStyle name="Normal 28 2 5 6 3 2 2" xfId="20930"/>
    <cellStyle name="Normal 28 2 5 6 3 3" xfId="16390"/>
    <cellStyle name="Normal 28 2 5 6 4" xfId="9273"/>
    <cellStyle name="Normal 28 2 5 6 4 2" xfId="18659"/>
    <cellStyle name="Normal 28 2 5 6 5" xfId="14120"/>
    <cellStyle name="Normal 28 2 5 7" xfId="5173"/>
    <cellStyle name="Normal 28 2 5 7 2" xfId="7580"/>
    <cellStyle name="Normal 28 2 5 7 2 2" xfId="12123"/>
    <cellStyle name="Normal 28 2 5 7 2 2 2" xfId="21509"/>
    <cellStyle name="Normal 28 2 5 7 2 3" xfId="16969"/>
    <cellStyle name="Normal 28 2 5 7 3" xfId="9852"/>
    <cellStyle name="Normal 28 2 5 7 3 2" xfId="19238"/>
    <cellStyle name="Normal 28 2 5 7 4" xfId="14699"/>
    <cellStyle name="Normal 28 2 5 8" xfId="6652"/>
    <cellStyle name="Normal 28 2 5 8 2" xfId="11195"/>
    <cellStyle name="Normal 28 2 5 8 2 2" xfId="20581"/>
    <cellStyle name="Normal 28 2 5 8 3" xfId="16041"/>
    <cellStyle name="Normal 28 2 5 9" xfId="8923"/>
    <cellStyle name="Normal 28 2 5 9 2" xfId="18309"/>
    <cellStyle name="Normal 28 2 6" xfId="2128"/>
    <cellStyle name="Normal 28 2 6 10" xfId="13773"/>
    <cellStyle name="Normal 28 2 6 2" xfId="2401"/>
    <cellStyle name="Normal 28 2 6 2 2" xfId="3628"/>
    <cellStyle name="Normal 28 2 6 2 2 2" xfId="4799"/>
    <cellStyle name="Normal 28 2 6 2 2 2 2" xfId="5192"/>
    <cellStyle name="Normal 28 2 6 2 2 2 2 2" xfId="7599"/>
    <cellStyle name="Normal 28 2 6 2 2 2 2 2 2" xfId="12142"/>
    <cellStyle name="Normal 28 2 6 2 2 2 2 2 2 2" xfId="21528"/>
    <cellStyle name="Normal 28 2 6 2 2 2 2 2 3" xfId="16988"/>
    <cellStyle name="Normal 28 2 6 2 2 2 2 3" xfId="9871"/>
    <cellStyle name="Normal 28 2 6 2 2 2 2 3 2" xfId="19257"/>
    <cellStyle name="Normal 28 2 6 2 2 2 2 4" xfId="14718"/>
    <cellStyle name="Normal 28 2 6 2 2 2 3" xfId="7237"/>
    <cellStyle name="Normal 28 2 6 2 2 2 3 2" xfId="11780"/>
    <cellStyle name="Normal 28 2 6 2 2 2 3 2 2" xfId="21166"/>
    <cellStyle name="Normal 28 2 6 2 2 2 3 3" xfId="16626"/>
    <cellStyle name="Normal 28 2 6 2 2 2 4" xfId="9509"/>
    <cellStyle name="Normal 28 2 6 2 2 2 4 2" xfId="18895"/>
    <cellStyle name="Normal 28 2 6 2 2 2 5" xfId="14356"/>
    <cellStyle name="Normal 28 2 6 2 2 3" xfId="5191"/>
    <cellStyle name="Normal 28 2 6 2 2 3 2" xfId="7598"/>
    <cellStyle name="Normal 28 2 6 2 2 3 2 2" xfId="12141"/>
    <cellStyle name="Normal 28 2 6 2 2 3 2 2 2" xfId="21527"/>
    <cellStyle name="Normal 28 2 6 2 2 3 2 3" xfId="16987"/>
    <cellStyle name="Normal 28 2 6 2 2 3 3" xfId="9870"/>
    <cellStyle name="Normal 28 2 6 2 2 3 3 2" xfId="19256"/>
    <cellStyle name="Normal 28 2 6 2 2 3 4" xfId="14717"/>
    <cellStyle name="Normal 28 2 6 2 2 4" xfId="6888"/>
    <cellStyle name="Normal 28 2 6 2 2 4 2" xfId="11431"/>
    <cellStyle name="Normal 28 2 6 2 2 4 2 2" xfId="20817"/>
    <cellStyle name="Normal 28 2 6 2 2 4 3" xfId="16277"/>
    <cellStyle name="Normal 28 2 6 2 2 5" xfId="9159"/>
    <cellStyle name="Normal 28 2 6 2 2 5 2" xfId="18545"/>
    <cellStyle name="Normal 28 2 6 2 2 6" xfId="14007"/>
    <cellStyle name="Normal 28 2 6 2 3" xfId="3674"/>
    <cellStyle name="Normal 28 2 6 2 3 2" xfId="4832"/>
    <cellStyle name="Normal 28 2 6 2 3 2 2" xfId="5194"/>
    <cellStyle name="Normal 28 2 6 2 3 2 2 2" xfId="7601"/>
    <cellStyle name="Normal 28 2 6 2 3 2 2 2 2" xfId="12144"/>
    <cellStyle name="Normal 28 2 6 2 3 2 2 2 2 2" xfId="21530"/>
    <cellStyle name="Normal 28 2 6 2 3 2 2 2 3" xfId="16990"/>
    <cellStyle name="Normal 28 2 6 2 3 2 2 3" xfId="9873"/>
    <cellStyle name="Normal 28 2 6 2 3 2 2 3 2" xfId="19259"/>
    <cellStyle name="Normal 28 2 6 2 3 2 2 4" xfId="14720"/>
    <cellStyle name="Normal 28 2 6 2 3 2 3" xfId="7270"/>
    <cellStyle name="Normal 28 2 6 2 3 2 3 2" xfId="11813"/>
    <cellStyle name="Normal 28 2 6 2 3 2 3 2 2" xfId="21199"/>
    <cellStyle name="Normal 28 2 6 2 3 2 3 3" xfId="16659"/>
    <cellStyle name="Normal 28 2 6 2 3 2 4" xfId="9542"/>
    <cellStyle name="Normal 28 2 6 2 3 2 4 2" xfId="18928"/>
    <cellStyle name="Normal 28 2 6 2 3 2 5" xfId="14389"/>
    <cellStyle name="Normal 28 2 6 2 3 3" xfId="5193"/>
    <cellStyle name="Normal 28 2 6 2 3 3 2" xfId="7600"/>
    <cellStyle name="Normal 28 2 6 2 3 3 2 2" xfId="12143"/>
    <cellStyle name="Normal 28 2 6 2 3 3 2 2 2" xfId="21529"/>
    <cellStyle name="Normal 28 2 6 2 3 3 2 3" xfId="16989"/>
    <cellStyle name="Normal 28 2 6 2 3 3 3" xfId="9872"/>
    <cellStyle name="Normal 28 2 6 2 3 3 3 2" xfId="19258"/>
    <cellStyle name="Normal 28 2 6 2 3 3 4" xfId="14719"/>
    <cellStyle name="Normal 28 2 6 2 3 4" xfId="6921"/>
    <cellStyle name="Normal 28 2 6 2 3 4 2" xfId="11464"/>
    <cellStyle name="Normal 28 2 6 2 3 4 2 2" xfId="20850"/>
    <cellStyle name="Normal 28 2 6 2 3 4 3" xfId="16310"/>
    <cellStyle name="Normal 28 2 6 2 3 5" xfId="9192"/>
    <cellStyle name="Normal 28 2 6 2 3 5 2" xfId="18578"/>
    <cellStyle name="Normal 28 2 6 2 3 6" xfId="14040"/>
    <cellStyle name="Normal 28 2 6 2 4" xfId="3398"/>
    <cellStyle name="Normal 28 2 6 2 4 2" xfId="4666"/>
    <cellStyle name="Normal 28 2 6 2 4 2 2" xfId="5196"/>
    <cellStyle name="Normal 28 2 6 2 4 2 2 2" xfId="7603"/>
    <cellStyle name="Normal 28 2 6 2 4 2 2 2 2" xfId="12146"/>
    <cellStyle name="Normal 28 2 6 2 4 2 2 2 2 2" xfId="21532"/>
    <cellStyle name="Normal 28 2 6 2 4 2 2 2 3" xfId="16992"/>
    <cellStyle name="Normal 28 2 6 2 4 2 2 3" xfId="9875"/>
    <cellStyle name="Normal 28 2 6 2 4 2 2 3 2" xfId="19261"/>
    <cellStyle name="Normal 28 2 6 2 4 2 2 4" xfId="14722"/>
    <cellStyle name="Normal 28 2 6 2 4 2 3" xfId="7104"/>
    <cellStyle name="Normal 28 2 6 2 4 2 3 2" xfId="11647"/>
    <cellStyle name="Normal 28 2 6 2 4 2 3 2 2" xfId="21033"/>
    <cellStyle name="Normal 28 2 6 2 4 2 3 3" xfId="16493"/>
    <cellStyle name="Normal 28 2 6 2 4 2 4" xfId="9376"/>
    <cellStyle name="Normal 28 2 6 2 4 2 4 2" xfId="18762"/>
    <cellStyle name="Normal 28 2 6 2 4 2 5" xfId="14223"/>
    <cellStyle name="Normal 28 2 6 2 4 3" xfId="5195"/>
    <cellStyle name="Normal 28 2 6 2 4 3 2" xfId="7602"/>
    <cellStyle name="Normal 28 2 6 2 4 3 2 2" xfId="12145"/>
    <cellStyle name="Normal 28 2 6 2 4 3 2 2 2" xfId="21531"/>
    <cellStyle name="Normal 28 2 6 2 4 3 2 3" xfId="16991"/>
    <cellStyle name="Normal 28 2 6 2 4 3 3" xfId="9874"/>
    <cellStyle name="Normal 28 2 6 2 4 3 3 2" xfId="19260"/>
    <cellStyle name="Normal 28 2 6 2 4 3 4" xfId="14721"/>
    <cellStyle name="Normal 28 2 6 2 4 4" xfId="6755"/>
    <cellStyle name="Normal 28 2 6 2 4 4 2" xfId="11298"/>
    <cellStyle name="Normal 28 2 6 2 4 4 2 2" xfId="20684"/>
    <cellStyle name="Normal 28 2 6 2 4 4 3" xfId="16144"/>
    <cellStyle name="Normal 28 2 6 2 4 5" xfId="9026"/>
    <cellStyle name="Normal 28 2 6 2 4 5 2" xfId="18412"/>
    <cellStyle name="Normal 28 2 6 2 4 6" xfId="13874"/>
    <cellStyle name="Normal 28 2 6 2 5" xfId="4607"/>
    <cellStyle name="Normal 28 2 6 2 5 2" xfId="5197"/>
    <cellStyle name="Normal 28 2 6 2 5 2 2" xfId="7604"/>
    <cellStyle name="Normal 28 2 6 2 5 2 2 2" xfId="12147"/>
    <cellStyle name="Normal 28 2 6 2 5 2 2 2 2" xfId="21533"/>
    <cellStyle name="Normal 28 2 6 2 5 2 2 3" xfId="16993"/>
    <cellStyle name="Normal 28 2 6 2 5 2 3" xfId="9876"/>
    <cellStyle name="Normal 28 2 6 2 5 2 3 2" xfId="19262"/>
    <cellStyle name="Normal 28 2 6 2 5 2 4" xfId="14723"/>
    <cellStyle name="Normal 28 2 6 2 5 3" xfId="7045"/>
    <cellStyle name="Normal 28 2 6 2 5 3 2" xfId="11588"/>
    <cellStyle name="Normal 28 2 6 2 5 3 2 2" xfId="20974"/>
    <cellStyle name="Normal 28 2 6 2 5 3 3" xfId="16434"/>
    <cellStyle name="Normal 28 2 6 2 5 4" xfId="9317"/>
    <cellStyle name="Normal 28 2 6 2 5 4 2" xfId="18703"/>
    <cellStyle name="Normal 28 2 6 2 5 5" xfId="14164"/>
    <cellStyle name="Normal 28 2 6 2 6" xfId="5190"/>
    <cellStyle name="Normal 28 2 6 2 6 2" xfId="7597"/>
    <cellStyle name="Normal 28 2 6 2 6 2 2" xfId="12140"/>
    <cellStyle name="Normal 28 2 6 2 6 2 2 2" xfId="21526"/>
    <cellStyle name="Normal 28 2 6 2 6 2 3" xfId="16986"/>
    <cellStyle name="Normal 28 2 6 2 6 3" xfId="9869"/>
    <cellStyle name="Normal 28 2 6 2 6 3 2" xfId="19255"/>
    <cellStyle name="Normal 28 2 6 2 6 4" xfId="14716"/>
    <cellStyle name="Normal 28 2 6 2 7" xfId="6696"/>
    <cellStyle name="Normal 28 2 6 2 7 2" xfId="11239"/>
    <cellStyle name="Normal 28 2 6 2 7 2 2" xfId="20625"/>
    <cellStyle name="Normal 28 2 6 2 7 3" xfId="16085"/>
    <cellStyle name="Normal 28 2 6 2 8" xfId="8967"/>
    <cellStyle name="Normal 28 2 6 2 8 2" xfId="18353"/>
    <cellStyle name="Normal 28 2 6 2 9" xfId="13815"/>
    <cellStyle name="Normal 28 2 6 3" xfId="3557"/>
    <cellStyle name="Normal 28 2 6 3 2" xfId="4745"/>
    <cellStyle name="Normal 28 2 6 3 2 2" xfId="5199"/>
    <cellStyle name="Normal 28 2 6 3 2 2 2" xfId="7606"/>
    <cellStyle name="Normal 28 2 6 3 2 2 2 2" xfId="12149"/>
    <cellStyle name="Normal 28 2 6 3 2 2 2 2 2" xfId="21535"/>
    <cellStyle name="Normal 28 2 6 3 2 2 2 3" xfId="16995"/>
    <cellStyle name="Normal 28 2 6 3 2 2 3" xfId="9878"/>
    <cellStyle name="Normal 28 2 6 3 2 2 3 2" xfId="19264"/>
    <cellStyle name="Normal 28 2 6 3 2 2 4" xfId="14725"/>
    <cellStyle name="Normal 28 2 6 3 2 3" xfId="7183"/>
    <cellStyle name="Normal 28 2 6 3 2 3 2" xfId="11726"/>
    <cellStyle name="Normal 28 2 6 3 2 3 2 2" xfId="21112"/>
    <cellStyle name="Normal 28 2 6 3 2 3 3" xfId="16572"/>
    <cellStyle name="Normal 28 2 6 3 2 4" xfId="9455"/>
    <cellStyle name="Normal 28 2 6 3 2 4 2" xfId="18841"/>
    <cellStyle name="Normal 28 2 6 3 2 5" xfId="14302"/>
    <cellStyle name="Normal 28 2 6 3 3" xfId="5198"/>
    <cellStyle name="Normal 28 2 6 3 3 2" xfId="7605"/>
    <cellStyle name="Normal 28 2 6 3 3 2 2" xfId="12148"/>
    <cellStyle name="Normal 28 2 6 3 3 2 2 2" xfId="21534"/>
    <cellStyle name="Normal 28 2 6 3 3 2 3" xfId="16994"/>
    <cellStyle name="Normal 28 2 6 3 3 3" xfId="9877"/>
    <cellStyle name="Normal 28 2 6 3 3 3 2" xfId="19263"/>
    <cellStyle name="Normal 28 2 6 3 3 4" xfId="14724"/>
    <cellStyle name="Normal 28 2 6 3 4" xfId="6834"/>
    <cellStyle name="Normal 28 2 6 3 4 2" xfId="11377"/>
    <cellStyle name="Normal 28 2 6 3 4 2 2" xfId="20763"/>
    <cellStyle name="Normal 28 2 6 3 4 3" xfId="16223"/>
    <cellStyle name="Normal 28 2 6 3 5" xfId="9105"/>
    <cellStyle name="Normal 28 2 6 3 5 2" xfId="18491"/>
    <cellStyle name="Normal 28 2 6 3 6" xfId="13953"/>
    <cellStyle name="Normal 28 2 6 4" xfId="3655"/>
    <cellStyle name="Normal 28 2 6 4 2" xfId="4823"/>
    <cellStyle name="Normal 28 2 6 4 2 2" xfId="5201"/>
    <cellStyle name="Normal 28 2 6 4 2 2 2" xfId="7608"/>
    <cellStyle name="Normal 28 2 6 4 2 2 2 2" xfId="12151"/>
    <cellStyle name="Normal 28 2 6 4 2 2 2 2 2" xfId="21537"/>
    <cellStyle name="Normal 28 2 6 4 2 2 2 3" xfId="16997"/>
    <cellStyle name="Normal 28 2 6 4 2 2 3" xfId="9880"/>
    <cellStyle name="Normal 28 2 6 4 2 2 3 2" xfId="19266"/>
    <cellStyle name="Normal 28 2 6 4 2 2 4" xfId="14727"/>
    <cellStyle name="Normal 28 2 6 4 2 3" xfId="7261"/>
    <cellStyle name="Normal 28 2 6 4 2 3 2" xfId="11804"/>
    <cellStyle name="Normal 28 2 6 4 2 3 2 2" xfId="21190"/>
    <cellStyle name="Normal 28 2 6 4 2 3 3" xfId="16650"/>
    <cellStyle name="Normal 28 2 6 4 2 4" xfId="9533"/>
    <cellStyle name="Normal 28 2 6 4 2 4 2" xfId="18919"/>
    <cellStyle name="Normal 28 2 6 4 2 5" xfId="14380"/>
    <cellStyle name="Normal 28 2 6 4 3" xfId="5200"/>
    <cellStyle name="Normal 28 2 6 4 3 2" xfId="7607"/>
    <cellStyle name="Normal 28 2 6 4 3 2 2" xfId="12150"/>
    <cellStyle name="Normal 28 2 6 4 3 2 2 2" xfId="21536"/>
    <cellStyle name="Normal 28 2 6 4 3 2 3" xfId="16996"/>
    <cellStyle name="Normal 28 2 6 4 3 3" xfId="9879"/>
    <cellStyle name="Normal 28 2 6 4 3 3 2" xfId="19265"/>
    <cellStyle name="Normal 28 2 6 4 3 4" xfId="14726"/>
    <cellStyle name="Normal 28 2 6 4 4" xfId="6912"/>
    <cellStyle name="Normal 28 2 6 4 4 2" xfId="11455"/>
    <cellStyle name="Normal 28 2 6 4 4 2 2" xfId="20841"/>
    <cellStyle name="Normal 28 2 6 4 4 3" xfId="16301"/>
    <cellStyle name="Normal 28 2 6 4 5" xfId="9183"/>
    <cellStyle name="Normal 28 2 6 4 5 2" xfId="18569"/>
    <cellStyle name="Normal 28 2 6 4 6" xfId="14031"/>
    <cellStyle name="Normal 28 2 6 5" xfId="3339"/>
    <cellStyle name="Normal 28 2 6 5 2" xfId="4632"/>
    <cellStyle name="Normal 28 2 6 5 2 2" xfId="5203"/>
    <cellStyle name="Normal 28 2 6 5 2 2 2" xfId="7610"/>
    <cellStyle name="Normal 28 2 6 5 2 2 2 2" xfId="12153"/>
    <cellStyle name="Normal 28 2 6 5 2 2 2 2 2" xfId="21539"/>
    <cellStyle name="Normal 28 2 6 5 2 2 2 3" xfId="16999"/>
    <cellStyle name="Normal 28 2 6 5 2 2 3" xfId="9882"/>
    <cellStyle name="Normal 28 2 6 5 2 2 3 2" xfId="19268"/>
    <cellStyle name="Normal 28 2 6 5 2 2 4" xfId="14729"/>
    <cellStyle name="Normal 28 2 6 5 2 3" xfId="7070"/>
    <cellStyle name="Normal 28 2 6 5 2 3 2" xfId="11613"/>
    <cellStyle name="Normal 28 2 6 5 2 3 2 2" xfId="20999"/>
    <cellStyle name="Normal 28 2 6 5 2 3 3" xfId="16459"/>
    <cellStyle name="Normal 28 2 6 5 2 4" xfId="9342"/>
    <cellStyle name="Normal 28 2 6 5 2 4 2" xfId="18728"/>
    <cellStyle name="Normal 28 2 6 5 2 5" xfId="14189"/>
    <cellStyle name="Normal 28 2 6 5 3" xfId="5202"/>
    <cellStyle name="Normal 28 2 6 5 3 2" xfId="7609"/>
    <cellStyle name="Normal 28 2 6 5 3 2 2" xfId="12152"/>
    <cellStyle name="Normal 28 2 6 5 3 2 2 2" xfId="21538"/>
    <cellStyle name="Normal 28 2 6 5 3 2 3" xfId="16998"/>
    <cellStyle name="Normal 28 2 6 5 3 3" xfId="9881"/>
    <cellStyle name="Normal 28 2 6 5 3 3 2" xfId="19267"/>
    <cellStyle name="Normal 28 2 6 5 3 4" xfId="14728"/>
    <cellStyle name="Normal 28 2 6 5 4" xfId="6721"/>
    <cellStyle name="Normal 28 2 6 5 4 2" xfId="11264"/>
    <cellStyle name="Normal 28 2 6 5 4 2 2" xfId="20650"/>
    <cellStyle name="Normal 28 2 6 5 4 3" xfId="16110"/>
    <cellStyle name="Normal 28 2 6 5 5" xfId="8992"/>
    <cellStyle name="Normal 28 2 6 5 5 2" xfId="18378"/>
    <cellStyle name="Normal 28 2 6 5 6" xfId="13840"/>
    <cellStyle name="Normal 28 2 6 6" xfId="4565"/>
    <cellStyle name="Normal 28 2 6 6 2" xfId="5204"/>
    <cellStyle name="Normal 28 2 6 6 2 2" xfId="7611"/>
    <cellStyle name="Normal 28 2 6 6 2 2 2" xfId="12154"/>
    <cellStyle name="Normal 28 2 6 6 2 2 2 2" xfId="21540"/>
    <cellStyle name="Normal 28 2 6 6 2 2 3" xfId="17000"/>
    <cellStyle name="Normal 28 2 6 6 2 3" xfId="9883"/>
    <cellStyle name="Normal 28 2 6 6 2 3 2" xfId="19269"/>
    <cellStyle name="Normal 28 2 6 6 2 4" xfId="14730"/>
    <cellStyle name="Normal 28 2 6 6 3" xfId="7003"/>
    <cellStyle name="Normal 28 2 6 6 3 2" xfId="11546"/>
    <cellStyle name="Normal 28 2 6 6 3 2 2" xfId="20932"/>
    <cellStyle name="Normal 28 2 6 6 3 3" xfId="16392"/>
    <cellStyle name="Normal 28 2 6 6 4" xfId="9275"/>
    <cellStyle name="Normal 28 2 6 6 4 2" xfId="18661"/>
    <cellStyle name="Normal 28 2 6 6 5" xfId="14122"/>
    <cellStyle name="Normal 28 2 6 7" xfId="5189"/>
    <cellStyle name="Normal 28 2 6 7 2" xfId="7596"/>
    <cellStyle name="Normal 28 2 6 7 2 2" xfId="12139"/>
    <cellStyle name="Normal 28 2 6 7 2 2 2" xfId="21525"/>
    <cellStyle name="Normal 28 2 6 7 2 3" xfId="16985"/>
    <cellStyle name="Normal 28 2 6 7 3" xfId="9868"/>
    <cellStyle name="Normal 28 2 6 7 3 2" xfId="19254"/>
    <cellStyle name="Normal 28 2 6 7 4" xfId="14715"/>
    <cellStyle name="Normal 28 2 6 8" xfId="6654"/>
    <cellStyle name="Normal 28 2 6 8 2" xfId="11197"/>
    <cellStyle name="Normal 28 2 6 8 2 2" xfId="20583"/>
    <cellStyle name="Normal 28 2 6 8 3" xfId="16043"/>
    <cellStyle name="Normal 28 2 6 9" xfId="8925"/>
    <cellStyle name="Normal 28 2 6 9 2" xfId="18311"/>
    <cellStyle name="Normal 28 2 7" xfId="2378"/>
    <cellStyle name="Normal 28 2 7 2" xfId="3605"/>
    <cellStyle name="Normal 28 2 7 2 2" xfId="4776"/>
    <cellStyle name="Normal 28 2 7 2 2 2" xfId="5207"/>
    <cellStyle name="Normal 28 2 7 2 2 2 2" xfId="7614"/>
    <cellStyle name="Normal 28 2 7 2 2 2 2 2" xfId="12157"/>
    <cellStyle name="Normal 28 2 7 2 2 2 2 2 2" xfId="21543"/>
    <cellStyle name="Normal 28 2 7 2 2 2 2 3" xfId="17003"/>
    <cellStyle name="Normal 28 2 7 2 2 2 3" xfId="9886"/>
    <cellStyle name="Normal 28 2 7 2 2 2 3 2" xfId="19272"/>
    <cellStyle name="Normal 28 2 7 2 2 2 4" xfId="14733"/>
    <cellStyle name="Normal 28 2 7 2 2 3" xfId="7214"/>
    <cellStyle name="Normal 28 2 7 2 2 3 2" xfId="11757"/>
    <cellStyle name="Normal 28 2 7 2 2 3 2 2" xfId="21143"/>
    <cellStyle name="Normal 28 2 7 2 2 3 3" xfId="16603"/>
    <cellStyle name="Normal 28 2 7 2 2 4" xfId="9486"/>
    <cellStyle name="Normal 28 2 7 2 2 4 2" xfId="18872"/>
    <cellStyle name="Normal 28 2 7 2 2 5" xfId="14333"/>
    <cellStyle name="Normal 28 2 7 2 3" xfId="5206"/>
    <cellStyle name="Normal 28 2 7 2 3 2" xfId="7613"/>
    <cellStyle name="Normal 28 2 7 2 3 2 2" xfId="12156"/>
    <cellStyle name="Normal 28 2 7 2 3 2 2 2" xfId="21542"/>
    <cellStyle name="Normal 28 2 7 2 3 2 3" xfId="17002"/>
    <cellStyle name="Normal 28 2 7 2 3 3" xfId="9885"/>
    <cellStyle name="Normal 28 2 7 2 3 3 2" xfId="19271"/>
    <cellStyle name="Normal 28 2 7 2 3 4" xfId="14732"/>
    <cellStyle name="Normal 28 2 7 2 4" xfId="6865"/>
    <cellStyle name="Normal 28 2 7 2 4 2" xfId="11408"/>
    <cellStyle name="Normal 28 2 7 2 4 2 2" xfId="20794"/>
    <cellStyle name="Normal 28 2 7 2 4 3" xfId="16254"/>
    <cellStyle name="Normal 28 2 7 2 5" xfId="9136"/>
    <cellStyle name="Normal 28 2 7 2 5 2" xfId="18522"/>
    <cellStyle name="Normal 28 2 7 2 6" xfId="13984"/>
    <cellStyle name="Normal 28 2 7 3" xfId="3741"/>
    <cellStyle name="Normal 28 2 7 3 2" xfId="4868"/>
    <cellStyle name="Normal 28 2 7 3 2 2" xfId="5209"/>
    <cellStyle name="Normal 28 2 7 3 2 2 2" xfId="7616"/>
    <cellStyle name="Normal 28 2 7 3 2 2 2 2" xfId="12159"/>
    <cellStyle name="Normal 28 2 7 3 2 2 2 2 2" xfId="21545"/>
    <cellStyle name="Normal 28 2 7 3 2 2 2 3" xfId="17005"/>
    <cellStyle name="Normal 28 2 7 3 2 2 3" xfId="9888"/>
    <cellStyle name="Normal 28 2 7 3 2 2 3 2" xfId="19274"/>
    <cellStyle name="Normal 28 2 7 3 2 2 4" xfId="14735"/>
    <cellStyle name="Normal 28 2 7 3 2 3" xfId="7306"/>
    <cellStyle name="Normal 28 2 7 3 2 3 2" xfId="11849"/>
    <cellStyle name="Normal 28 2 7 3 2 3 2 2" xfId="21235"/>
    <cellStyle name="Normal 28 2 7 3 2 3 3" xfId="16695"/>
    <cellStyle name="Normal 28 2 7 3 2 4" xfId="9578"/>
    <cellStyle name="Normal 28 2 7 3 2 4 2" xfId="18964"/>
    <cellStyle name="Normal 28 2 7 3 2 5" xfId="14425"/>
    <cellStyle name="Normal 28 2 7 3 3" xfId="5208"/>
    <cellStyle name="Normal 28 2 7 3 3 2" xfId="7615"/>
    <cellStyle name="Normal 28 2 7 3 3 2 2" xfId="12158"/>
    <cellStyle name="Normal 28 2 7 3 3 2 2 2" xfId="21544"/>
    <cellStyle name="Normal 28 2 7 3 3 2 3" xfId="17004"/>
    <cellStyle name="Normal 28 2 7 3 3 3" xfId="9887"/>
    <cellStyle name="Normal 28 2 7 3 3 3 2" xfId="19273"/>
    <cellStyle name="Normal 28 2 7 3 3 4" xfId="14734"/>
    <cellStyle name="Normal 28 2 7 3 4" xfId="6957"/>
    <cellStyle name="Normal 28 2 7 3 4 2" xfId="11500"/>
    <cellStyle name="Normal 28 2 7 3 4 2 2" xfId="20886"/>
    <cellStyle name="Normal 28 2 7 3 4 3" xfId="16346"/>
    <cellStyle name="Normal 28 2 7 3 5" xfId="9228"/>
    <cellStyle name="Normal 28 2 7 3 5 2" xfId="18614"/>
    <cellStyle name="Normal 28 2 7 3 6" xfId="14076"/>
    <cellStyle name="Normal 28 2 7 4" xfId="3257"/>
    <cellStyle name="Normal 28 2 7 4 2" xfId="4629"/>
    <cellStyle name="Normal 28 2 7 4 2 2" xfId="5211"/>
    <cellStyle name="Normal 28 2 7 4 2 2 2" xfId="7618"/>
    <cellStyle name="Normal 28 2 7 4 2 2 2 2" xfId="12161"/>
    <cellStyle name="Normal 28 2 7 4 2 2 2 2 2" xfId="21547"/>
    <cellStyle name="Normal 28 2 7 4 2 2 2 3" xfId="17007"/>
    <cellStyle name="Normal 28 2 7 4 2 2 3" xfId="9890"/>
    <cellStyle name="Normal 28 2 7 4 2 2 3 2" xfId="19276"/>
    <cellStyle name="Normal 28 2 7 4 2 2 4" xfId="14737"/>
    <cellStyle name="Normal 28 2 7 4 2 3" xfId="7067"/>
    <cellStyle name="Normal 28 2 7 4 2 3 2" xfId="11610"/>
    <cellStyle name="Normal 28 2 7 4 2 3 2 2" xfId="20996"/>
    <cellStyle name="Normal 28 2 7 4 2 3 3" xfId="16456"/>
    <cellStyle name="Normal 28 2 7 4 2 4" xfId="9339"/>
    <cellStyle name="Normal 28 2 7 4 2 4 2" xfId="18725"/>
    <cellStyle name="Normal 28 2 7 4 2 5" xfId="14186"/>
    <cellStyle name="Normal 28 2 7 4 3" xfId="5210"/>
    <cellStyle name="Normal 28 2 7 4 3 2" xfId="7617"/>
    <cellStyle name="Normal 28 2 7 4 3 2 2" xfId="12160"/>
    <cellStyle name="Normal 28 2 7 4 3 2 2 2" xfId="21546"/>
    <cellStyle name="Normal 28 2 7 4 3 2 3" xfId="17006"/>
    <cellStyle name="Normal 28 2 7 4 3 3" xfId="9889"/>
    <cellStyle name="Normal 28 2 7 4 3 3 2" xfId="19275"/>
    <cellStyle name="Normal 28 2 7 4 3 4" xfId="14736"/>
    <cellStyle name="Normal 28 2 7 4 4" xfId="6718"/>
    <cellStyle name="Normal 28 2 7 4 4 2" xfId="11261"/>
    <cellStyle name="Normal 28 2 7 4 4 2 2" xfId="20647"/>
    <cellStyle name="Normal 28 2 7 4 4 3" xfId="16107"/>
    <cellStyle name="Normal 28 2 7 4 5" xfId="8989"/>
    <cellStyle name="Normal 28 2 7 4 5 2" xfId="18375"/>
    <cellStyle name="Normal 28 2 7 4 6" xfId="13837"/>
    <cellStyle name="Normal 28 2 7 5" xfId="4584"/>
    <cellStyle name="Normal 28 2 7 5 2" xfId="5212"/>
    <cellStyle name="Normal 28 2 7 5 2 2" xfId="7619"/>
    <cellStyle name="Normal 28 2 7 5 2 2 2" xfId="12162"/>
    <cellStyle name="Normal 28 2 7 5 2 2 2 2" xfId="21548"/>
    <cellStyle name="Normal 28 2 7 5 2 2 3" xfId="17008"/>
    <cellStyle name="Normal 28 2 7 5 2 3" xfId="9891"/>
    <cellStyle name="Normal 28 2 7 5 2 3 2" xfId="19277"/>
    <cellStyle name="Normal 28 2 7 5 2 4" xfId="14738"/>
    <cellStyle name="Normal 28 2 7 5 3" xfId="7022"/>
    <cellStyle name="Normal 28 2 7 5 3 2" xfId="11565"/>
    <cellStyle name="Normal 28 2 7 5 3 2 2" xfId="20951"/>
    <cellStyle name="Normal 28 2 7 5 3 3" xfId="16411"/>
    <cellStyle name="Normal 28 2 7 5 4" xfId="9294"/>
    <cellStyle name="Normal 28 2 7 5 4 2" xfId="18680"/>
    <cellStyle name="Normal 28 2 7 5 5" xfId="14141"/>
    <cellStyle name="Normal 28 2 7 6" xfId="5205"/>
    <cellStyle name="Normal 28 2 7 6 2" xfId="7612"/>
    <cellStyle name="Normal 28 2 7 6 2 2" xfId="12155"/>
    <cellStyle name="Normal 28 2 7 6 2 2 2" xfId="21541"/>
    <cellStyle name="Normal 28 2 7 6 2 3" xfId="17001"/>
    <cellStyle name="Normal 28 2 7 6 3" xfId="9884"/>
    <cellStyle name="Normal 28 2 7 6 3 2" xfId="19270"/>
    <cellStyle name="Normal 28 2 7 6 4" xfId="14731"/>
    <cellStyle name="Normal 28 2 7 7" xfId="6673"/>
    <cellStyle name="Normal 28 2 7 7 2" xfId="11216"/>
    <cellStyle name="Normal 28 2 7 7 2 2" xfId="20602"/>
    <cellStyle name="Normal 28 2 7 7 3" xfId="16062"/>
    <cellStyle name="Normal 28 2 7 8" xfId="8944"/>
    <cellStyle name="Normal 28 2 7 8 2" xfId="18330"/>
    <cellStyle name="Normal 28 2 7 9" xfId="13792"/>
    <cellStyle name="Normal 28 2 8" xfId="3479"/>
    <cellStyle name="Normal 28 2 8 2" xfId="4699"/>
    <cellStyle name="Normal 28 2 8 2 2" xfId="5214"/>
    <cellStyle name="Normal 28 2 8 2 2 2" xfId="7621"/>
    <cellStyle name="Normal 28 2 8 2 2 2 2" xfId="12164"/>
    <cellStyle name="Normal 28 2 8 2 2 2 2 2" xfId="21550"/>
    <cellStyle name="Normal 28 2 8 2 2 2 3" xfId="17010"/>
    <cellStyle name="Normal 28 2 8 2 2 3" xfId="9893"/>
    <cellStyle name="Normal 28 2 8 2 2 3 2" xfId="19279"/>
    <cellStyle name="Normal 28 2 8 2 2 4" xfId="14740"/>
    <cellStyle name="Normal 28 2 8 2 3" xfId="7137"/>
    <cellStyle name="Normal 28 2 8 2 3 2" xfId="11680"/>
    <cellStyle name="Normal 28 2 8 2 3 2 2" xfId="21066"/>
    <cellStyle name="Normal 28 2 8 2 3 3" xfId="16526"/>
    <cellStyle name="Normal 28 2 8 2 4" xfId="9409"/>
    <cellStyle name="Normal 28 2 8 2 4 2" xfId="18795"/>
    <cellStyle name="Normal 28 2 8 2 5" xfId="14256"/>
    <cellStyle name="Normal 28 2 8 3" xfId="5213"/>
    <cellStyle name="Normal 28 2 8 3 2" xfId="7620"/>
    <cellStyle name="Normal 28 2 8 3 2 2" xfId="12163"/>
    <cellStyle name="Normal 28 2 8 3 2 2 2" xfId="21549"/>
    <cellStyle name="Normal 28 2 8 3 2 3" xfId="17009"/>
    <cellStyle name="Normal 28 2 8 3 3" xfId="9892"/>
    <cellStyle name="Normal 28 2 8 3 3 2" xfId="19278"/>
    <cellStyle name="Normal 28 2 8 3 4" xfId="14739"/>
    <cellStyle name="Normal 28 2 8 4" xfId="6788"/>
    <cellStyle name="Normal 28 2 8 4 2" xfId="11331"/>
    <cellStyle name="Normal 28 2 8 4 2 2" xfId="20717"/>
    <cellStyle name="Normal 28 2 8 4 3" xfId="16177"/>
    <cellStyle name="Normal 28 2 8 5" xfId="9059"/>
    <cellStyle name="Normal 28 2 8 5 2" xfId="18445"/>
    <cellStyle name="Normal 28 2 8 6" xfId="13907"/>
    <cellStyle name="Normal 28 2 9" xfId="3654"/>
    <cellStyle name="Normal 28 2 9 2" xfId="4822"/>
    <cellStyle name="Normal 28 2 9 2 2" xfId="5216"/>
    <cellStyle name="Normal 28 2 9 2 2 2" xfId="7623"/>
    <cellStyle name="Normal 28 2 9 2 2 2 2" xfId="12166"/>
    <cellStyle name="Normal 28 2 9 2 2 2 2 2" xfId="21552"/>
    <cellStyle name="Normal 28 2 9 2 2 2 3" xfId="17012"/>
    <cellStyle name="Normal 28 2 9 2 2 3" xfId="9895"/>
    <cellStyle name="Normal 28 2 9 2 2 3 2" xfId="19281"/>
    <cellStyle name="Normal 28 2 9 2 2 4" xfId="14742"/>
    <cellStyle name="Normal 28 2 9 2 3" xfId="7260"/>
    <cellStyle name="Normal 28 2 9 2 3 2" xfId="11803"/>
    <cellStyle name="Normal 28 2 9 2 3 2 2" xfId="21189"/>
    <cellStyle name="Normal 28 2 9 2 3 3" xfId="16649"/>
    <cellStyle name="Normal 28 2 9 2 4" xfId="9532"/>
    <cellStyle name="Normal 28 2 9 2 4 2" xfId="18918"/>
    <cellStyle name="Normal 28 2 9 2 5" xfId="14379"/>
    <cellStyle name="Normal 28 2 9 3" xfId="5215"/>
    <cellStyle name="Normal 28 2 9 3 2" xfId="7622"/>
    <cellStyle name="Normal 28 2 9 3 2 2" xfId="12165"/>
    <cellStyle name="Normal 28 2 9 3 2 2 2" xfId="21551"/>
    <cellStyle name="Normal 28 2 9 3 2 3" xfId="17011"/>
    <cellStyle name="Normal 28 2 9 3 3" xfId="9894"/>
    <cellStyle name="Normal 28 2 9 3 3 2" xfId="19280"/>
    <cellStyle name="Normal 28 2 9 3 4" xfId="14741"/>
    <cellStyle name="Normal 28 2 9 4" xfId="6911"/>
    <cellStyle name="Normal 28 2 9 4 2" xfId="11454"/>
    <cellStyle name="Normal 28 2 9 4 2 2" xfId="20840"/>
    <cellStyle name="Normal 28 2 9 4 3" xfId="16300"/>
    <cellStyle name="Normal 28 2 9 5" xfId="9182"/>
    <cellStyle name="Normal 28 2 9 5 2" xfId="18568"/>
    <cellStyle name="Normal 28 2 9 6" xfId="14030"/>
    <cellStyle name="Normal 28 3" xfId="2208"/>
    <cellStyle name="Normal 28 3 10" xfId="13778"/>
    <cellStyle name="Normal 28 3 2" xfId="2406"/>
    <cellStyle name="Normal 28 3 2 2" xfId="3633"/>
    <cellStyle name="Normal 28 3 2 2 2" xfId="4804"/>
    <cellStyle name="Normal 28 3 2 2 2 2" xfId="5220"/>
    <cellStyle name="Normal 28 3 2 2 2 2 2" xfId="7627"/>
    <cellStyle name="Normal 28 3 2 2 2 2 2 2" xfId="12170"/>
    <cellStyle name="Normal 28 3 2 2 2 2 2 2 2" xfId="21556"/>
    <cellStyle name="Normal 28 3 2 2 2 2 2 3" xfId="17016"/>
    <cellStyle name="Normal 28 3 2 2 2 2 3" xfId="9899"/>
    <cellStyle name="Normal 28 3 2 2 2 2 3 2" xfId="19285"/>
    <cellStyle name="Normal 28 3 2 2 2 2 4" xfId="14746"/>
    <cellStyle name="Normal 28 3 2 2 2 3" xfId="7242"/>
    <cellStyle name="Normal 28 3 2 2 2 3 2" xfId="11785"/>
    <cellStyle name="Normal 28 3 2 2 2 3 2 2" xfId="21171"/>
    <cellStyle name="Normal 28 3 2 2 2 3 3" xfId="16631"/>
    <cellStyle name="Normal 28 3 2 2 2 4" xfId="9514"/>
    <cellStyle name="Normal 28 3 2 2 2 4 2" xfId="18900"/>
    <cellStyle name="Normal 28 3 2 2 2 5" xfId="14361"/>
    <cellStyle name="Normal 28 3 2 2 3" xfId="5219"/>
    <cellStyle name="Normal 28 3 2 2 3 2" xfId="7626"/>
    <cellStyle name="Normal 28 3 2 2 3 2 2" xfId="12169"/>
    <cellStyle name="Normal 28 3 2 2 3 2 2 2" xfId="21555"/>
    <cellStyle name="Normal 28 3 2 2 3 2 3" xfId="17015"/>
    <cellStyle name="Normal 28 3 2 2 3 3" xfId="9898"/>
    <cellStyle name="Normal 28 3 2 2 3 3 2" xfId="19284"/>
    <cellStyle name="Normal 28 3 2 2 3 4" xfId="14745"/>
    <cellStyle name="Normal 28 3 2 2 4" xfId="6893"/>
    <cellStyle name="Normal 28 3 2 2 4 2" xfId="11436"/>
    <cellStyle name="Normal 28 3 2 2 4 2 2" xfId="20822"/>
    <cellStyle name="Normal 28 3 2 2 4 3" xfId="16282"/>
    <cellStyle name="Normal 28 3 2 2 5" xfId="9164"/>
    <cellStyle name="Normal 28 3 2 2 5 2" xfId="18550"/>
    <cellStyle name="Normal 28 3 2 2 6" xfId="14012"/>
    <cellStyle name="Normal 28 3 2 3" xfId="3356"/>
    <cellStyle name="Normal 28 3 2 3 2" xfId="4640"/>
    <cellStyle name="Normal 28 3 2 3 2 2" xfId="5222"/>
    <cellStyle name="Normal 28 3 2 3 2 2 2" xfId="7629"/>
    <cellStyle name="Normal 28 3 2 3 2 2 2 2" xfId="12172"/>
    <cellStyle name="Normal 28 3 2 3 2 2 2 2 2" xfId="21558"/>
    <cellStyle name="Normal 28 3 2 3 2 2 2 3" xfId="17018"/>
    <cellStyle name="Normal 28 3 2 3 2 2 3" xfId="9901"/>
    <cellStyle name="Normal 28 3 2 3 2 2 3 2" xfId="19287"/>
    <cellStyle name="Normal 28 3 2 3 2 2 4" xfId="14748"/>
    <cellStyle name="Normal 28 3 2 3 2 3" xfId="7078"/>
    <cellStyle name="Normal 28 3 2 3 2 3 2" xfId="11621"/>
    <cellStyle name="Normal 28 3 2 3 2 3 2 2" xfId="21007"/>
    <cellStyle name="Normal 28 3 2 3 2 3 3" xfId="16467"/>
    <cellStyle name="Normal 28 3 2 3 2 4" xfId="9350"/>
    <cellStyle name="Normal 28 3 2 3 2 4 2" xfId="18736"/>
    <cellStyle name="Normal 28 3 2 3 2 5" xfId="14197"/>
    <cellStyle name="Normal 28 3 2 3 3" xfId="5221"/>
    <cellStyle name="Normal 28 3 2 3 3 2" xfId="7628"/>
    <cellStyle name="Normal 28 3 2 3 3 2 2" xfId="12171"/>
    <cellStyle name="Normal 28 3 2 3 3 2 2 2" xfId="21557"/>
    <cellStyle name="Normal 28 3 2 3 3 2 3" xfId="17017"/>
    <cellStyle name="Normal 28 3 2 3 3 3" xfId="9900"/>
    <cellStyle name="Normal 28 3 2 3 3 3 2" xfId="19286"/>
    <cellStyle name="Normal 28 3 2 3 3 4" xfId="14747"/>
    <cellStyle name="Normal 28 3 2 3 4" xfId="6729"/>
    <cellStyle name="Normal 28 3 2 3 4 2" xfId="11272"/>
    <cellStyle name="Normal 28 3 2 3 4 2 2" xfId="20658"/>
    <cellStyle name="Normal 28 3 2 3 4 3" xfId="16118"/>
    <cellStyle name="Normal 28 3 2 3 5" xfId="9000"/>
    <cellStyle name="Normal 28 3 2 3 5 2" xfId="18386"/>
    <cellStyle name="Normal 28 3 2 3 6" xfId="13848"/>
    <cellStyle name="Normal 28 3 2 4" xfId="3295"/>
    <cellStyle name="Normal 28 3 2 4 2" xfId="4630"/>
    <cellStyle name="Normal 28 3 2 4 2 2" xfId="5224"/>
    <cellStyle name="Normal 28 3 2 4 2 2 2" xfId="7631"/>
    <cellStyle name="Normal 28 3 2 4 2 2 2 2" xfId="12174"/>
    <cellStyle name="Normal 28 3 2 4 2 2 2 2 2" xfId="21560"/>
    <cellStyle name="Normal 28 3 2 4 2 2 2 3" xfId="17020"/>
    <cellStyle name="Normal 28 3 2 4 2 2 3" xfId="9903"/>
    <cellStyle name="Normal 28 3 2 4 2 2 3 2" xfId="19289"/>
    <cellStyle name="Normal 28 3 2 4 2 2 4" xfId="14750"/>
    <cellStyle name="Normal 28 3 2 4 2 3" xfId="7068"/>
    <cellStyle name="Normal 28 3 2 4 2 3 2" xfId="11611"/>
    <cellStyle name="Normal 28 3 2 4 2 3 2 2" xfId="20997"/>
    <cellStyle name="Normal 28 3 2 4 2 3 3" xfId="16457"/>
    <cellStyle name="Normal 28 3 2 4 2 4" xfId="9340"/>
    <cellStyle name="Normal 28 3 2 4 2 4 2" xfId="18726"/>
    <cellStyle name="Normal 28 3 2 4 2 5" xfId="14187"/>
    <cellStyle name="Normal 28 3 2 4 3" xfId="5223"/>
    <cellStyle name="Normal 28 3 2 4 3 2" xfId="7630"/>
    <cellStyle name="Normal 28 3 2 4 3 2 2" xfId="12173"/>
    <cellStyle name="Normal 28 3 2 4 3 2 2 2" xfId="21559"/>
    <cellStyle name="Normal 28 3 2 4 3 2 3" xfId="17019"/>
    <cellStyle name="Normal 28 3 2 4 3 3" xfId="9902"/>
    <cellStyle name="Normal 28 3 2 4 3 3 2" xfId="19288"/>
    <cellStyle name="Normal 28 3 2 4 3 4" xfId="14749"/>
    <cellStyle name="Normal 28 3 2 4 4" xfId="6719"/>
    <cellStyle name="Normal 28 3 2 4 4 2" xfId="11262"/>
    <cellStyle name="Normal 28 3 2 4 4 2 2" xfId="20648"/>
    <cellStyle name="Normal 28 3 2 4 4 3" xfId="16108"/>
    <cellStyle name="Normal 28 3 2 4 5" xfId="8990"/>
    <cellStyle name="Normal 28 3 2 4 5 2" xfId="18376"/>
    <cellStyle name="Normal 28 3 2 4 6" xfId="13838"/>
    <cellStyle name="Normal 28 3 2 5" xfId="4612"/>
    <cellStyle name="Normal 28 3 2 5 2" xfId="5225"/>
    <cellStyle name="Normal 28 3 2 5 2 2" xfId="7632"/>
    <cellStyle name="Normal 28 3 2 5 2 2 2" xfId="12175"/>
    <cellStyle name="Normal 28 3 2 5 2 2 2 2" xfId="21561"/>
    <cellStyle name="Normal 28 3 2 5 2 2 3" xfId="17021"/>
    <cellStyle name="Normal 28 3 2 5 2 3" xfId="9904"/>
    <cellStyle name="Normal 28 3 2 5 2 3 2" xfId="19290"/>
    <cellStyle name="Normal 28 3 2 5 2 4" xfId="14751"/>
    <cellStyle name="Normal 28 3 2 5 3" xfId="7050"/>
    <cellStyle name="Normal 28 3 2 5 3 2" xfId="11593"/>
    <cellStyle name="Normal 28 3 2 5 3 2 2" xfId="20979"/>
    <cellStyle name="Normal 28 3 2 5 3 3" xfId="16439"/>
    <cellStyle name="Normal 28 3 2 5 4" xfId="9322"/>
    <cellStyle name="Normal 28 3 2 5 4 2" xfId="18708"/>
    <cellStyle name="Normal 28 3 2 5 5" xfId="14169"/>
    <cellStyle name="Normal 28 3 2 6" xfId="5218"/>
    <cellStyle name="Normal 28 3 2 6 2" xfId="7625"/>
    <cellStyle name="Normal 28 3 2 6 2 2" xfId="12168"/>
    <cellStyle name="Normal 28 3 2 6 2 2 2" xfId="21554"/>
    <cellStyle name="Normal 28 3 2 6 2 3" xfId="17014"/>
    <cellStyle name="Normal 28 3 2 6 3" xfId="9897"/>
    <cellStyle name="Normal 28 3 2 6 3 2" xfId="19283"/>
    <cellStyle name="Normal 28 3 2 6 4" xfId="14744"/>
    <cellStyle name="Normal 28 3 2 7" xfId="6701"/>
    <cellStyle name="Normal 28 3 2 7 2" xfId="11244"/>
    <cellStyle name="Normal 28 3 2 7 2 2" xfId="20630"/>
    <cellStyle name="Normal 28 3 2 7 3" xfId="16090"/>
    <cellStyle name="Normal 28 3 2 8" xfId="8972"/>
    <cellStyle name="Normal 28 3 2 8 2" xfId="18358"/>
    <cellStyle name="Normal 28 3 2 9" xfId="13820"/>
    <cellStyle name="Normal 28 3 3" xfId="3568"/>
    <cellStyle name="Normal 28 3 3 2" xfId="4753"/>
    <cellStyle name="Normal 28 3 3 2 2" xfId="5227"/>
    <cellStyle name="Normal 28 3 3 2 2 2" xfId="7634"/>
    <cellStyle name="Normal 28 3 3 2 2 2 2" xfId="12177"/>
    <cellStyle name="Normal 28 3 3 2 2 2 2 2" xfId="21563"/>
    <cellStyle name="Normal 28 3 3 2 2 2 3" xfId="17023"/>
    <cellStyle name="Normal 28 3 3 2 2 3" xfId="9906"/>
    <cellStyle name="Normal 28 3 3 2 2 3 2" xfId="19292"/>
    <cellStyle name="Normal 28 3 3 2 2 4" xfId="14753"/>
    <cellStyle name="Normal 28 3 3 2 3" xfId="7191"/>
    <cellStyle name="Normal 28 3 3 2 3 2" xfId="11734"/>
    <cellStyle name="Normal 28 3 3 2 3 2 2" xfId="21120"/>
    <cellStyle name="Normal 28 3 3 2 3 3" xfId="16580"/>
    <cellStyle name="Normal 28 3 3 2 4" xfId="9463"/>
    <cellStyle name="Normal 28 3 3 2 4 2" xfId="18849"/>
    <cellStyle name="Normal 28 3 3 2 5" xfId="14310"/>
    <cellStyle name="Normal 28 3 3 3" xfId="5226"/>
    <cellStyle name="Normal 28 3 3 3 2" xfId="7633"/>
    <cellStyle name="Normal 28 3 3 3 2 2" xfId="12176"/>
    <cellStyle name="Normal 28 3 3 3 2 2 2" xfId="21562"/>
    <cellStyle name="Normal 28 3 3 3 2 3" xfId="17022"/>
    <cellStyle name="Normal 28 3 3 3 3" xfId="9905"/>
    <cellStyle name="Normal 28 3 3 3 3 2" xfId="19291"/>
    <cellStyle name="Normal 28 3 3 3 4" xfId="14752"/>
    <cellStyle name="Normal 28 3 3 4" xfId="6842"/>
    <cellStyle name="Normal 28 3 3 4 2" xfId="11385"/>
    <cellStyle name="Normal 28 3 3 4 2 2" xfId="20771"/>
    <cellStyle name="Normal 28 3 3 4 3" xfId="16231"/>
    <cellStyle name="Normal 28 3 3 5" xfId="9113"/>
    <cellStyle name="Normal 28 3 3 5 2" xfId="18499"/>
    <cellStyle name="Normal 28 3 3 6" xfId="13961"/>
    <cellStyle name="Normal 28 3 4" xfId="3727"/>
    <cellStyle name="Normal 28 3 4 2" xfId="4863"/>
    <cellStyle name="Normal 28 3 4 2 2" xfId="5229"/>
    <cellStyle name="Normal 28 3 4 2 2 2" xfId="7636"/>
    <cellStyle name="Normal 28 3 4 2 2 2 2" xfId="12179"/>
    <cellStyle name="Normal 28 3 4 2 2 2 2 2" xfId="21565"/>
    <cellStyle name="Normal 28 3 4 2 2 2 3" xfId="17025"/>
    <cellStyle name="Normal 28 3 4 2 2 3" xfId="9908"/>
    <cellStyle name="Normal 28 3 4 2 2 3 2" xfId="19294"/>
    <cellStyle name="Normal 28 3 4 2 2 4" xfId="14755"/>
    <cellStyle name="Normal 28 3 4 2 3" xfId="7301"/>
    <cellStyle name="Normal 28 3 4 2 3 2" xfId="11844"/>
    <cellStyle name="Normal 28 3 4 2 3 2 2" xfId="21230"/>
    <cellStyle name="Normal 28 3 4 2 3 3" xfId="16690"/>
    <cellStyle name="Normal 28 3 4 2 4" xfId="9573"/>
    <cellStyle name="Normal 28 3 4 2 4 2" xfId="18959"/>
    <cellStyle name="Normal 28 3 4 2 5" xfId="14420"/>
    <cellStyle name="Normal 28 3 4 3" xfId="5228"/>
    <cellStyle name="Normal 28 3 4 3 2" xfId="7635"/>
    <cellStyle name="Normal 28 3 4 3 2 2" xfId="12178"/>
    <cellStyle name="Normal 28 3 4 3 2 2 2" xfId="21564"/>
    <cellStyle name="Normal 28 3 4 3 2 3" xfId="17024"/>
    <cellStyle name="Normal 28 3 4 3 3" xfId="9907"/>
    <cellStyle name="Normal 28 3 4 3 3 2" xfId="19293"/>
    <cellStyle name="Normal 28 3 4 3 4" xfId="14754"/>
    <cellStyle name="Normal 28 3 4 4" xfId="6952"/>
    <cellStyle name="Normal 28 3 4 4 2" xfId="11495"/>
    <cellStyle name="Normal 28 3 4 4 2 2" xfId="20881"/>
    <cellStyle name="Normal 28 3 4 4 3" xfId="16341"/>
    <cellStyle name="Normal 28 3 4 5" xfId="9223"/>
    <cellStyle name="Normal 28 3 4 5 2" xfId="18609"/>
    <cellStyle name="Normal 28 3 4 6" xfId="14071"/>
    <cellStyle name="Normal 28 3 5" xfId="3753"/>
    <cellStyle name="Normal 28 3 5 2" xfId="4874"/>
    <cellStyle name="Normal 28 3 5 2 2" xfId="5231"/>
    <cellStyle name="Normal 28 3 5 2 2 2" xfId="7638"/>
    <cellStyle name="Normal 28 3 5 2 2 2 2" xfId="12181"/>
    <cellStyle name="Normal 28 3 5 2 2 2 2 2" xfId="21567"/>
    <cellStyle name="Normal 28 3 5 2 2 2 3" xfId="17027"/>
    <cellStyle name="Normal 28 3 5 2 2 3" xfId="9910"/>
    <cellStyle name="Normal 28 3 5 2 2 3 2" xfId="19296"/>
    <cellStyle name="Normal 28 3 5 2 2 4" xfId="14757"/>
    <cellStyle name="Normal 28 3 5 2 3" xfId="7312"/>
    <cellStyle name="Normal 28 3 5 2 3 2" xfId="11855"/>
    <cellStyle name="Normal 28 3 5 2 3 2 2" xfId="21241"/>
    <cellStyle name="Normal 28 3 5 2 3 3" xfId="16701"/>
    <cellStyle name="Normal 28 3 5 2 4" xfId="9584"/>
    <cellStyle name="Normal 28 3 5 2 4 2" xfId="18970"/>
    <cellStyle name="Normal 28 3 5 2 5" xfId="14431"/>
    <cellStyle name="Normal 28 3 5 3" xfId="5230"/>
    <cellStyle name="Normal 28 3 5 3 2" xfId="7637"/>
    <cellStyle name="Normal 28 3 5 3 2 2" xfId="12180"/>
    <cellStyle name="Normal 28 3 5 3 2 2 2" xfId="21566"/>
    <cellStyle name="Normal 28 3 5 3 2 3" xfId="17026"/>
    <cellStyle name="Normal 28 3 5 3 3" xfId="9909"/>
    <cellStyle name="Normal 28 3 5 3 3 2" xfId="19295"/>
    <cellStyle name="Normal 28 3 5 3 4" xfId="14756"/>
    <cellStyle name="Normal 28 3 5 4" xfId="6963"/>
    <cellStyle name="Normal 28 3 5 4 2" xfId="11506"/>
    <cellStyle name="Normal 28 3 5 4 2 2" xfId="20892"/>
    <cellStyle name="Normal 28 3 5 4 3" xfId="16352"/>
    <cellStyle name="Normal 28 3 5 5" xfId="9234"/>
    <cellStyle name="Normal 28 3 5 5 2" xfId="18620"/>
    <cellStyle name="Normal 28 3 5 6" xfId="14082"/>
    <cellStyle name="Normal 28 3 6" xfId="4570"/>
    <cellStyle name="Normal 28 3 6 2" xfId="5232"/>
    <cellStyle name="Normal 28 3 6 2 2" xfId="7639"/>
    <cellStyle name="Normal 28 3 6 2 2 2" xfId="12182"/>
    <cellStyle name="Normal 28 3 6 2 2 2 2" xfId="21568"/>
    <cellStyle name="Normal 28 3 6 2 2 3" xfId="17028"/>
    <cellStyle name="Normal 28 3 6 2 3" xfId="9911"/>
    <cellStyle name="Normal 28 3 6 2 3 2" xfId="19297"/>
    <cellStyle name="Normal 28 3 6 2 4" xfId="14758"/>
    <cellStyle name="Normal 28 3 6 3" xfId="7008"/>
    <cellStyle name="Normal 28 3 6 3 2" xfId="11551"/>
    <cellStyle name="Normal 28 3 6 3 2 2" xfId="20937"/>
    <cellStyle name="Normal 28 3 6 3 3" xfId="16397"/>
    <cellStyle name="Normal 28 3 6 4" xfId="9280"/>
    <cellStyle name="Normal 28 3 6 4 2" xfId="18666"/>
    <cellStyle name="Normal 28 3 6 5" xfId="14127"/>
    <cellStyle name="Normal 28 3 7" xfId="5217"/>
    <cellStyle name="Normal 28 3 7 2" xfId="7624"/>
    <cellStyle name="Normal 28 3 7 2 2" xfId="12167"/>
    <cellStyle name="Normal 28 3 7 2 2 2" xfId="21553"/>
    <cellStyle name="Normal 28 3 7 2 3" xfId="17013"/>
    <cellStyle name="Normal 28 3 7 3" xfId="9896"/>
    <cellStyle name="Normal 28 3 7 3 2" xfId="19282"/>
    <cellStyle name="Normal 28 3 7 4" xfId="14743"/>
    <cellStyle name="Normal 28 3 8" xfId="6659"/>
    <cellStyle name="Normal 28 3 8 2" xfId="11202"/>
    <cellStyle name="Normal 28 3 8 2 2" xfId="20588"/>
    <cellStyle name="Normal 28 3 8 3" xfId="16048"/>
    <cellStyle name="Normal 28 3 9" xfId="8930"/>
    <cellStyle name="Normal 28 3 9 2" xfId="18316"/>
    <cellStyle name="Normal 28 4" xfId="1996"/>
    <cellStyle name="Normal 28 4 10" xfId="13764"/>
    <cellStyle name="Normal 28 4 2" xfId="2392"/>
    <cellStyle name="Normal 28 4 2 2" xfId="3619"/>
    <cellStyle name="Normal 28 4 2 2 2" xfId="4790"/>
    <cellStyle name="Normal 28 4 2 2 2 2" xfId="5236"/>
    <cellStyle name="Normal 28 4 2 2 2 2 2" xfId="7643"/>
    <cellStyle name="Normal 28 4 2 2 2 2 2 2" xfId="12186"/>
    <cellStyle name="Normal 28 4 2 2 2 2 2 2 2" xfId="21572"/>
    <cellStyle name="Normal 28 4 2 2 2 2 2 3" xfId="17032"/>
    <cellStyle name="Normal 28 4 2 2 2 2 3" xfId="9915"/>
    <cellStyle name="Normal 28 4 2 2 2 2 3 2" xfId="19301"/>
    <cellStyle name="Normal 28 4 2 2 2 2 4" xfId="14762"/>
    <cellStyle name="Normal 28 4 2 2 2 3" xfId="7228"/>
    <cellStyle name="Normal 28 4 2 2 2 3 2" xfId="11771"/>
    <cellStyle name="Normal 28 4 2 2 2 3 2 2" xfId="21157"/>
    <cellStyle name="Normal 28 4 2 2 2 3 3" xfId="16617"/>
    <cellStyle name="Normal 28 4 2 2 2 4" xfId="9500"/>
    <cellStyle name="Normal 28 4 2 2 2 4 2" xfId="18886"/>
    <cellStyle name="Normal 28 4 2 2 2 5" xfId="14347"/>
    <cellStyle name="Normal 28 4 2 2 3" xfId="5235"/>
    <cellStyle name="Normal 28 4 2 2 3 2" xfId="7642"/>
    <cellStyle name="Normal 28 4 2 2 3 2 2" xfId="12185"/>
    <cellStyle name="Normal 28 4 2 2 3 2 2 2" xfId="21571"/>
    <cellStyle name="Normal 28 4 2 2 3 2 3" xfId="17031"/>
    <cellStyle name="Normal 28 4 2 2 3 3" xfId="9914"/>
    <cellStyle name="Normal 28 4 2 2 3 3 2" xfId="19300"/>
    <cellStyle name="Normal 28 4 2 2 3 4" xfId="14761"/>
    <cellStyle name="Normal 28 4 2 2 4" xfId="6879"/>
    <cellStyle name="Normal 28 4 2 2 4 2" xfId="11422"/>
    <cellStyle name="Normal 28 4 2 2 4 2 2" xfId="20808"/>
    <cellStyle name="Normal 28 4 2 2 4 3" xfId="16268"/>
    <cellStyle name="Normal 28 4 2 2 5" xfId="9150"/>
    <cellStyle name="Normal 28 4 2 2 5 2" xfId="18536"/>
    <cellStyle name="Normal 28 4 2 2 6" xfId="13998"/>
    <cellStyle name="Normal 28 4 2 3" xfId="3352"/>
    <cellStyle name="Normal 28 4 2 3 2" xfId="4636"/>
    <cellStyle name="Normal 28 4 2 3 2 2" xfId="5238"/>
    <cellStyle name="Normal 28 4 2 3 2 2 2" xfId="7645"/>
    <cellStyle name="Normal 28 4 2 3 2 2 2 2" xfId="12188"/>
    <cellStyle name="Normal 28 4 2 3 2 2 2 2 2" xfId="21574"/>
    <cellStyle name="Normal 28 4 2 3 2 2 2 3" xfId="17034"/>
    <cellStyle name="Normal 28 4 2 3 2 2 3" xfId="9917"/>
    <cellStyle name="Normal 28 4 2 3 2 2 3 2" xfId="19303"/>
    <cellStyle name="Normal 28 4 2 3 2 2 4" xfId="14764"/>
    <cellStyle name="Normal 28 4 2 3 2 3" xfId="7074"/>
    <cellStyle name="Normal 28 4 2 3 2 3 2" xfId="11617"/>
    <cellStyle name="Normal 28 4 2 3 2 3 2 2" xfId="21003"/>
    <cellStyle name="Normal 28 4 2 3 2 3 3" xfId="16463"/>
    <cellStyle name="Normal 28 4 2 3 2 4" xfId="9346"/>
    <cellStyle name="Normal 28 4 2 3 2 4 2" xfId="18732"/>
    <cellStyle name="Normal 28 4 2 3 2 5" xfId="14193"/>
    <cellStyle name="Normal 28 4 2 3 3" xfId="5237"/>
    <cellStyle name="Normal 28 4 2 3 3 2" xfId="7644"/>
    <cellStyle name="Normal 28 4 2 3 3 2 2" xfId="12187"/>
    <cellStyle name="Normal 28 4 2 3 3 2 2 2" xfId="21573"/>
    <cellStyle name="Normal 28 4 2 3 3 2 3" xfId="17033"/>
    <cellStyle name="Normal 28 4 2 3 3 3" xfId="9916"/>
    <cellStyle name="Normal 28 4 2 3 3 3 2" xfId="19302"/>
    <cellStyle name="Normal 28 4 2 3 3 4" xfId="14763"/>
    <cellStyle name="Normal 28 4 2 3 4" xfId="6725"/>
    <cellStyle name="Normal 28 4 2 3 4 2" xfId="11268"/>
    <cellStyle name="Normal 28 4 2 3 4 2 2" xfId="20654"/>
    <cellStyle name="Normal 28 4 2 3 4 3" xfId="16114"/>
    <cellStyle name="Normal 28 4 2 3 5" xfId="8996"/>
    <cellStyle name="Normal 28 4 2 3 5 2" xfId="18382"/>
    <cellStyle name="Normal 28 4 2 3 6" xfId="13844"/>
    <cellStyle name="Normal 28 4 2 4" xfId="3399"/>
    <cellStyle name="Normal 28 4 2 4 2" xfId="4667"/>
    <cellStyle name="Normal 28 4 2 4 2 2" xfId="5240"/>
    <cellStyle name="Normal 28 4 2 4 2 2 2" xfId="7647"/>
    <cellStyle name="Normal 28 4 2 4 2 2 2 2" xfId="12190"/>
    <cellStyle name="Normal 28 4 2 4 2 2 2 2 2" xfId="21576"/>
    <cellStyle name="Normal 28 4 2 4 2 2 2 3" xfId="17036"/>
    <cellStyle name="Normal 28 4 2 4 2 2 3" xfId="9919"/>
    <cellStyle name="Normal 28 4 2 4 2 2 3 2" xfId="19305"/>
    <cellStyle name="Normal 28 4 2 4 2 2 4" xfId="14766"/>
    <cellStyle name="Normal 28 4 2 4 2 3" xfId="7105"/>
    <cellStyle name="Normal 28 4 2 4 2 3 2" xfId="11648"/>
    <cellStyle name="Normal 28 4 2 4 2 3 2 2" xfId="21034"/>
    <cellStyle name="Normal 28 4 2 4 2 3 3" xfId="16494"/>
    <cellStyle name="Normal 28 4 2 4 2 4" xfId="9377"/>
    <cellStyle name="Normal 28 4 2 4 2 4 2" xfId="18763"/>
    <cellStyle name="Normal 28 4 2 4 2 5" xfId="14224"/>
    <cellStyle name="Normal 28 4 2 4 3" xfId="5239"/>
    <cellStyle name="Normal 28 4 2 4 3 2" xfId="7646"/>
    <cellStyle name="Normal 28 4 2 4 3 2 2" xfId="12189"/>
    <cellStyle name="Normal 28 4 2 4 3 2 2 2" xfId="21575"/>
    <cellStyle name="Normal 28 4 2 4 3 2 3" xfId="17035"/>
    <cellStyle name="Normal 28 4 2 4 3 3" xfId="9918"/>
    <cellStyle name="Normal 28 4 2 4 3 3 2" xfId="19304"/>
    <cellStyle name="Normal 28 4 2 4 3 4" xfId="14765"/>
    <cellStyle name="Normal 28 4 2 4 4" xfId="6756"/>
    <cellStyle name="Normal 28 4 2 4 4 2" xfId="11299"/>
    <cellStyle name="Normal 28 4 2 4 4 2 2" xfId="20685"/>
    <cellStyle name="Normal 28 4 2 4 4 3" xfId="16145"/>
    <cellStyle name="Normal 28 4 2 4 5" xfId="9027"/>
    <cellStyle name="Normal 28 4 2 4 5 2" xfId="18413"/>
    <cellStyle name="Normal 28 4 2 4 6" xfId="13875"/>
    <cellStyle name="Normal 28 4 2 5" xfId="4598"/>
    <cellStyle name="Normal 28 4 2 5 2" xfId="5241"/>
    <cellStyle name="Normal 28 4 2 5 2 2" xfId="7648"/>
    <cellStyle name="Normal 28 4 2 5 2 2 2" xfId="12191"/>
    <cellStyle name="Normal 28 4 2 5 2 2 2 2" xfId="21577"/>
    <cellStyle name="Normal 28 4 2 5 2 2 3" xfId="17037"/>
    <cellStyle name="Normal 28 4 2 5 2 3" xfId="9920"/>
    <cellStyle name="Normal 28 4 2 5 2 3 2" xfId="19306"/>
    <cellStyle name="Normal 28 4 2 5 2 4" xfId="14767"/>
    <cellStyle name="Normal 28 4 2 5 3" xfId="7036"/>
    <cellStyle name="Normal 28 4 2 5 3 2" xfId="11579"/>
    <cellStyle name="Normal 28 4 2 5 3 2 2" xfId="20965"/>
    <cellStyle name="Normal 28 4 2 5 3 3" xfId="16425"/>
    <cellStyle name="Normal 28 4 2 5 4" xfId="9308"/>
    <cellStyle name="Normal 28 4 2 5 4 2" xfId="18694"/>
    <cellStyle name="Normal 28 4 2 5 5" xfId="14155"/>
    <cellStyle name="Normal 28 4 2 6" xfId="5234"/>
    <cellStyle name="Normal 28 4 2 6 2" xfId="7641"/>
    <cellStyle name="Normal 28 4 2 6 2 2" xfId="12184"/>
    <cellStyle name="Normal 28 4 2 6 2 2 2" xfId="21570"/>
    <cellStyle name="Normal 28 4 2 6 2 3" xfId="17030"/>
    <cellStyle name="Normal 28 4 2 6 3" xfId="9913"/>
    <cellStyle name="Normal 28 4 2 6 3 2" xfId="19299"/>
    <cellStyle name="Normal 28 4 2 6 4" xfId="14760"/>
    <cellStyle name="Normal 28 4 2 7" xfId="6687"/>
    <cellStyle name="Normal 28 4 2 7 2" xfId="11230"/>
    <cellStyle name="Normal 28 4 2 7 2 2" xfId="20616"/>
    <cellStyle name="Normal 28 4 2 7 3" xfId="16076"/>
    <cellStyle name="Normal 28 4 2 8" xfId="8958"/>
    <cellStyle name="Normal 28 4 2 8 2" xfId="18344"/>
    <cellStyle name="Normal 28 4 2 9" xfId="13806"/>
    <cellStyle name="Normal 28 4 3" xfId="3531"/>
    <cellStyle name="Normal 28 4 3 2" xfId="4732"/>
    <cellStyle name="Normal 28 4 3 2 2" xfId="5243"/>
    <cellStyle name="Normal 28 4 3 2 2 2" xfId="7650"/>
    <cellStyle name="Normal 28 4 3 2 2 2 2" xfId="12193"/>
    <cellStyle name="Normal 28 4 3 2 2 2 2 2" xfId="21579"/>
    <cellStyle name="Normal 28 4 3 2 2 2 3" xfId="17039"/>
    <cellStyle name="Normal 28 4 3 2 2 3" xfId="9922"/>
    <cellStyle name="Normal 28 4 3 2 2 3 2" xfId="19308"/>
    <cellStyle name="Normal 28 4 3 2 2 4" xfId="14769"/>
    <cellStyle name="Normal 28 4 3 2 3" xfId="7170"/>
    <cellStyle name="Normal 28 4 3 2 3 2" xfId="11713"/>
    <cellStyle name="Normal 28 4 3 2 3 2 2" xfId="21099"/>
    <cellStyle name="Normal 28 4 3 2 3 3" xfId="16559"/>
    <cellStyle name="Normal 28 4 3 2 4" xfId="9442"/>
    <cellStyle name="Normal 28 4 3 2 4 2" xfId="18828"/>
    <cellStyle name="Normal 28 4 3 2 5" xfId="14289"/>
    <cellStyle name="Normal 28 4 3 3" xfId="5242"/>
    <cellStyle name="Normal 28 4 3 3 2" xfId="7649"/>
    <cellStyle name="Normal 28 4 3 3 2 2" xfId="12192"/>
    <cellStyle name="Normal 28 4 3 3 2 2 2" xfId="21578"/>
    <cellStyle name="Normal 28 4 3 3 2 3" xfId="17038"/>
    <cellStyle name="Normal 28 4 3 3 3" xfId="9921"/>
    <cellStyle name="Normal 28 4 3 3 3 2" xfId="19307"/>
    <cellStyle name="Normal 28 4 3 3 4" xfId="14768"/>
    <cellStyle name="Normal 28 4 3 4" xfId="6821"/>
    <cellStyle name="Normal 28 4 3 4 2" xfId="11364"/>
    <cellStyle name="Normal 28 4 3 4 2 2" xfId="20750"/>
    <cellStyle name="Normal 28 4 3 4 3" xfId="16210"/>
    <cellStyle name="Normal 28 4 3 5" xfId="9092"/>
    <cellStyle name="Normal 28 4 3 5 2" xfId="18478"/>
    <cellStyle name="Normal 28 4 3 6" xfId="13940"/>
    <cellStyle name="Normal 28 4 4" xfId="3492"/>
    <cellStyle name="Normal 28 4 4 2" xfId="4705"/>
    <cellStyle name="Normal 28 4 4 2 2" xfId="5245"/>
    <cellStyle name="Normal 28 4 4 2 2 2" xfId="7652"/>
    <cellStyle name="Normal 28 4 4 2 2 2 2" xfId="12195"/>
    <cellStyle name="Normal 28 4 4 2 2 2 2 2" xfId="21581"/>
    <cellStyle name="Normal 28 4 4 2 2 2 3" xfId="17041"/>
    <cellStyle name="Normal 28 4 4 2 2 3" xfId="9924"/>
    <cellStyle name="Normal 28 4 4 2 2 3 2" xfId="19310"/>
    <cellStyle name="Normal 28 4 4 2 2 4" xfId="14771"/>
    <cellStyle name="Normal 28 4 4 2 3" xfId="7143"/>
    <cellStyle name="Normal 28 4 4 2 3 2" xfId="11686"/>
    <cellStyle name="Normal 28 4 4 2 3 2 2" xfId="21072"/>
    <cellStyle name="Normal 28 4 4 2 3 3" xfId="16532"/>
    <cellStyle name="Normal 28 4 4 2 4" xfId="9415"/>
    <cellStyle name="Normal 28 4 4 2 4 2" xfId="18801"/>
    <cellStyle name="Normal 28 4 4 2 5" xfId="14262"/>
    <cellStyle name="Normal 28 4 4 3" xfId="5244"/>
    <cellStyle name="Normal 28 4 4 3 2" xfId="7651"/>
    <cellStyle name="Normal 28 4 4 3 2 2" xfId="12194"/>
    <cellStyle name="Normal 28 4 4 3 2 2 2" xfId="21580"/>
    <cellStyle name="Normal 28 4 4 3 2 3" xfId="17040"/>
    <cellStyle name="Normal 28 4 4 3 3" xfId="9923"/>
    <cellStyle name="Normal 28 4 4 3 3 2" xfId="19309"/>
    <cellStyle name="Normal 28 4 4 3 4" xfId="14770"/>
    <cellStyle name="Normal 28 4 4 4" xfId="6794"/>
    <cellStyle name="Normal 28 4 4 4 2" xfId="11337"/>
    <cellStyle name="Normal 28 4 4 4 2 2" xfId="20723"/>
    <cellStyle name="Normal 28 4 4 4 3" xfId="16183"/>
    <cellStyle name="Normal 28 4 4 5" xfId="9065"/>
    <cellStyle name="Normal 28 4 4 5 2" xfId="18451"/>
    <cellStyle name="Normal 28 4 4 6" xfId="13913"/>
    <cellStyle name="Normal 28 4 5" xfId="3752"/>
    <cellStyle name="Normal 28 4 5 2" xfId="4873"/>
    <cellStyle name="Normal 28 4 5 2 2" xfId="5247"/>
    <cellStyle name="Normal 28 4 5 2 2 2" xfId="7654"/>
    <cellStyle name="Normal 28 4 5 2 2 2 2" xfId="12197"/>
    <cellStyle name="Normal 28 4 5 2 2 2 2 2" xfId="21583"/>
    <cellStyle name="Normal 28 4 5 2 2 2 3" xfId="17043"/>
    <cellStyle name="Normal 28 4 5 2 2 3" xfId="9926"/>
    <cellStyle name="Normal 28 4 5 2 2 3 2" xfId="19312"/>
    <cellStyle name="Normal 28 4 5 2 2 4" xfId="14773"/>
    <cellStyle name="Normal 28 4 5 2 3" xfId="7311"/>
    <cellStyle name="Normal 28 4 5 2 3 2" xfId="11854"/>
    <cellStyle name="Normal 28 4 5 2 3 2 2" xfId="21240"/>
    <cellStyle name="Normal 28 4 5 2 3 3" xfId="16700"/>
    <cellStyle name="Normal 28 4 5 2 4" xfId="9583"/>
    <cellStyle name="Normal 28 4 5 2 4 2" xfId="18969"/>
    <cellStyle name="Normal 28 4 5 2 5" xfId="14430"/>
    <cellStyle name="Normal 28 4 5 3" xfId="5246"/>
    <cellStyle name="Normal 28 4 5 3 2" xfId="7653"/>
    <cellStyle name="Normal 28 4 5 3 2 2" xfId="12196"/>
    <cellStyle name="Normal 28 4 5 3 2 2 2" xfId="21582"/>
    <cellStyle name="Normal 28 4 5 3 2 3" xfId="17042"/>
    <cellStyle name="Normal 28 4 5 3 3" xfId="9925"/>
    <cellStyle name="Normal 28 4 5 3 3 2" xfId="19311"/>
    <cellStyle name="Normal 28 4 5 3 4" xfId="14772"/>
    <cellStyle name="Normal 28 4 5 4" xfId="6962"/>
    <cellStyle name="Normal 28 4 5 4 2" xfId="11505"/>
    <cellStyle name="Normal 28 4 5 4 2 2" xfId="20891"/>
    <cellStyle name="Normal 28 4 5 4 3" xfId="16351"/>
    <cellStyle name="Normal 28 4 5 5" xfId="9233"/>
    <cellStyle name="Normal 28 4 5 5 2" xfId="18619"/>
    <cellStyle name="Normal 28 4 5 6" xfId="14081"/>
    <cellStyle name="Normal 28 4 6" xfId="4556"/>
    <cellStyle name="Normal 28 4 6 2" xfId="5248"/>
    <cellStyle name="Normal 28 4 6 2 2" xfId="7655"/>
    <cellStyle name="Normal 28 4 6 2 2 2" xfId="12198"/>
    <cellStyle name="Normal 28 4 6 2 2 2 2" xfId="21584"/>
    <cellStyle name="Normal 28 4 6 2 2 3" xfId="17044"/>
    <cellStyle name="Normal 28 4 6 2 3" xfId="9927"/>
    <cellStyle name="Normal 28 4 6 2 3 2" xfId="19313"/>
    <cellStyle name="Normal 28 4 6 2 4" xfId="14774"/>
    <cellStyle name="Normal 28 4 6 3" xfId="6994"/>
    <cellStyle name="Normal 28 4 6 3 2" xfId="11537"/>
    <cellStyle name="Normal 28 4 6 3 2 2" xfId="20923"/>
    <cellStyle name="Normal 28 4 6 3 3" xfId="16383"/>
    <cellStyle name="Normal 28 4 6 4" xfId="9266"/>
    <cellStyle name="Normal 28 4 6 4 2" xfId="18652"/>
    <cellStyle name="Normal 28 4 6 5" xfId="14113"/>
    <cellStyle name="Normal 28 4 7" xfId="5233"/>
    <cellStyle name="Normal 28 4 7 2" xfId="7640"/>
    <cellStyle name="Normal 28 4 7 2 2" xfId="12183"/>
    <cellStyle name="Normal 28 4 7 2 2 2" xfId="21569"/>
    <cellStyle name="Normal 28 4 7 2 3" xfId="17029"/>
    <cellStyle name="Normal 28 4 7 3" xfId="9912"/>
    <cellStyle name="Normal 28 4 7 3 2" xfId="19298"/>
    <cellStyle name="Normal 28 4 7 4" xfId="14759"/>
    <cellStyle name="Normal 28 4 8" xfId="6645"/>
    <cellStyle name="Normal 28 4 8 2" xfId="11188"/>
    <cellStyle name="Normal 28 4 8 2 2" xfId="20574"/>
    <cellStyle name="Normal 28 4 8 3" xfId="16034"/>
    <cellStyle name="Normal 28 4 9" xfId="8916"/>
    <cellStyle name="Normal 28 4 9 2" xfId="18302"/>
    <cellStyle name="Normal 28 5" xfId="1884"/>
    <cellStyle name="Normal 28 5 10" xfId="13761"/>
    <cellStyle name="Normal 28 5 2" xfId="2389"/>
    <cellStyle name="Normal 28 5 2 2" xfId="3616"/>
    <cellStyle name="Normal 28 5 2 2 2" xfId="4787"/>
    <cellStyle name="Normal 28 5 2 2 2 2" xfId="5252"/>
    <cellStyle name="Normal 28 5 2 2 2 2 2" xfId="7659"/>
    <cellStyle name="Normal 28 5 2 2 2 2 2 2" xfId="12202"/>
    <cellStyle name="Normal 28 5 2 2 2 2 2 2 2" xfId="21588"/>
    <cellStyle name="Normal 28 5 2 2 2 2 2 3" xfId="17048"/>
    <cellStyle name="Normal 28 5 2 2 2 2 3" xfId="9931"/>
    <cellStyle name="Normal 28 5 2 2 2 2 3 2" xfId="19317"/>
    <cellStyle name="Normal 28 5 2 2 2 2 4" xfId="14778"/>
    <cellStyle name="Normal 28 5 2 2 2 3" xfId="7225"/>
    <cellStyle name="Normal 28 5 2 2 2 3 2" xfId="11768"/>
    <cellStyle name="Normal 28 5 2 2 2 3 2 2" xfId="21154"/>
    <cellStyle name="Normal 28 5 2 2 2 3 3" xfId="16614"/>
    <cellStyle name="Normal 28 5 2 2 2 4" xfId="9497"/>
    <cellStyle name="Normal 28 5 2 2 2 4 2" xfId="18883"/>
    <cellStyle name="Normal 28 5 2 2 2 5" xfId="14344"/>
    <cellStyle name="Normal 28 5 2 2 3" xfId="5251"/>
    <cellStyle name="Normal 28 5 2 2 3 2" xfId="7658"/>
    <cellStyle name="Normal 28 5 2 2 3 2 2" xfId="12201"/>
    <cellStyle name="Normal 28 5 2 2 3 2 2 2" xfId="21587"/>
    <cellStyle name="Normal 28 5 2 2 3 2 3" xfId="17047"/>
    <cellStyle name="Normal 28 5 2 2 3 3" xfId="9930"/>
    <cellStyle name="Normal 28 5 2 2 3 3 2" xfId="19316"/>
    <cellStyle name="Normal 28 5 2 2 3 4" xfId="14777"/>
    <cellStyle name="Normal 28 5 2 2 4" xfId="6876"/>
    <cellStyle name="Normal 28 5 2 2 4 2" xfId="11419"/>
    <cellStyle name="Normal 28 5 2 2 4 2 2" xfId="20805"/>
    <cellStyle name="Normal 28 5 2 2 4 3" xfId="16265"/>
    <cellStyle name="Normal 28 5 2 2 5" xfId="9147"/>
    <cellStyle name="Normal 28 5 2 2 5 2" xfId="18533"/>
    <cellStyle name="Normal 28 5 2 2 6" xfId="13995"/>
    <cellStyle name="Normal 28 5 2 3" xfId="3392"/>
    <cellStyle name="Normal 28 5 2 3 2" xfId="4661"/>
    <cellStyle name="Normal 28 5 2 3 2 2" xfId="5254"/>
    <cellStyle name="Normal 28 5 2 3 2 2 2" xfId="7661"/>
    <cellStyle name="Normal 28 5 2 3 2 2 2 2" xfId="12204"/>
    <cellStyle name="Normal 28 5 2 3 2 2 2 2 2" xfId="21590"/>
    <cellStyle name="Normal 28 5 2 3 2 2 2 3" xfId="17050"/>
    <cellStyle name="Normal 28 5 2 3 2 2 3" xfId="9933"/>
    <cellStyle name="Normal 28 5 2 3 2 2 3 2" xfId="19319"/>
    <cellStyle name="Normal 28 5 2 3 2 2 4" xfId="14780"/>
    <cellStyle name="Normal 28 5 2 3 2 3" xfId="7099"/>
    <cellStyle name="Normal 28 5 2 3 2 3 2" xfId="11642"/>
    <cellStyle name="Normal 28 5 2 3 2 3 2 2" xfId="21028"/>
    <cellStyle name="Normal 28 5 2 3 2 3 3" xfId="16488"/>
    <cellStyle name="Normal 28 5 2 3 2 4" xfId="9371"/>
    <cellStyle name="Normal 28 5 2 3 2 4 2" xfId="18757"/>
    <cellStyle name="Normal 28 5 2 3 2 5" xfId="14218"/>
    <cellStyle name="Normal 28 5 2 3 3" xfId="5253"/>
    <cellStyle name="Normal 28 5 2 3 3 2" xfId="7660"/>
    <cellStyle name="Normal 28 5 2 3 3 2 2" xfId="12203"/>
    <cellStyle name="Normal 28 5 2 3 3 2 2 2" xfId="21589"/>
    <cellStyle name="Normal 28 5 2 3 3 2 3" xfId="17049"/>
    <cellStyle name="Normal 28 5 2 3 3 3" xfId="9932"/>
    <cellStyle name="Normal 28 5 2 3 3 3 2" xfId="19318"/>
    <cellStyle name="Normal 28 5 2 3 3 4" xfId="14779"/>
    <cellStyle name="Normal 28 5 2 3 4" xfId="6750"/>
    <cellStyle name="Normal 28 5 2 3 4 2" xfId="11293"/>
    <cellStyle name="Normal 28 5 2 3 4 2 2" xfId="20679"/>
    <cellStyle name="Normal 28 5 2 3 4 3" xfId="16139"/>
    <cellStyle name="Normal 28 5 2 3 5" xfId="9021"/>
    <cellStyle name="Normal 28 5 2 3 5 2" xfId="18407"/>
    <cellStyle name="Normal 28 5 2 3 6" xfId="13869"/>
    <cellStyle name="Normal 28 5 2 4" xfId="3431"/>
    <cellStyle name="Normal 28 5 2 4 2" xfId="4679"/>
    <cellStyle name="Normal 28 5 2 4 2 2" xfId="5256"/>
    <cellStyle name="Normal 28 5 2 4 2 2 2" xfId="7663"/>
    <cellStyle name="Normal 28 5 2 4 2 2 2 2" xfId="12206"/>
    <cellStyle name="Normal 28 5 2 4 2 2 2 2 2" xfId="21592"/>
    <cellStyle name="Normal 28 5 2 4 2 2 2 3" xfId="17052"/>
    <cellStyle name="Normal 28 5 2 4 2 2 3" xfId="9935"/>
    <cellStyle name="Normal 28 5 2 4 2 2 3 2" xfId="19321"/>
    <cellStyle name="Normal 28 5 2 4 2 2 4" xfId="14782"/>
    <cellStyle name="Normal 28 5 2 4 2 3" xfId="7117"/>
    <cellStyle name="Normal 28 5 2 4 2 3 2" xfId="11660"/>
    <cellStyle name="Normal 28 5 2 4 2 3 2 2" xfId="21046"/>
    <cellStyle name="Normal 28 5 2 4 2 3 3" xfId="16506"/>
    <cellStyle name="Normal 28 5 2 4 2 4" xfId="9389"/>
    <cellStyle name="Normal 28 5 2 4 2 4 2" xfId="18775"/>
    <cellStyle name="Normal 28 5 2 4 2 5" xfId="14236"/>
    <cellStyle name="Normal 28 5 2 4 3" xfId="5255"/>
    <cellStyle name="Normal 28 5 2 4 3 2" xfId="7662"/>
    <cellStyle name="Normal 28 5 2 4 3 2 2" xfId="12205"/>
    <cellStyle name="Normal 28 5 2 4 3 2 2 2" xfId="21591"/>
    <cellStyle name="Normal 28 5 2 4 3 2 3" xfId="17051"/>
    <cellStyle name="Normal 28 5 2 4 3 3" xfId="9934"/>
    <cellStyle name="Normal 28 5 2 4 3 3 2" xfId="19320"/>
    <cellStyle name="Normal 28 5 2 4 3 4" xfId="14781"/>
    <cellStyle name="Normal 28 5 2 4 4" xfId="6768"/>
    <cellStyle name="Normal 28 5 2 4 4 2" xfId="11311"/>
    <cellStyle name="Normal 28 5 2 4 4 2 2" xfId="20697"/>
    <cellStyle name="Normal 28 5 2 4 4 3" xfId="16157"/>
    <cellStyle name="Normal 28 5 2 4 5" xfId="9039"/>
    <cellStyle name="Normal 28 5 2 4 5 2" xfId="18425"/>
    <cellStyle name="Normal 28 5 2 4 6" xfId="13887"/>
    <cellStyle name="Normal 28 5 2 5" xfId="4595"/>
    <cellStyle name="Normal 28 5 2 5 2" xfId="5257"/>
    <cellStyle name="Normal 28 5 2 5 2 2" xfId="7664"/>
    <cellStyle name="Normal 28 5 2 5 2 2 2" xfId="12207"/>
    <cellStyle name="Normal 28 5 2 5 2 2 2 2" xfId="21593"/>
    <cellStyle name="Normal 28 5 2 5 2 2 3" xfId="17053"/>
    <cellStyle name="Normal 28 5 2 5 2 3" xfId="9936"/>
    <cellStyle name="Normal 28 5 2 5 2 3 2" xfId="19322"/>
    <cellStyle name="Normal 28 5 2 5 2 4" xfId="14783"/>
    <cellStyle name="Normal 28 5 2 5 3" xfId="7033"/>
    <cellStyle name="Normal 28 5 2 5 3 2" xfId="11576"/>
    <cellStyle name="Normal 28 5 2 5 3 2 2" xfId="20962"/>
    <cellStyle name="Normal 28 5 2 5 3 3" xfId="16422"/>
    <cellStyle name="Normal 28 5 2 5 4" xfId="9305"/>
    <cellStyle name="Normal 28 5 2 5 4 2" xfId="18691"/>
    <cellStyle name="Normal 28 5 2 5 5" xfId="14152"/>
    <cellStyle name="Normal 28 5 2 6" xfId="5250"/>
    <cellStyle name="Normal 28 5 2 6 2" xfId="7657"/>
    <cellStyle name="Normal 28 5 2 6 2 2" xfId="12200"/>
    <cellStyle name="Normal 28 5 2 6 2 2 2" xfId="21586"/>
    <cellStyle name="Normal 28 5 2 6 2 3" xfId="17046"/>
    <cellStyle name="Normal 28 5 2 6 3" xfId="9929"/>
    <cellStyle name="Normal 28 5 2 6 3 2" xfId="19315"/>
    <cellStyle name="Normal 28 5 2 6 4" xfId="14776"/>
    <cellStyle name="Normal 28 5 2 7" xfId="6684"/>
    <cellStyle name="Normal 28 5 2 7 2" xfId="11227"/>
    <cellStyle name="Normal 28 5 2 7 2 2" xfId="20613"/>
    <cellStyle name="Normal 28 5 2 7 3" xfId="16073"/>
    <cellStyle name="Normal 28 5 2 8" xfId="8955"/>
    <cellStyle name="Normal 28 5 2 8 2" xfId="18341"/>
    <cellStyle name="Normal 28 5 2 9" xfId="13803"/>
    <cellStyle name="Normal 28 5 3" xfId="3518"/>
    <cellStyle name="Normal 28 5 3 2" xfId="4723"/>
    <cellStyle name="Normal 28 5 3 2 2" xfId="5259"/>
    <cellStyle name="Normal 28 5 3 2 2 2" xfId="7666"/>
    <cellStyle name="Normal 28 5 3 2 2 2 2" xfId="12209"/>
    <cellStyle name="Normal 28 5 3 2 2 2 2 2" xfId="21595"/>
    <cellStyle name="Normal 28 5 3 2 2 2 3" xfId="17055"/>
    <cellStyle name="Normal 28 5 3 2 2 3" xfId="9938"/>
    <cellStyle name="Normal 28 5 3 2 2 3 2" xfId="19324"/>
    <cellStyle name="Normal 28 5 3 2 2 4" xfId="14785"/>
    <cellStyle name="Normal 28 5 3 2 3" xfId="7161"/>
    <cellStyle name="Normal 28 5 3 2 3 2" xfId="11704"/>
    <cellStyle name="Normal 28 5 3 2 3 2 2" xfId="21090"/>
    <cellStyle name="Normal 28 5 3 2 3 3" xfId="16550"/>
    <cellStyle name="Normal 28 5 3 2 4" xfId="9433"/>
    <cellStyle name="Normal 28 5 3 2 4 2" xfId="18819"/>
    <cellStyle name="Normal 28 5 3 2 5" xfId="14280"/>
    <cellStyle name="Normal 28 5 3 3" xfId="5258"/>
    <cellStyle name="Normal 28 5 3 3 2" xfId="7665"/>
    <cellStyle name="Normal 28 5 3 3 2 2" xfId="12208"/>
    <cellStyle name="Normal 28 5 3 3 2 2 2" xfId="21594"/>
    <cellStyle name="Normal 28 5 3 3 2 3" xfId="17054"/>
    <cellStyle name="Normal 28 5 3 3 3" xfId="9937"/>
    <cellStyle name="Normal 28 5 3 3 3 2" xfId="19323"/>
    <cellStyle name="Normal 28 5 3 3 4" xfId="14784"/>
    <cellStyle name="Normal 28 5 3 4" xfId="6812"/>
    <cellStyle name="Normal 28 5 3 4 2" xfId="11355"/>
    <cellStyle name="Normal 28 5 3 4 2 2" xfId="20741"/>
    <cellStyle name="Normal 28 5 3 4 3" xfId="16201"/>
    <cellStyle name="Normal 28 5 3 5" xfId="9083"/>
    <cellStyle name="Normal 28 5 3 5 2" xfId="18469"/>
    <cellStyle name="Normal 28 5 3 6" xfId="13931"/>
    <cellStyle name="Normal 28 5 4" xfId="3430"/>
    <cellStyle name="Normal 28 5 4 2" xfId="4678"/>
    <cellStyle name="Normal 28 5 4 2 2" xfId="5261"/>
    <cellStyle name="Normal 28 5 4 2 2 2" xfId="7668"/>
    <cellStyle name="Normal 28 5 4 2 2 2 2" xfId="12211"/>
    <cellStyle name="Normal 28 5 4 2 2 2 2 2" xfId="21597"/>
    <cellStyle name="Normal 28 5 4 2 2 2 3" xfId="17057"/>
    <cellStyle name="Normal 28 5 4 2 2 3" xfId="9940"/>
    <cellStyle name="Normal 28 5 4 2 2 3 2" xfId="19326"/>
    <cellStyle name="Normal 28 5 4 2 2 4" xfId="14787"/>
    <cellStyle name="Normal 28 5 4 2 3" xfId="7116"/>
    <cellStyle name="Normal 28 5 4 2 3 2" xfId="11659"/>
    <cellStyle name="Normal 28 5 4 2 3 2 2" xfId="21045"/>
    <cellStyle name="Normal 28 5 4 2 3 3" xfId="16505"/>
    <cellStyle name="Normal 28 5 4 2 4" xfId="9388"/>
    <cellStyle name="Normal 28 5 4 2 4 2" xfId="18774"/>
    <cellStyle name="Normal 28 5 4 2 5" xfId="14235"/>
    <cellStyle name="Normal 28 5 4 3" xfId="5260"/>
    <cellStyle name="Normal 28 5 4 3 2" xfId="7667"/>
    <cellStyle name="Normal 28 5 4 3 2 2" xfId="12210"/>
    <cellStyle name="Normal 28 5 4 3 2 2 2" xfId="21596"/>
    <cellStyle name="Normal 28 5 4 3 2 3" xfId="17056"/>
    <cellStyle name="Normal 28 5 4 3 3" xfId="9939"/>
    <cellStyle name="Normal 28 5 4 3 3 2" xfId="19325"/>
    <cellStyle name="Normal 28 5 4 3 4" xfId="14786"/>
    <cellStyle name="Normal 28 5 4 4" xfId="6767"/>
    <cellStyle name="Normal 28 5 4 4 2" xfId="11310"/>
    <cellStyle name="Normal 28 5 4 4 2 2" xfId="20696"/>
    <cellStyle name="Normal 28 5 4 4 3" xfId="16156"/>
    <cellStyle name="Normal 28 5 4 5" xfId="9038"/>
    <cellStyle name="Normal 28 5 4 5 2" xfId="18424"/>
    <cellStyle name="Normal 28 5 4 6" xfId="13886"/>
    <cellStyle name="Normal 28 5 5" xfId="3393"/>
    <cellStyle name="Normal 28 5 5 2" xfId="4662"/>
    <cellStyle name="Normal 28 5 5 2 2" xfId="5263"/>
    <cellStyle name="Normal 28 5 5 2 2 2" xfId="7670"/>
    <cellStyle name="Normal 28 5 5 2 2 2 2" xfId="12213"/>
    <cellStyle name="Normal 28 5 5 2 2 2 2 2" xfId="21599"/>
    <cellStyle name="Normal 28 5 5 2 2 2 3" xfId="17059"/>
    <cellStyle name="Normal 28 5 5 2 2 3" xfId="9942"/>
    <cellStyle name="Normal 28 5 5 2 2 3 2" xfId="19328"/>
    <cellStyle name="Normal 28 5 5 2 2 4" xfId="14789"/>
    <cellStyle name="Normal 28 5 5 2 3" xfId="7100"/>
    <cellStyle name="Normal 28 5 5 2 3 2" xfId="11643"/>
    <cellStyle name="Normal 28 5 5 2 3 2 2" xfId="21029"/>
    <cellStyle name="Normal 28 5 5 2 3 3" xfId="16489"/>
    <cellStyle name="Normal 28 5 5 2 4" xfId="9372"/>
    <cellStyle name="Normal 28 5 5 2 4 2" xfId="18758"/>
    <cellStyle name="Normal 28 5 5 2 5" xfId="14219"/>
    <cellStyle name="Normal 28 5 5 3" xfId="5262"/>
    <cellStyle name="Normal 28 5 5 3 2" xfId="7669"/>
    <cellStyle name="Normal 28 5 5 3 2 2" xfId="12212"/>
    <cellStyle name="Normal 28 5 5 3 2 2 2" xfId="21598"/>
    <cellStyle name="Normal 28 5 5 3 2 3" xfId="17058"/>
    <cellStyle name="Normal 28 5 5 3 3" xfId="9941"/>
    <cellStyle name="Normal 28 5 5 3 3 2" xfId="19327"/>
    <cellStyle name="Normal 28 5 5 3 4" xfId="14788"/>
    <cellStyle name="Normal 28 5 5 4" xfId="6751"/>
    <cellStyle name="Normal 28 5 5 4 2" xfId="11294"/>
    <cellStyle name="Normal 28 5 5 4 2 2" xfId="20680"/>
    <cellStyle name="Normal 28 5 5 4 3" xfId="16140"/>
    <cellStyle name="Normal 28 5 5 5" xfId="9022"/>
    <cellStyle name="Normal 28 5 5 5 2" xfId="18408"/>
    <cellStyle name="Normal 28 5 5 6" xfId="13870"/>
    <cellStyle name="Normal 28 5 6" xfId="4553"/>
    <cellStyle name="Normal 28 5 6 2" xfId="5264"/>
    <cellStyle name="Normal 28 5 6 2 2" xfId="7671"/>
    <cellStyle name="Normal 28 5 6 2 2 2" xfId="12214"/>
    <cellStyle name="Normal 28 5 6 2 2 2 2" xfId="21600"/>
    <cellStyle name="Normal 28 5 6 2 2 3" xfId="17060"/>
    <cellStyle name="Normal 28 5 6 2 3" xfId="9943"/>
    <cellStyle name="Normal 28 5 6 2 3 2" xfId="19329"/>
    <cellStyle name="Normal 28 5 6 2 4" xfId="14790"/>
    <cellStyle name="Normal 28 5 6 3" xfId="6991"/>
    <cellStyle name="Normal 28 5 6 3 2" xfId="11534"/>
    <cellStyle name="Normal 28 5 6 3 2 2" xfId="20920"/>
    <cellStyle name="Normal 28 5 6 3 3" xfId="16380"/>
    <cellStyle name="Normal 28 5 6 4" xfId="9263"/>
    <cellStyle name="Normal 28 5 6 4 2" xfId="18649"/>
    <cellStyle name="Normal 28 5 6 5" xfId="14110"/>
    <cellStyle name="Normal 28 5 7" xfId="5249"/>
    <cellStyle name="Normal 28 5 7 2" xfId="7656"/>
    <cellStyle name="Normal 28 5 7 2 2" xfId="12199"/>
    <cellStyle name="Normal 28 5 7 2 2 2" xfId="21585"/>
    <cellStyle name="Normal 28 5 7 2 3" xfId="17045"/>
    <cellStyle name="Normal 28 5 7 3" xfId="9928"/>
    <cellStyle name="Normal 28 5 7 3 2" xfId="19314"/>
    <cellStyle name="Normal 28 5 7 4" xfId="14775"/>
    <cellStyle name="Normal 28 5 8" xfId="6642"/>
    <cellStyle name="Normal 28 5 8 2" xfId="11185"/>
    <cellStyle name="Normal 28 5 8 2 2" xfId="20571"/>
    <cellStyle name="Normal 28 5 8 3" xfId="16031"/>
    <cellStyle name="Normal 28 5 9" xfId="8913"/>
    <cellStyle name="Normal 28 5 9 2" xfId="18299"/>
    <cellStyle name="Normal 28 6" xfId="2178"/>
    <cellStyle name="Normal 28 6 10" xfId="13774"/>
    <cellStyle name="Normal 28 6 2" xfId="2402"/>
    <cellStyle name="Normal 28 6 2 2" xfId="3629"/>
    <cellStyle name="Normal 28 6 2 2 2" xfId="4800"/>
    <cellStyle name="Normal 28 6 2 2 2 2" xfId="5268"/>
    <cellStyle name="Normal 28 6 2 2 2 2 2" xfId="7675"/>
    <cellStyle name="Normal 28 6 2 2 2 2 2 2" xfId="12218"/>
    <cellStyle name="Normal 28 6 2 2 2 2 2 2 2" xfId="21604"/>
    <cellStyle name="Normal 28 6 2 2 2 2 2 3" xfId="17064"/>
    <cellStyle name="Normal 28 6 2 2 2 2 3" xfId="9947"/>
    <cellStyle name="Normal 28 6 2 2 2 2 3 2" xfId="19333"/>
    <cellStyle name="Normal 28 6 2 2 2 2 4" xfId="14794"/>
    <cellStyle name="Normal 28 6 2 2 2 3" xfId="7238"/>
    <cellStyle name="Normal 28 6 2 2 2 3 2" xfId="11781"/>
    <cellStyle name="Normal 28 6 2 2 2 3 2 2" xfId="21167"/>
    <cellStyle name="Normal 28 6 2 2 2 3 3" xfId="16627"/>
    <cellStyle name="Normal 28 6 2 2 2 4" xfId="9510"/>
    <cellStyle name="Normal 28 6 2 2 2 4 2" xfId="18896"/>
    <cellStyle name="Normal 28 6 2 2 2 5" xfId="14357"/>
    <cellStyle name="Normal 28 6 2 2 3" xfId="5267"/>
    <cellStyle name="Normal 28 6 2 2 3 2" xfId="7674"/>
    <cellStyle name="Normal 28 6 2 2 3 2 2" xfId="12217"/>
    <cellStyle name="Normal 28 6 2 2 3 2 2 2" xfId="21603"/>
    <cellStyle name="Normal 28 6 2 2 3 2 3" xfId="17063"/>
    <cellStyle name="Normal 28 6 2 2 3 3" xfId="9946"/>
    <cellStyle name="Normal 28 6 2 2 3 3 2" xfId="19332"/>
    <cellStyle name="Normal 28 6 2 2 3 4" xfId="14793"/>
    <cellStyle name="Normal 28 6 2 2 4" xfId="6889"/>
    <cellStyle name="Normal 28 6 2 2 4 2" xfId="11432"/>
    <cellStyle name="Normal 28 6 2 2 4 2 2" xfId="20818"/>
    <cellStyle name="Normal 28 6 2 2 4 3" xfId="16278"/>
    <cellStyle name="Normal 28 6 2 2 5" xfId="9160"/>
    <cellStyle name="Normal 28 6 2 2 5 2" xfId="18546"/>
    <cellStyle name="Normal 28 6 2 2 6" xfId="14008"/>
    <cellStyle name="Normal 28 6 2 3" xfId="3650"/>
    <cellStyle name="Normal 28 6 2 3 2" xfId="4819"/>
    <cellStyle name="Normal 28 6 2 3 2 2" xfId="5270"/>
    <cellStyle name="Normal 28 6 2 3 2 2 2" xfId="7677"/>
    <cellStyle name="Normal 28 6 2 3 2 2 2 2" xfId="12220"/>
    <cellStyle name="Normal 28 6 2 3 2 2 2 2 2" xfId="21606"/>
    <cellStyle name="Normal 28 6 2 3 2 2 2 3" xfId="17066"/>
    <cellStyle name="Normal 28 6 2 3 2 2 3" xfId="9949"/>
    <cellStyle name="Normal 28 6 2 3 2 2 3 2" xfId="19335"/>
    <cellStyle name="Normal 28 6 2 3 2 2 4" xfId="14796"/>
    <cellStyle name="Normal 28 6 2 3 2 3" xfId="7257"/>
    <cellStyle name="Normal 28 6 2 3 2 3 2" xfId="11800"/>
    <cellStyle name="Normal 28 6 2 3 2 3 2 2" xfId="21186"/>
    <cellStyle name="Normal 28 6 2 3 2 3 3" xfId="16646"/>
    <cellStyle name="Normal 28 6 2 3 2 4" xfId="9529"/>
    <cellStyle name="Normal 28 6 2 3 2 4 2" xfId="18915"/>
    <cellStyle name="Normal 28 6 2 3 2 5" xfId="14376"/>
    <cellStyle name="Normal 28 6 2 3 3" xfId="5269"/>
    <cellStyle name="Normal 28 6 2 3 3 2" xfId="7676"/>
    <cellStyle name="Normal 28 6 2 3 3 2 2" xfId="12219"/>
    <cellStyle name="Normal 28 6 2 3 3 2 2 2" xfId="21605"/>
    <cellStyle name="Normal 28 6 2 3 3 2 3" xfId="17065"/>
    <cellStyle name="Normal 28 6 2 3 3 3" xfId="9948"/>
    <cellStyle name="Normal 28 6 2 3 3 3 2" xfId="19334"/>
    <cellStyle name="Normal 28 6 2 3 3 4" xfId="14795"/>
    <cellStyle name="Normal 28 6 2 3 4" xfId="6908"/>
    <cellStyle name="Normal 28 6 2 3 4 2" xfId="11451"/>
    <cellStyle name="Normal 28 6 2 3 4 2 2" xfId="20837"/>
    <cellStyle name="Normal 28 6 2 3 4 3" xfId="16297"/>
    <cellStyle name="Normal 28 6 2 3 5" xfId="9179"/>
    <cellStyle name="Normal 28 6 2 3 5 2" xfId="18565"/>
    <cellStyle name="Normal 28 6 2 3 6" xfId="14027"/>
    <cellStyle name="Normal 28 6 2 4" xfId="3532"/>
    <cellStyle name="Normal 28 6 2 4 2" xfId="4733"/>
    <cellStyle name="Normal 28 6 2 4 2 2" xfId="5272"/>
    <cellStyle name="Normal 28 6 2 4 2 2 2" xfId="7679"/>
    <cellStyle name="Normal 28 6 2 4 2 2 2 2" xfId="12222"/>
    <cellStyle name="Normal 28 6 2 4 2 2 2 2 2" xfId="21608"/>
    <cellStyle name="Normal 28 6 2 4 2 2 2 3" xfId="17068"/>
    <cellStyle name="Normal 28 6 2 4 2 2 3" xfId="9951"/>
    <cellStyle name="Normal 28 6 2 4 2 2 3 2" xfId="19337"/>
    <cellStyle name="Normal 28 6 2 4 2 2 4" xfId="14798"/>
    <cellStyle name="Normal 28 6 2 4 2 3" xfId="7171"/>
    <cellStyle name="Normal 28 6 2 4 2 3 2" xfId="11714"/>
    <cellStyle name="Normal 28 6 2 4 2 3 2 2" xfId="21100"/>
    <cellStyle name="Normal 28 6 2 4 2 3 3" xfId="16560"/>
    <cellStyle name="Normal 28 6 2 4 2 4" xfId="9443"/>
    <cellStyle name="Normal 28 6 2 4 2 4 2" xfId="18829"/>
    <cellStyle name="Normal 28 6 2 4 2 5" xfId="14290"/>
    <cellStyle name="Normal 28 6 2 4 3" xfId="5271"/>
    <cellStyle name="Normal 28 6 2 4 3 2" xfId="7678"/>
    <cellStyle name="Normal 28 6 2 4 3 2 2" xfId="12221"/>
    <cellStyle name="Normal 28 6 2 4 3 2 2 2" xfId="21607"/>
    <cellStyle name="Normal 28 6 2 4 3 2 3" xfId="17067"/>
    <cellStyle name="Normal 28 6 2 4 3 3" xfId="9950"/>
    <cellStyle name="Normal 28 6 2 4 3 3 2" xfId="19336"/>
    <cellStyle name="Normal 28 6 2 4 3 4" xfId="14797"/>
    <cellStyle name="Normal 28 6 2 4 4" xfId="6822"/>
    <cellStyle name="Normal 28 6 2 4 4 2" xfId="11365"/>
    <cellStyle name="Normal 28 6 2 4 4 2 2" xfId="20751"/>
    <cellStyle name="Normal 28 6 2 4 4 3" xfId="16211"/>
    <cellStyle name="Normal 28 6 2 4 5" xfId="9093"/>
    <cellStyle name="Normal 28 6 2 4 5 2" xfId="18479"/>
    <cellStyle name="Normal 28 6 2 4 6" xfId="13941"/>
    <cellStyle name="Normal 28 6 2 5" xfId="4608"/>
    <cellStyle name="Normal 28 6 2 5 2" xfId="5273"/>
    <cellStyle name="Normal 28 6 2 5 2 2" xfId="7680"/>
    <cellStyle name="Normal 28 6 2 5 2 2 2" xfId="12223"/>
    <cellStyle name="Normal 28 6 2 5 2 2 2 2" xfId="21609"/>
    <cellStyle name="Normal 28 6 2 5 2 2 3" xfId="17069"/>
    <cellStyle name="Normal 28 6 2 5 2 3" xfId="9952"/>
    <cellStyle name="Normal 28 6 2 5 2 3 2" xfId="19338"/>
    <cellStyle name="Normal 28 6 2 5 2 4" xfId="14799"/>
    <cellStyle name="Normal 28 6 2 5 3" xfId="7046"/>
    <cellStyle name="Normal 28 6 2 5 3 2" xfId="11589"/>
    <cellStyle name="Normal 28 6 2 5 3 2 2" xfId="20975"/>
    <cellStyle name="Normal 28 6 2 5 3 3" xfId="16435"/>
    <cellStyle name="Normal 28 6 2 5 4" xfId="9318"/>
    <cellStyle name="Normal 28 6 2 5 4 2" xfId="18704"/>
    <cellStyle name="Normal 28 6 2 5 5" xfId="14165"/>
    <cellStyle name="Normal 28 6 2 6" xfId="5266"/>
    <cellStyle name="Normal 28 6 2 6 2" xfId="7673"/>
    <cellStyle name="Normal 28 6 2 6 2 2" xfId="12216"/>
    <cellStyle name="Normal 28 6 2 6 2 2 2" xfId="21602"/>
    <cellStyle name="Normal 28 6 2 6 2 3" xfId="17062"/>
    <cellStyle name="Normal 28 6 2 6 3" xfId="9945"/>
    <cellStyle name="Normal 28 6 2 6 3 2" xfId="19331"/>
    <cellStyle name="Normal 28 6 2 6 4" xfId="14792"/>
    <cellStyle name="Normal 28 6 2 7" xfId="6697"/>
    <cellStyle name="Normal 28 6 2 7 2" xfId="11240"/>
    <cellStyle name="Normal 28 6 2 7 2 2" xfId="20626"/>
    <cellStyle name="Normal 28 6 2 7 3" xfId="16086"/>
    <cellStyle name="Normal 28 6 2 8" xfId="8968"/>
    <cellStyle name="Normal 28 6 2 8 2" xfId="18354"/>
    <cellStyle name="Normal 28 6 2 9" xfId="13816"/>
    <cellStyle name="Normal 28 6 3" xfId="3563"/>
    <cellStyle name="Normal 28 6 3 2" xfId="4748"/>
    <cellStyle name="Normal 28 6 3 2 2" xfId="5275"/>
    <cellStyle name="Normal 28 6 3 2 2 2" xfId="7682"/>
    <cellStyle name="Normal 28 6 3 2 2 2 2" xfId="12225"/>
    <cellStyle name="Normal 28 6 3 2 2 2 2 2" xfId="21611"/>
    <cellStyle name="Normal 28 6 3 2 2 2 3" xfId="17071"/>
    <cellStyle name="Normal 28 6 3 2 2 3" xfId="9954"/>
    <cellStyle name="Normal 28 6 3 2 2 3 2" xfId="19340"/>
    <cellStyle name="Normal 28 6 3 2 2 4" xfId="14801"/>
    <cellStyle name="Normal 28 6 3 2 3" xfId="7186"/>
    <cellStyle name="Normal 28 6 3 2 3 2" xfId="11729"/>
    <cellStyle name="Normal 28 6 3 2 3 2 2" xfId="21115"/>
    <cellStyle name="Normal 28 6 3 2 3 3" xfId="16575"/>
    <cellStyle name="Normal 28 6 3 2 4" xfId="9458"/>
    <cellStyle name="Normal 28 6 3 2 4 2" xfId="18844"/>
    <cellStyle name="Normal 28 6 3 2 5" xfId="14305"/>
    <cellStyle name="Normal 28 6 3 3" xfId="5274"/>
    <cellStyle name="Normal 28 6 3 3 2" xfId="7681"/>
    <cellStyle name="Normal 28 6 3 3 2 2" xfId="12224"/>
    <cellStyle name="Normal 28 6 3 3 2 2 2" xfId="21610"/>
    <cellStyle name="Normal 28 6 3 3 2 3" xfId="17070"/>
    <cellStyle name="Normal 28 6 3 3 3" xfId="9953"/>
    <cellStyle name="Normal 28 6 3 3 3 2" xfId="19339"/>
    <cellStyle name="Normal 28 6 3 3 4" xfId="14800"/>
    <cellStyle name="Normal 28 6 3 4" xfId="6837"/>
    <cellStyle name="Normal 28 6 3 4 2" xfId="11380"/>
    <cellStyle name="Normal 28 6 3 4 2 2" xfId="20766"/>
    <cellStyle name="Normal 28 6 3 4 3" xfId="16226"/>
    <cellStyle name="Normal 28 6 3 5" xfId="9108"/>
    <cellStyle name="Normal 28 6 3 5 2" xfId="18494"/>
    <cellStyle name="Normal 28 6 3 6" xfId="13956"/>
    <cellStyle name="Normal 28 6 4" xfId="3354"/>
    <cellStyle name="Normal 28 6 4 2" xfId="4638"/>
    <cellStyle name="Normal 28 6 4 2 2" xfId="5277"/>
    <cellStyle name="Normal 28 6 4 2 2 2" xfId="7684"/>
    <cellStyle name="Normal 28 6 4 2 2 2 2" xfId="12227"/>
    <cellStyle name="Normal 28 6 4 2 2 2 2 2" xfId="21613"/>
    <cellStyle name="Normal 28 6 4 2 2 2 3" xfId="17073"/>
    <cellStyle name="Normal 28 6 4 2 2 3" xfId="9956"/>
    <cellStyle name="Normal 28 6 4 2 2 3 2" xfId="19342"/>
    <cellStyle name="Normal 28 6 4 2 2 4" xfId="14803"/>
    <cellStyle name="Normal 28 6 4 2 3" xfId="7076"/>
    <cellStyle name="Normal 28 6 4 2 3 2" xfId="11619"/>
    <cellStyle name="Normal 28 6 4 2 3 2 2" xfId="21005"/>
    <cellStyle name="Normal 28 6 4 2 3 3" xfId="16465"/>
    <cellStyle name="Normal 28 6 4 2 4" xfId="9348"/>
    <cellStyle name="Normal 28 6 4 2 4 2" xfId="18734"/>
    <cellStyle name="Normal 28 6 4 2 5" xfId="14195"/>
    <cellStyle name="Normal 28 6 4 3" xfId="5276"/>
    <cellStyle name="Normal 28 6 4 3 2" xfId="7683"/>
    <cellStyle name="Normal 28 6 4 3 2 2" xfId="12226"/>
    <cellStyle name="Normal 28 6 4 3 2 2 2" xfId="21612"/>
    <cellStyle name="Normal 28 6 4 3 2 3" xfId="17072"/>
    <cellStyle name="Normal 28 6 4 3 3" xfId="9955"/>
    <cellStyle name="Normal 28 6 4 3 3 2" xfId="19341"/>
    <cellStyle name="Normal 28 6 4 3 4" xfId="14802"/>
    <cellStyle name="Normal 28 6 4 4" xfId="6727"/>
    <cellStyle name="Normal 28 6 4 4 2" xfId="11270"/>
    <cellStyle name="Normal 28 6 4 4 2 2" xfId="20656"/>
    <cellStyle name="Normal 28 6 4 4 3" xfId="16116"/>
    <cellStyle name="Normal 28 6 4 5" xfId="8998"/>
    <cellStyle name="Normal 28 6 4 5 2" xfId="18384"/>
    <cellStyle name="Normal 28 6 4 6" xfId="13846"/>
    <cellStyle name="Normal 28 6 5" xfId="3362"/>
    <cellStyle name="Normal 28 6 5 2" xfId="4645"/>
    <cellStyle name="Normal 28 6 5 2 2" xfId="5279"/>
    <cellStyle name="Normal 28 6 5 2 2 2" xfId="7686"/>
    <cellStyle name="Normal 28 6 5 2 2 2 2" xfId="12229"/>
    <cellStyle name="Normal 28 6 5 2 2 2 2 2" xfId="21615"/>
    <cellStyle name="Normal 28 6 5 2 2 2 3" xfId="17075"/>
    <cellStyle name="Normal 28 6 5 2 2 3" xfId="9958"/>
    <cellStyle name="Normal 28 6 5 2 2 3 2" xfId="19344"/>
    <cellStyle name="Normal 28 6 5 2 2 4" xfId="14805"/>
    <cellStyle name="Normal 28 6 5 2 3" xfId="7083"/>
    <cellStyle name="Normal 28 6 5 2 3 2" xfId="11626"/>
    <cellStyle name="Normal 28 6 5 2 3 2 2" xfId="21012"/>
    <cellStyle name="Normal 28 6 5 2 3 3" xfId="16472"/>
    <cellStyle name="Normal 28 6 5 2 4" xfId="9355"/>
    <cellStyle name="Normal 28 6 5 2 4 2" xfId="18741"/>
    <cellStyle name="Normal 28 6 5 2 5" xfId="14202"/>
    <cellStyle name="Normal 28 6 5 3" xfId="5278"/>
    <cellStyle name="Normal 28 6 5 3 2" xfId="7685"/>
    <cellStyle name="Normal 28 6 5 3 2 2" xfId="12228"/>
    <cellStyle name="Normal 28 6 5 3 2 2 2" xfId="21614"/>
    <cellStyle name="Normal 28 6 5 3 2 3" xfId="17074"/>
    <cellStyle name="Normal 28 6 5 3 3" xfId="9957"/>
    <cellStyle name="Normal 28 6 5 3 3 2" xfId="19343"/>
    <cellStyle name="Normal 28 6 5 3 4" xfId="14804"/>
    <cellStyle name="Normal 28 6 5 4" xfId="6734"/>
    <cellStyle name="Normal 28 6 5 4 2" xfId="11277"/>
    <cellStyle name="Normal 28 6 5 4 2 2" xfId="20663"/>
    <cellStyle name="Normal 28 6 5 4 3" xfId="16123"/>
    <cellStyle name="Normal 28 6 5 5" xfId="9005"/>
    <cellStyle name="Normal 28 6 5 5 2" xfId="18391"/>
    <cellStyle name="Normal 28 6 5 6" xfId="13853"/>
    <cellStyle name="Normal 28 6 6" xfId="4566"/>
    <cellStyle name="Normal 28 6 6 2" xfId="5280"/>
    <cellStyle name="Normal 28 6 6 2 2" xfId="7687"/>
    <cellStyle name="Normal 28 6 6 2 2 2" xfId="12230"/>
    <cellStyle name="Normal 28 6 6 2 2 2 2" xfId="21616"/>
    <cellStyle name="Normal 28 6 6 2 2 3" xfId="17076"/>
    <cellStyle name="Normal 28 6 6 2 3" xfId="9959"/>
    <cellStyle name="Normal 28 6 6 2 3 2" xfId="19345"/>
    <cellStyle name="Normal 28 6 6 2 4" xfId="14806"/>
    <cellStyle name="Normal 28 6 6 3" xfId="7004"/>
    <cellStyle name="Normal 28 6 6 3 2" xfId="11547"/>
    <cellStyle name="Normal 28 6 6 3 2 2" xfId="20933"/>
    <cellStyle name="Normal 28 6 6 3 3" xfId="16393"/>
    <cellStyle name="Normal 28 6 6 4" xfId="9276"/>
    <cellStyle name="Normal 28 6 6 4 2" xfId="18662"/>
    <cellStyle name="Normal 28 6 6 5" xfId="14123"/>
    <cellStyle name="Normal 28 6 7" xfId="5265"/>
    <cellStyle name="Normal 28 6 7 2" xfId="7672"/>
    <cellStyle name="Normal 28 6 7 2 2" xfId="12215"/>
    <cellStyle name="Normal 28 6 7 2 2 2" xfId="21601"/>
    <cellStyle name="Normal 28 6 7 2 3" xfId="17061"/>
    <cellStyle name="Normal 28 6 7 3" xfId="9944"/>
    <cellStyle name="Normal 28 6 7 3 2" xfId="19330"/>
    <cellStyle name="Normal 28 6 7 4" xfId="14791"/>
    <cellStyle name="Normal 28 6 8" xfId="6655"/>
    <cellStyle name="Normal 28 6 8 2" xfId="11198"/>
    <cellStyle name="Normal 28 6 8 2 2" xfId="20584"/>
    <cellStyle name="Normal 28 6 8 3" xfId="16044"/>
    <cellStyle name="Normal 28 6 9" xfId="8926"/>
    <cellStyle name="Normal 28 6 9 2" xfId="18312"/>
    <cellStyle name="Normal 28 7" xfId="1738"/>
    <cellStyle name="Normal 28 7 10" xfId="13754"/>
    <cellStyle name="Normal 28 7 2" xfId="2382"/>
    <cellStyle name="Normal 28 7 2 2" xfId="3609"/>
    <cellStyle name="Normal 28 7 2 2 2" xfId="4780"/>
    <cellStyle name="Normal 28 7 2 2 2 2" xfId="5284"/>
    <cellStyle name="Normal 28 7 2 2 2 2 2" xfId="7691"/>
    <cellStyle name="Normal 28 7 2 2 2 2 2 2" xfId="12234"/>
    <cellStyle name="Normal 28 7 2 2 2 2 2 2 2" xfId="21620"/>
    <cellStyle name="Normal 28 7 2 2 2 2 2 3" xfId="17080"/>
    <cellStyle name="Normal 28 7 2 2 2 2 3" xfId="9963"/>
    <cellStyle name="Normal 28 7 2 2 2 2 3 2" xfId="19349"/>
    <cellStyle name="Normal 28 7 2 2 2 2 4" xfId="14810"/>
    <cellStyle name="Normal 28 7 2 2 2 3" xfId="7218"/>
    <cellStyle name="Normal 28 7 2 2 2 3 2" xfId="11761"/>
    <cellStyle name="Normal 28 7 2 2 2 3 2 2" xfId="21147"/>
    <cellStyle name="Normal 28 7 2 2 2 3 3" xfId="16607"/>
    <cellStyle name="Normal 28 7 2 2 2 4" xfId="9490"/>
    <cellStyle name="Normal 28 7 2 2 2 4 2" xfId="18876"/>
    <cellStyle name="Normal 28 7 2 2 2 5" xfId="14337"/>
    <cellStyle name="Normal 28 7 2 2 3" xfId="5283"/>
    <cellStyle name="Normal 28 7 2 2 3 2" xfId="7690"/>
    <cellStyle name="Normal 28 7 2 2 3 2 2" xfId="12233"/>
    <cellStyle name="Normal 28 7 2 2 3 2 2 2" xfId="21619"/>
    <cellStyle name="Normal 28 7 2 2 3 2 3" xfId="17079"/>
    <cellStyle name="Normal 28 7 2 2 3 3" xfId="9962"/>
    <cellStyle name="Normal 28 7 2 2 3 3 2" xfId="19348"/>
    <cellStyle name="Normal 28 7 2 2 3 4" xfId="14809"/>
    <cellStyle name="Normal 28 7 2 2 4" xfId="6869"/>
    <cellStyle name="Normal 28 7 2 2 4 2" xfId="11412"/>
    <cellStyle name="Normal 28 7 2 2 4 2 2" xfId="20798"/>
    <cellStyle name="Normal 28 7 2 2 4 3" xfId="16258"/>
    <cellStyle name="Normal 28 7 2 2 5" xfId="9140"/>
    <cellStyle name="Normal 28 7 2 2 5 2" xfId="18526"/>
    <cellStyle name="Normal 28 7 2 2 6" xfId="13988"/>
    <cellStyle name="Normal 28 7 2 3" xfId="3722"/>
    <cellStyle name="Normal 28 7 2 3 2" xfId="4858"/>
    <cellStyle name="Normal 28 7 2 3 2 2" xfId="5286"/>
    <cellStyle name="Normal 28 7 2 3 2 2 2" xfId="7693"/>
    <cellStyle name="Normal 28 7 2 3 2 2 2 2" xfId="12236"/>
    <cellStyle name="Normal 28 7 2 3 2 2 2 2 2" xfId="21622"/>
    <cellStyle name="Normal 28 7 2 3 2 2 2 3" xfId="17082"/>
    <cellStyle name="Normal 28 7 2 3 2 2 3" xfId="9965"/>
    <cellStyle name="Normal 28 7 2 3 2 2 3 2" xfId="19351"/>
    <cellStyle name="Normal 28 7 2 3 2 2 4" xfId="14812"/>
    <cellStyle name="Normal 28 7 2 3 2 3" xfId="7296"/>
    <cellStyle name="Normal 28 7 2 3 2 3 2" xfId="11839"/>
    <cellStyle name="Normal 28 7 2 3 2 3 2 2" xfId="21225"/>
    <cellStyle name="Normal 28 7 2 3 2 3 3" xfId="16685"/>
    <cellStyle name="Normal 28 7 2 3 2 4" xfId="9568"/>
    <cellStyle name="Normal 28 7 2 3 2 4 2" xfId="18954"/>
    <cellStyle name="Normal 28 7 2 3 2 5" xfId="14415"/>
    <cellStyle name="Normal 28 7 2 3 3" xfId="5285"/>
    <cellStyle name="Normal 28 7 2 3 3 2" xfId="7692"/>
    <cellStyle name="Normal 28 7 2 3 3 2 2" xfId="12235"/>
    <cellStyle name="Normal 28 7 2 3 3 2 2 2" xfId="21621"/>
    <cellStyle name="Normal 28 7 2 3 3 2 3" xfId="17081"/>
    <cellStyle name="Normal 28 7 2 3 3 3" xfId="9964"/>
    <cellStyle name="Normal 28 7 2 3 3 3 2" xfId="19350"/>
    <cellStyle name="Normal 28 7 2 3 3 4" xfId="14811"/>
    <cellStyle name="Normal 28 7 2 3 4" xfId="6947"/>
    <cellStyle name="Normal 28 7 2 3 4 2" xfId="11490"/>
    <cellStyle name="Normal 28 7 2 3 4 2 2" xfId="20876"/>
    <cellStyle name="Normal 28 7 2 3 4 3" xfId="16336"/>
    <cellStyle name="Normal 28 7 2 3 5" xfId="9218"/>
    <cellStyle name="Normal 28 7 2 3 5 2" xfId="18604"/>
    <cellStyle name="Normal 28 7 2 3 6" xfId="14066"/>
    <cellStyle name="Normal 28 7 2 4" xfId="3509"/>
    <cellStyle name="Normal 28 7 2 4 2" xfId="4718"/>
    <cellStyle name="Normal 28 7 2 4 2 2" xfId="5288"/>
    <cellStyle name="Normal 28 7 2 4 2 2 2" xfId="7695"/>
    <cellStyle name="Normal 28 7 2 4 2 2 2 2" xfId="12238"/>
    <cellStyle name="Normal 28 7 2 4 2 2 2 2 2" xfId="21624"/>
    <cellStyle name="Normal 28 7 2 4 2 2 2 3" xfId="17084"/>
    <cellStyle name="Normal 28 7 2 4 2 2 3" xfId="9967"/>
    <cellStyle name="Normal 28 7 2 4 2 2 3 2" xfId="19353"/>
    <cellStyle name="Normal 28 7 2 4 2 2 4" xfId="14814"/>
    <cellStyle name="Normal 28 7 2 4 2 3" xfId="7156"/>
    <cellStyle name="Normal 28 7 2 4 2 3 2" xfId="11699"/>
    <cellStyle name="Normal 28 7 2 4 2 3 2 2" xfId="21085"/>
    <cellStyle name="Normal 28 7 2 4 2 3 3" xfId="16545"/>
    <cellStyle name="Normal 28 7 2 4 2 4" xfId="9428"/>
    <cellStyle name="Normal 28 7 2 4 2 4 2" xfId="18814"/>
    <cellStyle name="Normal 28 7 2 4 2 5" xfId="14275"/>
    <cellStyle name="Normal 28 7 2 4 3" xfId="5287"/>
    <cellStyle name="Normal 28 7 2 4 3 2" xfId="7694"/>
    <cellStyle name="Normal 28 7 2 4 3 2 2" xfId="12237"/>
    <cellStyle name="Normal 28 7 2 4 3 2 2 2" xfId="21623"/>
    <cellStyle name="Normal 28 7 2 4 3 2 3" xfId="17083"/>
    <cellStyle name="Normal 28 7 2 4 3 3" xfId="9966"/>
    <cellStyle name="Normal 28 7 2 4 3 3 2" xfId="19352"/>
    <cellStyle name="Normal 28 7 2 4 3 4" xfId="14813"/>
    <cellStyle name="Normal 28 7 2 4 4" xfId="6807"/>
    <cellStyle name="Normal 28 7 2 4 4 2" xfId="11350"/>
    <cellStyle name="Normal 28 7 2 4 4 2 2" xfId="20736"/>
    <cellStyle name="Normal 28 7 2 4 4 3" xfId="16196"/>
    <cellStyle name="Normal 28 7 2 4 5" xfId="9078"/>
    <cellStyle name="Normal 28 7 2 4 5 2" xfId="18464"/>
    <cellStyle name="Normal 28 7 2 4 6" xfId="13926"/>
    <cellStyle name="Normal 28 7 2 5" xfId="4588"/>
    <cellStyle name="Normal 28 7 2 5 2" xfId="5289"/>
    <cellStyle name="Normal 28 7 2 5 2 2" xfId="7696"/>
    <cellStyle name="Normal 28 7 2 5 2 2 2" xfId="12239"/>
    <cellStyle name="Normal 28 7 2 5 2 2 2 2" xfId="21625"/>
    <cellStyle name="Normal 28 7 2 5 2 2 3" xfId="17085"/>
    <cellStyle name="Normal 28 7 2 5 2 3" xfId="9968"/>
    <cellStyle name="Normal 28 7 2 5 2 3 2" xfId="19354"/>
    <cellStyle name="Normal 28 7 2 5 2 4" xfId="14815"/>
    <cellStyle name="Normal 28 7 2 5 3" xfId="7026"/>
    <cellStyle name="Normal 28 7 2 5 3 2" xfId="11569"/>
    <cellStyle name="Normal 28 7 2 5 3 2 2" xfId="20955"/>
    <cellStyle name="Normal 28 7 2 5 3 3" xfId="16415"/>
    <cellStyle name="Normal 28 7 2 5 4" xfId="9298"/>
    <cellStyle name="Normal 28 7 2 5 4 2" xfId="18684"/>
    <cellStyle name="Normal 28 7 2 5 5" xfId="14145"/>
    <cellStyle name="Normal 28 7 2 6" xfId="5282"/>
    <cellStyle name="Normal 28 7 2 6 2" xfId="7689"/>
    <cellStyle name="Normal 28 7 2 6 2 2" xfId="12232"/>
    <cellStyle name="Normal 28 7 2 6 2 2 2" xfId="21618"/>
    <cellStyle name="Normal 28 7 2 6 2 3" xfId="17078"/>
    <cellStyle name="Normal 28 7 2 6 3" xfId="9961"/>
    <cellStyle name="Normal 28 7 2 6 3 2" xfId="19347"/>
    <cellStyle name="Normal 28 7 2 6 4" xfId="14808"/>
    <cellStyle name="Normal 28 7 2 7" xfId="6677"/>
    <cellStyle name="Normal 28 7 2 7 2" xfId="11220"/>
    <cellStyle name="Normal 28 7 2 7 2 2" xfId="20606"/>
    <cellStyle name="Normal 28 7 2 7 3" xfId="16066"/>
    <cellStyle name="Normal 28 7 2 8" xfId="8948"/>
    <cellStyle name="Normal 28 7 2 8 2" xfId="18334"/>
    <cellStyle name="Normal 28 7 2 9" xfId="13796"/>
    <cellStyle name="Normal 28 7 3" xfId="3493"/>
    <cellStyle name="Normal 28 7 3 2" xfId="4706"/>
    <cellStyle name="Normal 28 7 3 2 2" xfId="5291"/>
    <cellStyle name="Normal 28 7 3 2 2 2" xfId="7698"/>
    <cellStyle name="Normal 28 7 3 2 2 2 2" xfId="12241"/>
    <cellStyle name="Normal 28 7 3 2 2 2 2 2" xfId="21627"/>
    <cellStyle name="Normal 28 7 3 2 2 2 3" xfId="17087"/>
    <cellStyle name="Normal 28 7 3 2 2 3" xfId="9970"/>
    <cellStyle name="Normal 28 7 3 2 2 3 2" xfId="19356"/>
    <cellStyle name="Normal 28 7 3 2 2 4" xfId="14817"/>
    <cellStyle name="Normal 28 7 3 2 3" xfId="7144"/>
    <cellStyle name="Normal 28 7 3 2 3 2" xfId="11687"/>
    <cellStyle name="Normal 28 7 3 2 3 2 2" xfId="21073"/>
    <cellStyle name="Normal 28 7 3 2 3 3" xfId="16533"/>
    <cellStyle name="Normal 28 7 3 2 4" xfId="9416"/>
    <cellStyle name="Normal 28 7 3 2 4 2" xfId="18802"/>
    <cellStyle name="Normal 28 7 3 2 5" xfId="14263"/>
    <cellStyle name="Normal 28 7 3 3" xfId="5290"/>
    <cellStyle name="Normal 28 7 3 3 2" xfId="7697"/>
    <cellStyle name="Normal 28 7 3 3 2 2" xfId="12240"/>
    <cellStyle name="Normal 28 7 3 3 2 2 2" xfId="21626"/>
    <cellStyle name="Normal 28 7 3 3 2 3" xfId="17086"/>
    <cellStyle name="Normal 28 7 3 3 3" xfId="9969"/>
    <cellStyle name="Normal 28 7 3 3 3 2" xfId="19355"/>
    <cellStyle name="Normal 28 7 3 3 4" xfId="14816"/>
    <cellStyle name="Normal 28 7 3 4" xfId="6795"/>
    <cellStyle name="Normal 28 7 3 4 2" xfId="11338"/>
    <cellStyle name="Normal 28 7 3 4 2 2" xfId="20724"/>
    <cellStyle name="Normal 28 7 3 4 3" xfId="16184"/>
    <cellStyle name="Normal 28 7 3 5" xfId="9066"/>
    <cellStyle name="Normal 28 7 3 5 2" xfId="18452"/>
    <cellStyle name="Normal 28 7 3 6" xfId="13914"/>
    <cellStyle name="Normal 28 7 4" xfId="3451"/>
    <cellStyle name="Normal 28 7 4 2" xfId="4686"/>
    <cellStyle name="Normal 28 7 4 2 2" xfId="5293"/>
    <cellStyle name="Normal 28 7 4 2 2 2" xfId="7700"/>
    <cellStyle name="Normal 28 7 4 2 2 2 2" xfId="12243"/>
    <cellStyle name="Normal 28 7 4 2 2 2 2 2" xfId="21629"/>
    <cellStyle name="Normal 28 7 4 2 2 2 3" xfId="17089"/>
    <cellStyle name="Normal 28 7 4 2 2 3" xfId="9972"/>
    <cellStyle name="Normal 28 7 4 2 2 3 2" xfId="19358"/>
    <cellStyle name="Normal 28 7 4 2 2 4" xfId="14819"/>
    <cellStyle name="Normal 28 7 4 2 3" xfId="7124"/>
    <cellStyle name="Normal 28 7 4 2 3 2" xfId="11667"/>
    <cellStyle name="Normal 28 7 4 2 3 2 2" xfId="21053"/>
    <cellStyle name="Normal 28 7 4 2 3 3" xfId="16513"/>
    <cellStyle name="Normal 28 7 4 2 4" xfId="9396"/>
    <cellStyle name="Normal 28 7 4 2 4 2" xfId="18782"/>
    <cellStyle name="Normal 28 7 4 2 5" xfId="14243"/>
    <cellStyle name="Normal 28 7 4 3" xfId="5292"/>
    <cellStyle name="Normal 28 7 4 3 2" xfId="7699"/>
    <cellStyle name="Normal 28 7 4 3 2 2" xfId="12242"/>
    <cellStyle name="Normal 28 7 4 3 2 2 2" xfId="21628"/>
    <cellStyle name="Normal 28 7 4 3 2 3" xfId="17088"/>
    <cellStyle name="Normal 28 7 4 3 3" xfId="9971"/>
    <cellStyle name="Normal 28 7 4 3 3 2" xfId="19357"/>
    <cellStyle name="Normal 28 7 4 3 4" xfId="14818"/>
    <cellStyle name="Normal 28 7 4 4" xfId="6775"/>
    <cellStyle name="Normal 28 7 4 4 2" xfId="11318"/>
    <cellStyle name="Normal 28 7 4 4 2 2" xfId="20704"/>
    <cellStyle name="Normal 28 7 4 4 3" xfId="16164"/>
    <cellStyle name="Normal 28 7 4 5" xfId="9046"/>
    <cellStyle name="Normal 28 7 4 5 2" xfId="18432"/>
    <cellStyle name="Normal 28 7 4 6" xfId="13894"/>
    <cellStyle name="Normal 28 7 5" xfId="3662"/>
    <cellStyle name="Normal 28 7 5 2" xfId="4825"/>
    <cellStyle name="Normal 28 7 5 2 2" xfId="5295"/>
    <cellStyle name="Normal 28 7 5 2 2 2" xfId="7702"/>
    <cellStyle name="Normal 28 7 5 2 2 2 2" xfId="12245"/>
    <cellStyle name="Normal 28 7 5 2 2 2 2 2" xfId="21631"/>
    <cellStyle name="Normal 28 7 5 2 2 2 3" xfId="17091"/>
    <cellStyle name="Normal 28 7 5 2 2 3" xfId="9974"/>
    <cellStyle name="Normal 28 7 5 2 2 3 2" xfId="19360"/>
    <cellStyle name="Normal 28 7 5 2 2 4" xfId="14821"/>
    <cellStyle name="Normal 28 7 5 2 3" xfId="7263"/>
    <cellStyle name="Normal 28 7 5 2 3 2" xfId="11806"/>
    <cellStyle name="Normal 28 7 5 2 3 2 2" xfId="21192"/>
    <cellStyle name="Normal 28 7 5 2 3 3" xfId="16652"/>
    <cellStyle name="Normal 28 7 5 2 4" xfId="9535"/>
    <cellStyle name="Normal 28 7 5 2 4 2" xfId="18921"/>
    <cellStyle name="Normal 28 7 5 2 5" xfId="14382"/>
    <cellStyle name="Normal 28 7 5 3" xfId="5294"/>
    <cellStyle name="Normal 28 7 5 3 2" xfId="7701"/>
    <cellStyle name="Normal 28 7 5 3 2 2" xfId="12244"/>
    <cellStyle name="Normal 28 7 5 3 2 2 2" xfId="21630"/>
    <cellStyle name="Normal 28 7 5 3 2 3" xfId="17090"/>
    <cellStyle name="Normal 28 7 5 3 3" xfId="9973"/>
    <cellStyle name="Normal 28 7 5 3 3 2" xfId="19359"/>
    <cellStyle name="Normal 28 7 5 3 4" xfId="14820"/>
    <cellStyle name="Normal 28 7 5 4" xfId="6914"/>
    <cellStyle name="Normal 28 7 5 4 2" xfId="11457"/>
    <cellStyle name="Normal 28 7 5 4 2 2" xfId="20843"/>
    <cellStyle name="Normal 28 7 5 4 3" xfId="16303"/>
    <cellStyle name="Normal 28 7 5 5" xfId="9185"/>
    <cellStyle name="Normal 28 7 5 5 2" xfId="18571"/>
    <cellStyle name="Normal 28 7 5 6" xfId="14033"/>
    <cellStyle name="Normal 28 7 6" xfId="4546"/>
    <cellStyle name="Normal 28 7 6 2" xfId="5296"/>
    <cellStyle name="Normal 28 7 6 2 2" xfId="7703"/>
    <cellStyle name="Normal 28 7 6 2 2 2" xfId="12246"/>
    <cellStyle name="Normal 28 7 6 2 2 2 2" xfId="21632"/>
    <cellStyle name="Normal 28 7 6 2 2 3" xfId="17092"/>
    <cellStyle name="Normal 28 7 6 2 3" xfId="9975"/>
    <cellStyle name="Normal 28 7 6 2 3 2" xfId="19361"/>
    <cellStyle name="Normal 28 7 6 2 4" xfId="14822"/>
    <cellStyle name="Normal 28 7 6 3" xfId="6984"/>
    <cellStyle name="Normal 28 7 6 3 2" xfId="11527"/>
    <cellStyle name="Normal 28 7 6 3 2 2" xfId="20913"/>
    <cellStyle name="Normal 28 7 6 3 3" xfId="16373"/>
    <cellStyle name="Normal 28 7 6 4" xfId="9256"/>
    <cellStyle name="Normal 28 7 6 4 2" xfId="18642"/>
    <cellStyle name="Normal 28 7 6 5" xfId="14103"/>
    <cellStyle name="Normal 28 7 7" xfId="5281"/>
    <cellStyle name="Normal 28 7 7 2" xfId="7688"/>
    <cellStyle name="Normal 28 7 7 2 2" xfId="12231"/>
    <cellStyle name="Normal 28 7 7 2 2 2" xfId="21617"/>
    <cellStyle name="Normal 28 7 7 2 3" xfId="17077"/>
    <cellStyle name="Normal 28 7 7 3" xfId="9960"/>
    <cellStyle name="Normal 28 7 7 3 2" xfId="19346"/>
    <cellStyle name="Normal 28 7 7 4" xfId="14807"/>
    <cellStyle name="Normal 28 7 8" xfId="6635"/>
    <cellStyle name="Normal 28 7 8 2" xfId="11178"/>
    <cellStyle name="Normal 28 7 8 2 2" xfId="20564"/>
    <cellStyle name="Normal 28 7 8 3" xfId="16024"/>
    <cellStyle name="Normal 28 7 9" xfId="8906"/>
    <cellStyle name="Normal 28 7 9 2" xfId="18292"/>
    <cellStyle name="Normal 28 8" xfId="2374"/>
    <cellStyle name="Normal 28 8 2" xfId="3603"/>
    <cellStyle name="Normal 28 8 2 2" xfId="4774"/>
    <cellStyle name="Normal 28 8 2 2 2" xfId="5299"/>
    <cellStyle name="Normal 28 8 2 2 2 2" xfId="7706"/>
    <cellStyle name="Normal 28 8 2 2 2 2 2" xfId="12249"/>
    <cellStyle name="Normal 28 8 2 2 2 2 2 2" xfId="21635"/>
    <cellStyle name="Normal 28 8 2 2 2 2 3" xfId="17095"/>
    <cellStyle name="Normal 28 8 2 2 2 3" xfId="9978"/>
    <cellStyle name="Normal 28 8 2 2 2 3 2" xfId="19364"/>
    <cellStyle name="Normal 28 8 2 2 2 4" xfId="14825"/>
    <cellStyle name="Normal 28 8 2 2 3" xfId="7212"/>
    <cellStyle name="Normal 28 8 2 2 3 2" xfId="11755"/>
    <cellStyle name="Normal 28 8 2 2 3 2 2" xfId="21141"/>
    <cellStyle name="Normal 28 8 2 2 3 3" xfId="16601"/>
    <cellStyle name="Normal 28 8 2 2 4" xfId="9484"/>
    <cellStyle name="Normal 28 8 2 2 4 2" xfId="18870"/>
    <cellStyle name="Normal 28 8 2 2 5" xfId="14331"/>
    <cellStyle name="Normal 28 8 2 3" xfId="5298"/>
    <cellStyle name="Normal 28 8 2 3 2" xfId="7705"/>
    <cellStyle name="Normal 28 8 2 3 2 2" xfId="12248"/>
    <cellStyle name="Normal 28 8 2 3 2 2 2" xfId="21634"/>
    <cellStyle name="Normal 28 8 2 3 2 3" xfId="17094"/>
    <cellStyle name="Normal 28 8 2 3 3" xfId="9977"/>
    <cellStyle name="Normal 28 8 2 3 3 2" xfId="19363"/>
    <cellStyle name="Normal 28 8 2 3 4" xfId="14824"/>
    <cellStyle name="Normal 28 8 2 4" xfId="6863"/>
    <cellStyle name="Normal 28 8 2 4 2" xfId="11406"/>
    <cellStyle name="Normal 28 8 2 4 2 2" xfId="20792"/>
    <cellStyle name="Normal 28 8 2 4 3" xfId="16252"/>
    <cellStyle name="Normal 28 8 2 5" xfId="9134"/>
    <cellStyle name="Normal 28 8 2 5 2" xfId="18520"/>
    <cellStyle name="Normal 28 8 2 6" xfId="13982"/>
    <cellStyle name="Normal 28 8 3" xfId="3465"/>
    <cellStyle name="Normal 28 8 3 2" xfId="4693"/>
    <cellStyle name="Normal 28 8 3 2 2" xfId="5301"/>
    <cellStyle name="Normal 28 8 3 2 2 2" xfId="7708"/>
    <cellStyle name="Normal 28 8 3 2 2 2 2" xfId="12251"/>
    <cellStyle name="Normal 28 8 3 2 2 2 2 2" xfId="21637"/>
    <cellStyle name="Normal 28 8 3 2 2 2 3" xfId="17097"/>
    <cellStyle name="Normal 28 8 3 2 2 3" xfId="9980"/>
    <cellStyle name="Normal 28 8 3 2 2 3 2" xfId="19366"/>
    <cellStyle name="Normal 28 8 3 2 2 4" xfId="14827"/>
    <cellStyle name="Normal 28 8 3 2 3" xfId="7131"/>
    <cellStyle name="Normal 28 8 3 2 3 2" xfId="11674"/>
    <cellStyle name="Normal 28 8 3 2 3 2 2" xfId="21060"/>
    <cellStyle name="Normal 28 8 3 2 3 3" xfId="16520"/>
    <cellStyle name="Normal 28 8 3 2 4" xfId="9403"/>
    <cellStyle name="Normal 28 8 3 2 4 2" xfId="18789"/>
    <cellStyle name="Normal 28 8 3 2 5" xfId="14250"/>
    <cellStyle name="Normal 28 8 3 3" xfId="5300"/>
    <cellStyle name="Normal 28 8 3 3 2" xfId="7707"/>
    <cellStyle name="Normal 28 8 3 3 2 2" xfId="12250"/>
    <cellStyle name="Normal 28 8 3 3 2 2 2" xfId="21636"/>
    <cellStyle name="Normal 28 8 3 3 2 3" xfId="17096"/>
    <cellStyle name="Normal 28 8 3 3 3" xfId="9979"/>
    <cellStyle name="Normal 28 8 3 3 3 2" xfId="19365"/>
    <cellStyle name="Normal 28 8 3 3 4" xfId="14826"/>
    <cellStyle name="Normal 28 8 3 4" xfId="6782"/>
    <cellStyle name="Normal 28 8 3 4 2" xfId="11325"/>
    <cellStyle name="Normal 28 8 3 4 2 2" xfId="20711"/>
    <cellStyle name="Normal 28 8 3 4 3" xfId="16171"/>
    <cellStyle name="Normal 28 8 3 5" xfId="9053"/>
    <cellStyle name="Normal 28 8 3 5 2" xfId="18439"/>
    <cellStyle name="Normal 28 8 3 6" xfId="13901"/>
    <cellStyle name="Normal 28 8 4" xfId="3250"/>
    <cellStyle name="Normal 28 8 4 2" xfId="4625"/>
    <cellStyle name="Normal 28 8 4 2 2" xfId="5303"/>
    <cellStyle name="Normal 28 8 4 2 2 2" xfId="7710"/>
    <cellStyle name="Normal 28 8 4 2 2 2 2" xfId="12253"/>
    <cellStyle name="Normal 28 8 4 2 2 2 2 2" xfId="21639"/>
    <cellStyle name="Normal 28 8 4 2 2 2 3" xfId="17099"/>
    <cellStyle name="Normal 28 8 4 2 2 3" xfId="9982"/>
    <cellStyle name="Normal 28 8 4 2 2 3 2" xfId="19368"/>
    <cellStyle name="Normal 28 8 4 2 2 4" xfId="14829"/>
    <cellStyle name="Normal 28 8 4 2 3" xfId="7063"/>
    <cellStyle name="Normal 28 8 4 2 3 2" xfId="11606"/>
    <cellStyle name="Normal 28 8 4 2 3 2 2" xfId="20992"/>
    <cellStyle name="Normal 28 8 4 2 3 3" xfId="16452"/>
    <cellStyle name="Normal 28 8 4 2 4" xfId="9335"/>
    <cellStyle name="Normal 28 8 4 2 4 2" xfId="18721"/>
    <cellStyle name="Normal 28 8 4 2 5" xfId="14182"/>
    <cellStyle name="Normal 28 8 4 3" xfId="5302"/>
    <cellStyle name="Normal 28 8 4 3 2" xfId="7709"/>
    <cellStyle name="Normal 28 8 4 3 2 2" xfId="12252"/>
    <cellStyle name="Normal 28 8 4 3 2 2 2" xfId="21638"/>
    <cellStyle name="Normal 28 8 4 3 2 3" xfId="17098"/>
    <cellStyle name="Normal 28 8 4 3 3" xfId="9981"/>
    <cellStyle name="Normal 28 8 4 3 3 2" xfId="19367"/>
    <cellStyle name="Normal 28 8 4 3 4" xfId="14828"/>
    <cellStyle name="Normal 28 8 4 4" xfId="6714"/>
    <cellStyle name="Normal 28 8 4 4 2" xfId="11257"/>
    <cellStyle name="Normal 28 8 4 4 2 2" xfId="20643"/>
    <cellStyle name="Normal 28 8 4 4 3" xfId="16103"/>
    <cellStyle name="Normal 28 8 4 5" xfId="8985"/>
    <cellStyle name="Normal 28 8 4 5 2" xfId="18371"/>
    <cellStyle name="Normal 28 8 4 6" xfId="13833"/>
    <cellStyle name="Normal 28 8 5" xfId="4582"/>
    <cellStyle name="Normal 28 8 5 2" xfId="5304"/>
    <cellStyle name="Normal 28 8 5 2 2" xfId="7711"/>
    <cellStyle name="Normal 28 8 5 2 2 2" xfId="12254"/>
    <cellStyle name="Normal 28 8 5 2 2 2 2" xfId="21640"/>
    <cellStyle name="Normal 28 8 5 2 2 3" xfId="17100"/>
    <cellStyle name="Normal 28 8 5 2 3" xfId="9983"/>
    <cellStyle name="Normal 28 8 5 2 3 2" xfId="19369"/>
    <cellStyle name="Normal 28 8 5 2 4" xfId="14830"/>
    <cellStyle name="Normal 28 8 5 3" xfId="7020"/>
    <cellStyle name="Normal 28 8 5 3 2" xfId="11563"/>
    <cellStyle name="Normal 28 8 5 3 2 2" xfId="20949"/>
    <cellStyle name="Normal 28 8 5 3 3" xfId="16409"/>
    <cellStyle name="Normal 28 8 5 4" xfId="9292"/>
    <cellStyle name="Normal 28 8 5 4 2" xfId="18678"/>
    <cellStyle name="Normal 28 8 5 5" xfId="14139"/>
    <cellStyle name="Normal 28 8 6" xfId="5297"/>
    <cellStyle name="Normal 28 8 6 2" xfId="7704"/>
    <cellStyle name="Normal 28 8 6 2 2" xfId="12247"/>
    <cellStyle name="Normal 28 8 6 2 2 2" xfId="21633"/>
    <cellStyle name="Normal 28 8 6 2 3" xfId="17093"/>
    <cellStyle name="Normal 28 8 6 3" xfId="9976"/>
    <cellStyle name="Normal 28 8 6 3 2" xfId="19362"/>
    <cellStyle name="Normal 28 8 6 4" xfId="14823"/>
    <cellStyle name="Normal 28 8 7" xfId="6671"/>
    <cellStyle name="Normal 28 8 7 2" xfId="11214"/>
    <cellStyle name="Normal 28 8 7 2 2" xfId="20600"/>
    <cellStyle name="Normal 28 8 7 3" xfId="16060"/>
    <cellStyle name="Normal 28 8 8" xfId="8942"/>
    <cellStyle name="Normal 28 8 8 2" xfId="18328"/>
    <cellStyle name="Normal 28 8 9" xfId="13790"/>
    <cellStyle name="Normal 28 9" xfId="3464"/>
    <cellStyle name="Normal 28 9 2" xfId="4692"/>
    <cellStyle name="Normal 28 9 2 2" xfId="5306"/>
    <cellStyle name="Normal 28 9 2 2 2" xfId="7713"/>
    <cellStyle name="Normal 28 9 2 2 2 2" xfId="12256"/>
    <cellStyle name="Normal 28 9 2 2 2 2 2" xfId="21642"/>
    <cellStyle name="Normal 28 9 2 2 2 3" xfId="17102"/>
    <cellStyle name="Normal 28 9 2 2 3" xfId="9985"/>
    <cellStyle name="Normal 28 9 2 2 3 2" xfId="19371"/>
    <cellStyle name="Normal 28 9 2 2 4" xfId="14832"/>
    <cellStyle name="Normal 28 9 2 3" xfId="7130"/>
    <cellStyle name="Normal 28 9 2 3 2" xfId="11673"/>
    <cellStyle name="Normal 28 9 2 3 2 2" xfId="21059"/>
    <cellStyle name="Normal 28 9 2 3 3" xfId="16519"/>
    <cellStyle name="Normal 28 9 2 4" xfId="9402"/>
    <cellStyle name="Normal 28 9 2 4 2" xfId="18788"/>
    <cellStyle name="Normal 28 9 2 5" xfId="14249"/>
    <cellStyle name="Normal 28 9 3" xfId="5305"/>
    <cellStyle name="Normal 28 9 3 2" xfId="7712"/>
    <cellStyle name="Normal 28 9 3 2 2" xfId="12255"/>
    <cellStyle name="Normal 28 9 3 2 2 2" xfId="21641"/>
    <cellStyle name="Normal 28 9 3 2 3" xfId="17101"/>
    <cellStyle name="Normal 28 9 3 3" xfId="9984"/>
    <cellStyle name="Normal 28 9 3 3 2" xfId="19370"/>
    <cellStyle name="Normal 28 9 3 4" xfId="14831"/>
    <cellStyle name="Normal 28 9 4" xfId="6781"/>
    <cellStyle name="Normal 28 9 4 2" xfId="11324"/>
    <cellStyle name="Normal 28 9 4 2 2" xfId="20710"/>
    <cellStyle name="Normal 28 9 4 3" xfId="16170"/>
    <cellStyle name="Normal 28 9 5" xfId="9052"/>
    <cellStyle name="Normal 28 9 5 2" xfId="18438"/>
    <cellStyle name="Normal 28 9 6" xfId="13900"/>
    <cellStyle name="Normal 29" xfId="1668"/>
    <cellStyle name="Normal 29 10" xfId="3673"/>
    <cellStyle name="Normal 29 10 2" xfId="4831"/>
    <cellStyle name="Normal 29 10 2 2" xfId="5309"/>
    <cellStyle name="Normal 29 10 2 2 2" xfId="7716"/>
    <cellStyle name="Normal 29 10 2 2 2 2" xfId="12259"/>
    <cellStyle name="Normal 29 10 2 2 2 2 2" xfId="21645"/>
    <cellStyle name="Normal 29 10 2 2 2 3" xfId="17105"/>
    <cellStyle name="Normal 29 10 2 2 3" xfId="9988"/>
    <cellStyle name="Normal 29 10 2 2 3 2" xfId="19374"/>
    <cellStyle name="Normal 29 10 2 2 4" xfId="14835"/>
    <cellStyle name="Normal 29 10 2 3" xfId="7269"/>
    <cellStyle name="Normal 29 10 2 3 2" xfId="11812"/>
    <cellStyle name="Normal 29 10 2 3 2 2" xfId="21198"/>
    <cellStyle name="Normal 29 10 2 3 3" xfId="16658"/>
    <cellStyle name="Normal 29 10 2 4" xfId="9541"/>
    <cellStyle name="Normal 29 10 2 4 2" xfId="18927"/>
    <cellStyle name="Normal 29 10 2 5" xfId="14388"/>
    <cellStyle name="Normal 29 10 3" xfId="5308"/>
    <cellStyle name="Normal 29 10 3 2" xfId="7715"/>
    <cellStyle name="Normal 29 10 3 2 2" xfId="12258"/>
    <cellStyle name="Normal 29 10 3 2 2 2" xfId="21644"/>
    <cellStyle name="Normal 29 10 3 2 3" xfId="17104"/>
    <cellStyle name="Normal 29 10 3 3" xfId="9987"/>
    <cellStyle name="Normal 29 10 3 3 2" xfId="19373"/>
    <cellStyle name="Normal 29 10 3 4" xfId="14834"/>
    <cellStyle name="Normal 29 10 4" xfId="6920"/>
    <cellStyle name="Normal 29 10 4 2" xfId="11463"/>
    <cellStyle name="Normal 29 10 4 2 2" xfId="20849"/>
    <cellStyle name="Normal 29 10 4 3" xfId="16309"/>
    <cellStyle name="Normal 29 10 5" xfId="9191"/>
    <cellStyle name="Normal 29 10 5 2" xfId="18577"/>
    <cellStyle name="Normal 29 10 6" xfId="14039"/>
    <cellStyle name="Normal 29 11" xfId="4543"/>
    <cellStyle name="Normal 29 11 2" xfId="5310"/>
    <cellStyle name="Normal 29 11 2 2" xfId="7717"/>
    <cellStyle name="Normal 29 11 2 2 2" xfId="12260"/>
    <cellStyle name="Normal 29 11 2 2 2 2" xfId="21646"/>
    <cellStyle name="Normal 29 11 2 2 3" xfId="17106"/>
    <cellStyle name="Normal 29 11 2 3" xfId="9989"/>
    <cellStyle name="Normal 29 11 2 3 2" xfId="19375"/>
    <cellStyle name="Normal 29 11 2 4" xfId="14836"/>
    <cellStyle name="Normal 29 11 3" xfId="6981"/>
    <cellStyle name="Normal 29 11 3 2" xfId="11524"/>
    <cellStyle name="Normal 29 11 3 2 2" xfId="20910"/>
    <cellStyle name="Normal 29 11 3 3" xfId="16370"/>
    <cellStyle name="Normal 29 11 4" xfId="9253"/>
    <cellStyle name="Normal 29 11 4 2" xfId="18639"/>
    <cellStyle name="Normal 29 11 5" xfId="14100"/>
    <cellStyle name="Normal 29 12" xfId="5307"/>
    <cellStyle name="Normal 29 12 2" xfId="7714"/>
    <cellStyle name="Normal 29 12 2 2" xfId="12257"/>
    <cellStyle name="Normal 29 12 2 2 2" xfId="21643"/>
    <cellStyle name="Normal 29 12 2 3" xfId="17103"/>
    <cellStyle name="Normal 29 12 3" xfId="9986"/>
    <cellStyle name="Normal 29 12 3 2" xfId="19372"/>
    <cellStyle name="Normal 29 12 4" xfId="14833"/>
    <cellStyle name="Normal 29 13" xfId="6632"/>
    <cellStyle name="Normal 29 13 2" xfId="11175"/>
    <cellStyle name="Normal 29 13 2 2" xfId="20561"/>
    <cellStyle name="Normal 29 13 3" xfId="16021"/>
    <cellStyle name="Normal 29 14" xfId="8903"/>
    <cellStyle name="Normal 29 14 2" xfId="18289"/>
    <cellStyle name="Normal 29 15" xfId="13751"/>
    <cellStyle name="Normal 29 2" xfId="2238"/>
    <cellStyle name="Normal 29 2 10" xfId="13782"/>
    <cellStyle name="Normal 29 2 2" xfId="2410"/>
    <cellStyle name="Normal 29 2 2 2" xfId="3637"/>
    <cellStyle name="Normal 29 2 2 2 2" xfId="4808"/>
    <cellStyle name="Normal 29 2 2 2 2 2" xfId="5314"/>
    <cellStyle name="Normal 29 2 2 2 2 2 2" xfId="7721"/>
    <cellStyle name="Normal 29 2 2 2 2 2 2 2" xfId="12264"/>
    <cellStyle name="Normal 29 2 2 2 2 2 2 2 2" xfId="21650"/>
    <cellStyle name="Normal 29 2 2 2 2 2 2 3" xfId="17110"/>
    <cellStyle name="Normal 29 2 2 2 2 2 3" xfId="9993"/>
    <cellStyle name="Normal 29 2 2 2 2 2 3 2" xfId="19379"/>
    <cellStyle name="Normal 29 2 2 2 2 2 4" xfId="14840"/>
    <cellStyle name="Normal 29 2 2 2 2 3" xfId="7246"/>
    <cellStyle name="Normal 29 2 2 2 2 3 2" xfId="11789"/>
    <cellStyle name="Normal 29 2 2 2 2 3 2 2" xfId="21175"/>
    <cellStyle name="Normal 29 2 2 2 2 3 3" xfId="16635"/>
    <cellStyle name="Normal 29 2 2 2 2 4" xfId="9518"/>
    <cellStyle name="Normal 29 2 2 2 2 4 2" xfId="18904"/>
    <cellStyle name="Normal 29 2 2 2 2 5" xfId="14365"/>
    <cellStyle name="Normal 29 2 2 2 3" xfId="5313"/>
    <cellStyle name="Normal 29 2 2 2 3 2" xfId="7720"/>
    <cellStyle name="Normal 29 2 2 2 3 2 2" xfId="12263"/>
    <cellStyle name="Normal 29 2 2 2 3 2 2 2" xfId="21649"/>
    <cellStyle name="Normal 29 2 2 2 3 2 3" xfId="17109"/>
    <cellStyle name="Normal 29 2 2 2 3 3" xfId="9992"/>
    <cellStyle name="Normal 29 2 2 2 3 3 2" xfId="19378"/>
    <cellStyle name="Normal 29 2 2 2 3 4" xfId="14839"/>
    <cellStyle name="Normal 29 2 2 2 4" xfId="6897"/>
    <cellStyle name="Normal 29 2 2 2 4 2" xfId="11440"/>
    <cellStyle name="Normal 29 2 2 2 4 2 2" xfId="20826"/>
    <cellStyle name="Normal 29 2 2 2 4 3" xfId="16286"/>
    <cellStyle name="Normal 29 2 2 2 5" xfId="9168"/>
    <cellStyle name="Normal 29 2 2 2 5 2" xfId="18554"/>
    <cellStyle name="Normal 29 2 2 2 6" xfId="14016"/>
    <cellStyle name="Normal 29 2 2 3" xfId="3572"/>
    <cellStyle name="Normal 29 2 2 3 2" xfId="4755"/>
    <cellStyle name="Normal 29 2 2 3 2 2" xfId="5316"/>
    <cellStyle name="Normal 29 2 2 3 2 2 2" xfId="7723"/>
    <cellStyle name="Normal 29 2 2 3 2 2 2 2" xfId="12266"/>
    <cellStyle name="Normal 29 2 2 3 2 2 2 2 2" xfId="21652"/>
    <cellStyle name="Normal 29 2 2 3 2 2 2 3" xfId="17112"/>
    <cellStyle name="Normal 29 2 2 3 2 2 3" xfId="9995"/>
    <cellStyle name="Normal 29 2 2 3 2 2 3 2" xfId="19381"/>
    <cellStyle name="Normal 29 2 2 3 2 2 4" xfId="14842"/>
    <cellStyle name="Normal 29 2 2 3 2 3" xfId="7193"/>
    <cellStyle name="Normal 29 2 2 3 2 3 2" xfId="11736"/>
    <cellStyle name="Normal 29 2 2 3 2 3 2 2" xfId="21122"/>
    <cellStyle name="Normal 29 2 2 3 2 3 3" xfId="16582"/>
    <cellStyle name="Normal 29 2 2 3 2 4" xfId="9465"/>
    <cellStyle name="Normal 29 2 2 3 2 4 2" xfId="18851"/>
    <cellStyle name="Normal 29 2 2 3 2 5" xfId="14312"/>
    <cellStyle name="Normal 29 2 2 3 3" xfId="5315"/>
    <cellStyle name="Normal 29 2 2 3 3 2" xfId="7722"/>
    <cellStyle name="Normal 29 2 2 3 3 2 2" xfId="12265"/>
    <cellStyle name="Normal 29 2 2 3 3 2 2 2" xfId="21651"/>
    <cellStyle name="Normal 29 2 2 3 3 2 3" xfId="17111"/>
    <cellStyle name="Normal 29 2 2 3 3 3" xfId="9994"/>
    <cellStyle name="Normal 29 2 2 3 3 3 2" xfId="19380"/>
    <cellStyle name="Normal 29 2 2 3 3 4" xfId="14841"/>
    <cellStyle name="Normal 29 2 2 3 4" xfId="6844"/>
    <cellStyle name="Normal 29 2 2 3 4 2" xfId="11387"/>
    <cellStyle name="Normal 29 2 2 3 4 2 2" xfId="20773"/>
    <cellStyle name="Normal 29 2 2 3 4 3" xfId="16233"/>
    <cellStyle name="Normal 29 2 2 3 5" xfId="9115"/>
    <cellStyle name="Normal 29 2 2 3 5 2" xfId="18501"/>
    <cellStyle name="Normal 29 2 2 3 6" xfId="13963"/>
    <cellStyle name="Normal 29 2 2 4" xfId="3648"/>
    <cellStyle name="Normal 29 2 2 4 2" xfId="4818"/>
    <cellStyle name="Normal 29 2 2 4 2 2" xfId="5318"/>
    <cellStyle name="Normal 29 2 2 4 2 2 2" xfId="7725"/>
    <cellStyle name="Normal 29 2 2 4 2 2 2 2" xfId="12268"/>
    <cellStyle name="Normal 29 2 2 4 2 2 2 2 2" xfId="21654"/>
    <cellStyle name="Normal 29 2 2 4 2 2 2 3" xfId="17114"/>
    <cellStyle name="Normal 29 2 2 4 2 2 3" xfId="9997"/>
    <cellStyle name="Normal 29 2 2 4 2 2 3 2" xfId="19383"/>
    <cellStyle name="Normal 29 2 2 4 2 2 4" xfId="14844"/>
    <cellStyle name="Normal 29 2 2 4 2 3" xfId="7256"/>
    <cellStyle name="Normal 29 2 2 4 2 3 2" xfId="11799"/>
    <cellStyle name="Normal 29 2 2 4 2 3 2 2" xfId="21185"/>
    <cellStyle name="Normal 29 2 2 4 2 3 3" xfId="16645"/>
    <cellStyle name="Normal 29 2 2 4 2 4" xfId="9528"/>
    <cellStyle name="Normal 29 2 2 4 2 4 2" xfId="18914"/>
    <cellStyle name="Normal 29 2 2 4 2 5" xfId="14375"/>
    <cellStyle name="Normal 29 2 2 4 3" xfId="5317"/>
    <cellStyle name="Normal 29 2 2 4 3 2" xfId="7724"/>
    <cellStyle name="Normal 29 2 2 4 3 2 2" xfId="12267"/>
    <cellStyle name="Normal 29 2 2 4 3 2 2 2" xfId="21653"/>
    <cellStyle name="Normal 29 2 2 4 3 2 3" xfId="17113"/>
    <cellStyle name="Normal 29 2 2 4 3 3" xfId="9996"/>
    <cellStyle name="Normal 29 2 2 4 3 3 2" xfId="19382"/>
    <cellStyle name="Normal 29 2 2 4 3 4" xfId="14843"/>
    <cellStyle name="Normal 29 2 2 4 4" xfId="6907"/>
    <cellStyle name="Normal 29 2 2 4 4 2" xfId="11450"/>
    <cellStyle name="Normal 29 2 2 4 4 2 2" xfId="20836"/>
    <cellStyle name="Normal 29 2 2 4 4 3" xfId="16296"/>
    <cellStyle name="Normal 29 2 2 4 5" xfId="9178"/>
    <cellStyle name="Normal 29 2 2 4 5 2" xfId="18564"/>
    <cellStyle name="Normal 29 2 2 4 6" xfId="14026"/>
    <cellStyle name="Normal 29 2 2 5" xfId="4616"/>
    <cellStyle name="Normal 29 2 2 5 2" xfId="5319"/>
    <cellStyle name="Normal 29 2 2 5 2 2" xfId="7726"/>
    <cellStyle name="Normal 29 2 2 5 2 2 2" xfId="12269"/>
    <cellStyle name="Normal 29 2 2 5 2 2 2 2" xfId="21655"/>
    <cellStyle name="Normal 29 2 2 5 2 2 3" xfId="17115"/>
    <cellStyle name="Normal 29 2 2 5 2 3" xfId="9998"/>
    <cellStyle name="Normal 29 2 2 5 2 3 2" xfId="19384"/>
    <cellStyle name="Normal 29 2 2 5 2 4" xfId="14845"/>
    <cellStyle name="Normal 29 2 2 5 3" xfId="7054"/>
    <cellStyle name="Normal 29 2 2 5 3 2" xfId="11597"/>
    <cellStyle name="Normal 29 2 2 5 3 2 2" xfId="20983"/>
    <cellStyle name="Normal 29 2 2 5 3 3" xfId="16443"/>
    <cellStyle name="Normal 29 2 2 5 4" xfId="9326"/>
    <cellStyle name="Normal 29 2 2 5 4 2" xfId="18712"/>
    <cellStyle name="Normal 29 2 2 5 5" xfId="14173"/>
    <cellStyle name="Normal 29 2 2 6" xfId="5312"/>
    <cellStyle name="Normal 29 2 2 6 2" xfId="7719"/>
    <cellStyle name="Normal 29 2 2 6 2 2" xfId="12262"/>
    <cellStyle name="Normal 29 2 2 6 2 2 2" xfId="21648"/>
    <cellStyle name="Normal 29 2 2 6 2 3" xfId="17108"/>
    <cellStyle name="Normal 29 2 2 6 3" xfId="9991"/>
    <cellStyle name="Normal 29 2 2 6 3 2" xfId="19377"/>
    <cellStyle name="Normal 29 2 2 6 4" xfId="14838"/>
    <cellStyle name="Normal 29 2 2 7" xfId="6705"/>
    <cellStyle name="Normal 29 2 2 7 2" xfId="11248"/>
    <cellStyle name="Normal 29 2 2 7 2 2" xfId="20634"/>
    <cellStyle name="Normal 29 2 2 7 3" xfId="16094"/>
    <cellStyle name="Normal 29 2 2 8" xfId="8976"/>
    <cellStyle name="Normal 29 2 2 8 2" xfId="18362"/>
    <cellStyle name="Normal 29 2 2 9" xfId="13824"/>
    <cellStyle name="Normal 29 2 3" xfId="3575"/>
    <cellStyle name="Normal 29 2 3 2" xfId="4758"/>
    <cellStyle name="Normal 29 2 3 2 2" xfId="5321"/>
    <cellStyle name="Normal 29 2 3 2 2 2" xfId="7728"/>
    <cellStyle name="Normal 29 2 3 2 2 2 2" xfId="12271"/>
    <cellStyle name="Normal 29 2 3 2 2 2 2 2" xfId="21657"/>
    <cellStyle name="Normal 29 2 3 2 2 2 3" xfId="17117"/>
    <cellStyle name="Normal 29 2 3 2 2 3" xfId="10000"/>
    <cellStyle name="Normal 29 2 3 2 2 3 2" xfId="19386"/>
    <cellStyle name="Normal 29 2 3 2 2 4" xfId="14847"/>
    <cellStyle name="Normal 29 2 3 2 3" xfId="7196"/>
    <cellStyle name="Normal 29 2 3 2 3 2" xfId="11739"/>
    <cellStyle name="Normal 29 2 3 2 3 2 2" xfId="21125"/>
    <cellStyle name="Normal 29 2 3 2 3 3" xfId="16585"/>
    <cellStyle name="Normal 29 2 3 2 4" xfId="9468"/>
    <cellStyle name="Normal 29 2 3 2 4 2" xfId="18854"/>
    <cellStyle name="Normal 29 2 3 2 5" xfId="14315"/>
    <cellStyle name="Normal 29 2 3 3" xfId="5320"/>
    <cellStyle name="Normal 29 2 3 3 2" xfId="7727"/>
    <cellStyle name="Normal 29 2 3 3 2 2" xfId="12270"/>
    <cellStyle name="Normal 29 2 3 3 2 2 2" xfId="21656"/>
    <cellStyle name="Normal 29 2 3 3 2 3" xfId="17116"/>
    <cellStyle name="Normal 29 2 3 3 3" xfId="9999"/>
    <cellStyle name="Normal 29 2 3 3 3 2" xfId="19385"/>
    <cellStyle name="Normal 29 2 3 3 4" xfId="14846"/>
    <cellStyle name="Normal 29 2 3 4" xfId="6847"/>
    <cellStyle name="Normal 29 2 3 4 2" xfId="11390"/>
    <cellStyle name="Normal 29 2 3 4 2 2" xfId="20776"/>
    <cellStyle name="Normal 29 2 3 4 3" xfId="16236"/>
    <cellStyle name="Normal 29 2 3 5" xfId="9118"/>
    <cellStyle name="Normal 29 2 3 5 2" xfId="18504"/>
    <cellStyle name="Normal 29 2 3 6" xfId="13966"/>
    <cellStyle name="Normal 29 2 4" xfId="3711"/>
    <cellStyle name="Normal 29 2 4 2" xfId="4853"/>
    <cellStyle name="Normal 29 2 4 2 2" xfId="5323"/>
    <cellStyle name="Normal 29 2 4 2 2 2" xfId="7730"/>
    <cellStyle name="Normal 29 2 4 2 2 2 2" xfId="12273"/>
    <cellStyle name="Normal 29 2 4 2 2 2 2 2" xfId="21659"/>
    <cellStyle name="Normal 29 2 4 2 2 2 3" xfId="17119"/>
    <cellStyle name="Normal 29 2 4 2 2 3" xfId="10002"/>
    <cellStyle name="Normal 29 2 4 2 2 3 2" xfId="19388"/>
    <cellStyle name="Normal 29 2 4 2 2 4" xfId="14849"/>
    <cellStyle name="Normal 29 2 4 2 3" xfId="7291"/>
    <cellStyle name="Normal 29 2 4 2 3 2" xfId="11834"/>
    <cellStyle name="Normal 29 2 4 2 3 2 2" xfId="21220"/>
    <cellStyle name="Normal 29 2 4 2 3 3" xfId="16680"/>
    <cellStyle name="Normal 29 2 4 2 4" xfId="9563"/>
    <cellStyle name="Normal 29 2 4 2 4 2" xfId="18949"/>
    <cellStyle name="Normal 29 2 4 2 5" xfId="14410"/>
    <cellStyle name="Normal 29 2 4 3" xfId="5322"/>
    <cellStyle name="Normal 29 2 4 3 2" xfId="7729"/>
    <cellStyle name="Normal 29 2 4 3 2 2" xfId="12272"/>
    <cellStyle name="Normal 29 2 4 3 2 2 2" xfId="21658"/>
    <cellStyle name="Normal 29 2 4 3 2 3" xfId="17118"/>
    <cellStyle name="Normal 29 2 4 3 3" xfId="10001"/>
    <cellStyle name="Normal 29 2 4 3 3 2" xfId="19387"/>
    <cellStyle name="Normal 29 2 4 3 4" xfId="14848"/>
    <cellStyle name="Normal 29 2 4 4" xfId="6942"/>
    <cellStyle name="Normal 29 2 4 4 2" xfId="11485"/>
    <cellStyle name="Normal 29 2 4 4 2 2" xfId="20871"/>
    <cellStyle name="Normal 29 2 4 4 3" xfId="16331"/>
    <cellStyle name="Normal 29 2 4 5" xfId="9213"/>
    <cellStyle name="Normal 29 2 4 5 2" xfId="18599"/>
    <cellStyle name="Normal 29 2 4 6" xfId="14061"/>
    <cellStyle name="Normal 29 2 5" xfId="3355"/>
    <cellStyle name="Normal 29 2 5 2" xfId="4639"/>
    <cellStyle name="Normal 29 2 5 2 2" xfId="5325"/>
    <cellStyle name="Normal 29 2 5 2 2 2" xfId="7732"/>
    <cellStyle name="Normal 29 2 5 2 2 2 2" xfId="12275"/>
    <cellStyle name="Normal 29 2 5 2 2 2 2 2" xfId="21661"/>
    <cellStyle name="Normal 29 2 5 2 2 2 3" xfId="17121"/>
    <cellStyle name="Normal 29 2 5 2 2 3" xfId="10004"/>
    <cellStyle name="Normal 29 2 5 2 2 3 2" xfId="19390"/>
    <cellStyle name="Normal 29 2 5 2 2 4" xfId="14851"/>
    <cellStyle name="Normal 29 2 5 2 3" xfId="7077"/>
    <cellStyle name="Normal 29 2 5 2 3 2" xfId="11620"/>
    <cellStyle name="Normal 29 2 5 2 3 2 2" xfId="21006"/>
    <cellStyle name="Normal 29 2 5 2 3 3" xfId="16466"/>
    <cellStyle name="Normal 29 2 5 2 4" xfId="9349"/>
    <cellStyle name="Normal 29 2 5 2 4 2" xfId="18735"/>
    <cellStyle name="Normal 29 2 5 2 5" xfId="14196"/>
    <cellStyle name="Normal 29 2 5 3" xfId="5324"/>
    <cellStyle name="Normal 29 2 5 3 2" xfId="7731"/>
    <cellStyle name="Normal 29 2 5 3 2 2" xfId="12274"/>
    <cellStyle name="Normal 29 2 5 3 2 2 2" xfId="21660"/>
    <cellStyle name="Normal 29 2 5 3 2 3" xfId="17120"/>
    <cellStyle name="Normal 29 2 5 3 3" xfId="10003"/>
    <cellStyle name="Normal 29 2 5 3 3 2" xfId="19389"/>
    <cellStyle name="Normal 29 2 5 3 4" xfId="14850"/>
    <cellStyle name="Normal 29 2 5 4" xfId="6728"/>
    <cellStyle name="Normal 29 2 5 4 2" xfId="11271"/>
    <cellStyle name="Normal 29 2 5 4 2 2" xfId="20657"/>
    <cellStyle name="Normal 29 2 5 4 3" xfId="16117"/>
    <cellStyle name="Normal 29 2 5 5" xfId="8999"/>
    <cellStyle name="Normal 29 2 5 5 2" xfId="18385"/>
    <cellStyle name="Normal 29 2 5 6" xfId="13847"/>
    <cellStyle name="Normal 29 2 6" xfId="4574"/>
    <cellStyle name="Normal 29 2 6 2" xfId="5326"/>
    <cellStyle name="Normal 29 2 6 2 2" xfId="7733"/>
    <cellStyle name="Normal 29 2 6 2 2 2" xfId="12276"/>
    <cellStyle name="Normal 29 2 6 2 2 2 2" xfId="21662"/>
    <cellStyle name="Normal 29 2 6 2 2 3" xfId="17122"/>
    <cellStyle name="Normal 29 2 6 2 3" xfId="10005"/>
    <cellStyle name="Normal 29 2 6 2 3 2" xfId="19391"/>
    <cellStyle name="Normal 29 2 6 2 4" xfId="14852"/>
    <cellStyle name="Normal 29 2 6 3" xfId="7012"/>
    <cellStyle name="Normal 29 2 6 3 2" xfId="11555"/>
    <cellStyle name="Normal 29 2 6 3 2 2" xfId="20941"/>
    <cellStyle name="Normal 29 2 6 3 3" xfId="16401"/>
    <cellStyle name="Normal 29 2 6 4" xfId="9284"/>
    <cellStyle name="Normal 29 2 6 4 2" xfId="18670"/>
    <cellStyle name="Normal 29 2 6 5" xfId="14131"/>
    <cellStyle name="Normal 29 2 7" xfId="5311"/>
    <cellStyle name="Normal 29 2 7 2" xfId="7718"/>
    <cellStyle name="Normal 29 2 7 2 2" xfId="12261"/>
    <cellStyle name="Normal 29 2 7 2 2 2" xfId="21647"/>
    <cellStyle name="Normal 29 2 7 2 3" xfId="17107"/>
    <cellStyle name="Normal 29 2 7 3" xfId="9990"/>
    <cellStyle name="Normal 29 2 7 3 2" xfId="19376"/>
    <cellStyle name="Normal 29 2 7 4" xfId="14837"/>
    <cellStyle name="Normal 29 2 8" xfId="6663"/>
    <cellStyle name="Normal 29 2 8 2" xfId="11206"/>
    <cellStyle name="Normal 29 2 8 2 2" xfId="20592"/>
    <cellStyle name="Normal 29 2 8 3" xfId="16052"/>
    <cellStyle name="Normal 29 2 9" xfId="8934"/>
    <cellStyle name="Normal 29 2 9 2" xfId="18320"/>
    <cellStyle name="Normal 29 3" xfId="2032"/>
    <cellStyle name="Normal 29 3 10" xfId="13767"/>
    <cellStyle name="Normal 29 3 2" xfId="2395"/>
    <cellStyle name="Normal 29 3 2 2" xfId="3622"/>
    <cellStyle name="Normal 29 3 2 2 2" xfId="4793"/>
    <cellStyle name="Normal 29 3 2 2 2 2" xfId="5330"/>
    <cellStyle name="Normal 29 3 2 2 2 2 2" xfId="7737"/>
    <cellStyle name="Normal 29 3 2 2 2 2 2 2" xfId="12280"/>
    <cellStyle name="Normal 29 3 2 2 2 2 2 2 2" xfId="21666"/>
    <cellStyle name="Normal 29 3 2 2 2 2 2 3" xfId="17126"/>
    <cellStyle name="Normal 29 3 2 2 2 2 3" xfId="10009"/>
    <cellStyle name="Normal 29 3 2 2 2 2 3 2" xfId="19395"/>
    <cellStyle name="Normal 29 3 2 2 2 2 4" xfId="14856"/>
    <cellStyle name="Normal 29 3 2 2 2 3" xfId="7231"/>
    <cellStyle name="Normal 29 3 2 2 2 3 2" xfId="11774"/>
    <cellStyle name="Normal 29 3 2 2 2 3 2 2" xfId="21160"/>
    <cellStyle name="Normal 29 3 2 2 2 3 3" xfId="16620"/>
    <cellStyle name="Normal 29 3 2 2 2 4" xfId="9503"/>
    <cellStyle name="Normal 29 3 2 2 2 4 2" xfId="18889"/>
    <cellStyle name="Normal 29 3 2 2 2 5" xfId="14350"/>
    <cellStyle name="Normal 29 3 2 2 3" xfId="5329"/>
    <cellStyle name="Normal 29 3 2 2 3 2" xfId="7736"/>
    <cellStyle name="Normal 29 3 2 2 3 2 2" xfId="12279"/>
    <cellStyle name="Normal 29 3 2 2 3 2 2 2" xfId="21665"/>
    <cellStyle name="Normal 29 3 2 2 3 2 3" xfId="17125"/>
    <cellStyle name="Normal 29 3 2 2 3 3" xfId="10008"/>
    <cellStyle name="Normal 29 3 2 2 3 3 2" xfId="19394"/>
    <cellStyle name="Normal 29 3 2 2 3 4" xfId="14855"/>
    <cellStyle name="Normal 29 3 2 2 4" xfId="6882"/>
    <cellStyle name="Normal 29 3 2 2 4 2" xfId="11425"/>
    <cellStyle name="Normal 29 3 2 2 4 2 2" xfId="20811"/>
    <cellStyle name="Normal 29 3 2 2 4 3" xfId="16271"/>
    <cellStyle name="Normal 29 3 2 2 5" xfId="9153"/>
    <cellStyle name="Normal 29 3 2 2 5 2" xfId="18539"/>
    <cellStyle name="Normal 29 3 2 2 6" xfId="14001"/>
    <cellStyle name="Normal 29 3 2 3" xfId="3364"/>
    <cellStyle name="Normal 29 3 2 3 2" xfId="4646"/>
    <cellStyle name="Normal 29 3 2 3 2 2" xfId="5332"/>
    <cellStyle name="Normal 29 3 2 3 2 2 2" xfId="7739"/>
    <cellStyle name="Normal 29 3 2 3 2 2 2 2" xfId="12282"/>
    <cellStyle name="Normal 29 3 2 3 2 2 2 2 2" xfId="21668"/>
    <cellStyle name="Normal 29 3 2 3 2 2 2 3" xfId="17128"/>
    <cellStyle name="Normal 29 3 2 3 2 2 3" xfId="10011"/>
    <cellStyle name="Normal 29 3 2 3 2 2 3 2" xfId="19397"/>
    <cellStyle name="Normal 29 3 2 3 2 2 4" xfId="14858"/>
    <cellStyle name="Normal 29 3 2 3 2 3" xfId="7084"/>
    <cellStyle name="Normal 29 3 2 3 2 3 2" xfId="11627"/>
    <cellStyle name="Normal 29 3 2 3 2 3 2 2" xfId="21013"/>
    <cellStyle name="Normal 29 3 2 3 2 3 3" xfId="16473"/>
    <cellStyle name="Normal 29 3 2 3 2 4" xfId="9356"/>
    <cellStyle name="Normal 29 3 2 3 2 4 2" xfId="18742"/>
    <cellStyle name="Normal 29 3 2 3 2 5" xfId="14203"/>
    <cellStyle name="Normal 29 3 2 3 3" xfId="5331"/>
    <cellStyle name="Normal 29 3 2 3 3 2" xfId="7738"/>
    <cellStyle name="Normal 29 3 2 3 3 2 2" xfId="12281"/>
    <cellStyle name="Normal 29 3 2 3 3 2 2 2" xfId="21667"/>
    <cellStyle name="Normal 29 3 2 3 3 2 3" xfId="17127"/>
    <cellStyle name="Normal 29 3 2 3 3 3" xfId="10010"/>
    <cellStyle name="Normal 29 3 2 3 3 3 2" xfId="19396"/>
    <cellStyle name="Normal 29 3 2 3 3 4" xfId="14857"/>
    <cellStyle name="Normal 29 3 2 3 4" xfId="6735"/>
    <cellStyle name="Normal 29 3 2 3 4 2" xfId="11278"/>
    <cellStyle name="Normal 29 3 2 3 4 2 2" xfId="20664"/>
    <cellStyle name="Normal 29 3 2 3 4 3" xfId="16124"/>
    <cellStyle name="Normal 29 3 2 3 5" xfId="9006"/>
    <cellStyle name="Normal 29 3 2 3 5 2" xfId="18392"/>
    <cellStyle name="Normal 29 3 2 3 6" xfId="13854"/>
    <cellStyle name="Normal 29 3 2 4" xfId="3358"/>
    <cellStyle name="Normal 29 3 2 4 2" xfId="4642"/>
    <cellStyle name="Normal 29 3 2 4 2 2" xfId="5334"/>
    <cellStyle name="Normal 29 3 2 4 2 2 2" xfId="7741"/>
    <cellStyle name="Normal 29 3 2 4 2 2 2 2" xfId="12284"/>
    <cellStyle name="Normal 29 3 2 4 2 2 2 2 2" xfId="21670"/>
    <cellStyle name="Normal 29 3 2 4 2 2 2 3" xfId="17130"/>
    <cellStyle name="Normal 29 3 2 4 2 2 3" xfId="10013"/>
    <cellStyle name="Normal 29 3 2 4 2 2 3 2" xfId="19399"/>
    <cellStyle name="Normal 29 3 2 4 2 2 4" xfId="14860"/>
    <cellStyle name="Normal 29 3 2 4 2 3" xfId="7080"/>
    <cellStyle name="Normal 29 3 2 4 2 3 2" xfId="11623"/>
    <cellStyle name="Normal 29 3 2 4 2 3 2 2" xfId="21009"/>
    <cellStyle name="Normal 29 3 2 4 2 3 3" xfId="16469"/>
    <cellStyle name="Normal 29 3 2 4 2 4" xfId="9352"/>
    <cellStyle name="Normal 29 3 2 4 2 4 2" xfId="18738"/>
    <cellStyle name="Normal 29 3 2 4 2 5" xfId="14199"/>
    <cellStyle name="Normal 29 3 2 4 3" xfId="5333"/>
    <cellStyle name="Normal 29 3 2 4 3 2" xfId="7740"/>
    <cellStyle name="Normal 29 3 2 4 3 2 2" xfId="12283"/>
    <cellStyle name="Normal 29 3 2 4 3 2 2 2" xfId="21669"/>
    <cellStyle name="Normal 29 3 2 4 3 2 3" xfId="17129"/>
    <cellStyle name="Normal 29 3 2 4 3 3" xfId="10012"/>
    <cellStyle name="Normal 29 3 2 4 3 3 2" xfId="19398"/>
    <cellStyle name="Normal 29 3 2 4 3 4" xfId="14859"/>
    <cellStyle name="Normal 29 3 2 4 4" xfId="6731"/>
    <cellStyle name="Normal 29 3 2 4 4 2" xfId="11274"/>
    <cellStyle name="Normal 29 3 2 4 4 2 2" xfId="20660"/>
    <cellStyle name="Normal 29 3 2 4 4 3" xfId="16120"/>
    <cellStyle name="Normal 29 3 2 4 5" xfId="9002"/>
    <cellStyle name="Normal 29 3 2 4 5 2" xfId="18388"/>
    <cellStyle name="Normal 29 3 2 4 6" xfId="13850"/>
    <cellStyle name="Normal 29 3 2 5" xfId="4601"/>
    <cellStyle name="Normal 29 3 2 5 2" xfId="5335"/>
    <cellStyle name="Normal 29 3 2 5 2 2" xfId="7742"/>
    <cellStyle name="Normal 29 3 2 5 2 2 2" xfId="12285"/>
    <cellStyle name="Normal 29 3 2 5 2 2 2 2" xfId="21671"/>
    <cellStyle name="Normal 29 3 2 5 2 2 3" xfId="17131"/>
    <cellStyle name="Normal 29 3 2 5 2 3" xfId="10014"/>
    <cellStyle name="Normal 29 3 2 5 2 3 2" xfId="19400"/>
    <cellStyle name="Normal 29 3 2 5 2 4" xfId="14861"/>
    <cellStyle name="Normal 29 3 2 5 3" xfId="7039"/>
    <cellStyle name="Normal 29 3 2 5 3 2" xfId="11582"/>
    <cellStyle name="Normal 29 3 2 5 3 2 2" xfId="20968"/>
    <cellStyle name="Normal 29 3 2 5 3 3" xfId="16428"/>
    <cellStyle name="Normal 29 3 2 5 4" xfId="9311"/>
    <cellStyle name="Normal 29 3 2 5 4 2" xfId="18697"/>
    <cellStyle name="Normal 29 3 2 5 5" xfId="14158"/>
    <cellStyle name="Normal 29 3 2 6" xfId="5328"/>
    <cellStyle name="Normal 29 3 2 6 2" xfId="7735"/>
    <cellStyle name="Normal 29 3 2 6 2 2" xfId="12278"/>
    <cellStyle name="Normal 29 3 2 6 2 2 2" xfId="21664"/>
    <cellStyle name="Normal 29 3 2 6 2 3" xfId="17124"/>
    <cellStyle name="Normal 29 3 2 6 3" xfId="10007"/>
    <cellStyle name="Normal 29 3 2 6 3 2" xfId="19393"/>
    <cellStyle name="Normal 29 3 2 6 4" xfId="14854"/>
    <cellStyle name="Normal 29 3 2 7" xfId="6690"/>
    <cellStyle name="Normal 29 3 2 7 2" xfId="11233"/>
    <cellStyle name="Normal 29 3 2 7 2 2" xfId="20619"/>
    <cellStyle name="Normal 29 3 2 7 3" xfId="16079"/>
    <cellStyle name="Normal 29 3 2 8" xfId="8961"/>
    <cellStyle name="Normal 29 3 2 8 2" xfId="18347"/>
    <cellStyle name="Normal 29 3 2 9" xfId="13809"/>
    <cellStyle name="Normal 29 3 3" xfId="3536"/>
    <cellStyle name="Normal 29 3 3 2" xfId="4737"/>
    <cellStyle name="Normal 29 3 3 2 2" xfId="5337"/>
    <cellStyle name="Normal 29 3 3 2 2 2" xfId="7744"/>
    <cellStyle name="Normal 29 3 3 2 2 2 2" xfId="12287"/>
    <cellStyle name="Normal 29 3 3 2 2 2 2 2" xfId="21673"/>
    <cellStyle name="Normal 29 3 3 2 2 2 3" xfId="17133"/>
    <cellStyle name="Normal 29 3 3 2 2 3" xfId="10016"/>
    <cellStyle name="Normal 29 3 3 2 2 3 2" xfId="19402"/>
    <cellStyle name="Normal 29 3 3 2 2 4" xfId="14863"/>
    <cellStyle name="Normal 29 3 3 2 3" xfId="7175"/>
    <cellStyle name="Normal 29 3 3 2 3 2" xfId="11718"/>
    <cellStyle name="Normal 29 3 3 2 3 2 2" xfId="21104"/>
    <cellStyle name="Normal 29 3 3 2 3 3" xfId="16564"/>
    <cellStyle name="Normal 29 3 3 2 4" xfId="9447"/>
    <cellStyle name="Normal 29 3 3 2 4 2" xfId="18833"/>
    <cellStyle name="Normal 29 3 3 2 5" xfId="14294"/>
    <cellStyle name="Normal 29 3 3 3" xfId="5336"/>
    <cellStyle name="Normal 29 3 3 3 2" xfId="7743"/>
    <cellStyle name="Normal 29 3 3 3 2 2" xfId="12286"/>
    <cellStyle name="Normal 29 3 3 3 2 2 2" xfId="21672"/>
    <cellStyle name="Normal 29 3 3 3 2 3" xfId="17132"/>
    <cellStyle name="Normal 29 3 3 3 3" xfId="10015"/>
    <cellStyle name="Normal 29 3 3 3 3 2" xfId="19401"/>
    <cellStyle name="Normal 29 3 3 3 4" xfId="14862"/>
    <cellStyle name="Normal 29 3 3 4" xfId="6826"/>
    <cellStyle name="Normal 29 3 3 4 2" xfId="11369"/>
    <cellStyle name="Normal 29 3 3 4 2 2" xfId="20755"/>
    <cellStyle name="Normal 29 3 3 4 3" xfId="16215"/>
    <cellStyle name="Normal 29 3 3 5" xfId="9097"/>
    <cellStyle name="Normal 29 3 3 5 2" xfId="18483"/>
    <cellStyle name="Normal 29 3 3 6" xfId="13945"/>
    <cellStyle name="Normal 29 3 4" xfId="3529"/>
    <cellStyle name="Normal 29 3 4 2" xfId="4730"/>
    <cellStyle name="Normal 29 3 4 2 2" xfId="5339"/>
    <cellStyle name="Normal 29 3 4 2 2 2" xfId="7746"/>
    <cellStyle name="Normal 29 3 4 2 2 2 2" xfId="12289"/>
    <cellStyle name="Normal 29 3 4 2 2 2 2 2" xfId="21675"/>
    <cellStyle name="Normal 29 3 4 2 2 2 3" xfId="17135"/>
    <cellStyle name="Normal 29 3 4 2 2 3" xfId="10018"/>
    <cellStyle name="Normal 29 3 4 2 2 3 2" xfId="19404"/>
    <cellStyle name="Normal 29 3 4 2 2 4" xfId="14865"/>
    <cellStyle name="Normal 29 3 4 2 3" xfId="7168"/>
    <cellStyle name="Normal 29 3 4 2 3 2" xfId="11711"/>
    <cellStyle name="Normal 29 3 4 2 3 2 2" xfId="21097"/>
    <cellStyle name="Normal 29 3 4 2 3 3" xfId="16557"/>
    <cellStyle name="Normal 29 3 4 2 4" xfId="9440"/>
    <cellStyle name="Normal 29 3 4 2 4 2" xfId="18826"/>
    <cellStyle name="Normal 29 3 4 2 5" xfId="14287"/>
    <cellStyle name="Normal 29 3 4 3" xfId="5338"/>
    <cellStyle name="Normal 29 3 4 3 2" xfId="7745"/>
    <cellStyle name="Normal 29 3 4 3 2 2" xfId="12288"/>
    <cellStyle name="Normal 29 3 4 3 2 2 2" xfId="21674"/>
    <cellStyle name="Normal 29 3 4 3 2 3" xfId="17134"/>
    <cellStyle name="Normal 29 3 4 3 3" xfId="10017"/>
    <cellStyle name="Normal 29 3 4 3 3 2" xfId="19403"/>
    <cellStyle name="Normal 29 3 4 3 4" xfId="14864"/>
    <cellStyle name="Normal 29 3 4 4" xfId="6819"/>
    <cellStyle name="Normal 29 3 4 4 2" xfId="11362"/>
    <cellStyle name="Normal 29 3 4 4 2 2" xfId="20748"/>
    <cellStyle name="Normal 29 3 4 4 3" xfId="16208"/>
    <cellStyle name="Normal 29 3 4 5" xfId="9090"/>
    <cellStyle name="Normal 29 3 4 5 2" xfId="18476"/>
    <cellStyle name="Normal 29 3 4 6" xfId="13938"/>
    <cellStyle name="Normal 29 3 5" xfId="3381"/>
    <cellStyle name="Normal 29 3 5 2" xfId="4655"/>
    <cellStyle name="Normal 29 3 5 2 2" xfId="5341"/>
    <cellStyle name="Normal 29 3 5 2 2 2" xfId="7748"/>
    <cellStyle name="Normal 29 3 5 2 2 2 2" xfId="12291"/>
    <cellStyle name="Normal 29 3 5 2 2 2 2 2" xfId="21677"/>
    <cellStyle name="Normal 29 3 5 2 2 2 3" xfId="17137"/>
    <cellStyle name="Normal 29 3 5 2 2 3" xfId="10020"/>
    <cellStyle name="Normal 29 3 5 2 2 3 2" xfId="19406"/>
    <cellStyle name="Normal 29 3 5 2 2 4" xfId="14867"/>
    <cellStyle name="Normal 29 3 5 2 3" xfId="7093"/>
    <cellStyle name="Normal 29 3 5 2 3 2" xfId="11636"/>
    <cellStyle name="Normal 29 3 5 2 3 2 2" xfId="21022"/>
    <cellStyle name="Normal 29 3 5 2 3 3" xfId="16482"/>
    <cellStyle name="Normal 29 3 5 2 4" xfId="9365"/>
    <cellStyle name="Normal 29 3 5 2 4 2" xfId="18751"/>
    <cellStyle name="Normal 29 3 5 2 5" xfId="14212"/>
    <cellStyle name="Normal 29 3 5 3" xfId="5340"/>
    <cellStyle name="Normal 29 3 5 3 2" xfId="7747"/>
    <cellStyle name="Normal 29 3 5 3 2 2" xfId="12290"/>
    <cellStyle name="Normal 29 3 5 3 2 2 2" xfId="21676"/>
    <cellStyle name="Normal 29 3 5 3 2 3" xfId="17136"/>
    <cellStyle name="Normal 29 3 5 3 3" xfId="10019"/>
    <cellStyle name="Normal 29 3 5 3 3 2" xfId="19405"/>
    <cellStyle name="Normal 29 3 5 3 4" xfId="14866"/>
    <cellStyle name="Normal 29 3 5 4" xfId="6744"/>
    <cellStyle name="Normal 29 3 5 4 2" xfId="11287"/>
    <cellStyle name="Normal 29 3 5 4 2 2" xfId="20673"/>
    <cellStyle name="Normal 29 3 5 4 3" xfId="16133"/>
    <cellStyle name="Normal 29 3 5 5" xfId="9015"/>
    <cellStyle name="Normal 29 3 5 5 2" xfId="18401"/>
    <cellStyle name="Normal 29 3 5 6" xfId="13863"/>
    <cellStyle name="Normal 29 3 6" xfId="4559"/>
    <cellStyle name="Normal 29 3 6 2" xfId="5342"/>
    <cellStyle name="Normal 29 3 6 2 2" xfId="7749"/>
    <cellStyle name="Normal 29 3 6 2 2 2" xfId="12292"/>
    <cellStyle name="Normal 29 3 6 2 2 2 2" xfId="21678"/>
    <cellStyle name="Normal 29 3 6 2 2 3" xfId="17138"/>
    <cellStyle name="Normal 29 3 6 2 3" xfId="10021"/>
    <cellStyle name="Normal 29 3 6 2 3 2" xfId="19407"/>
    <cellStyle name="Normal 29 3 6 2 4" xfId="14868"/>
    <cellStyle name="Normal 29 3 6 3" xfId="6997"/>
    <cellStyle name="Normal 29 3 6 3 2" xfId="11540"/>
    <cellStyle name="Normal 29 3 6 3 2 2" xfId="20926"/>
    <cellStyle name="Normal 29 3 6 3 3" xfId="16386"/>
    <cellStyle name="Normal 29 3 6 4" xfId="9269"/>
    <cellStyle name="Normal 29 3 6 4 2" xfId="18655"/>
    <cellStyle name="Normal 29 3 6 5" xfId="14116"/>
    <cellStyle name="Normal 29 3 7" xfId="5327"/>
    <cellStyle name="Normal 29 3 7 2" xfId="7734"/>
    <cellStyle name="Normal 29 3 7 2 2" xfId="12277"/>
    <cellStyle name="Normal 29 3 7 2 2 2" xfId="21663"/>
    <cellStyle name="Normal 29 3 7 2 3" xfId="17123"/>
    <cellStyle name="Normal 29 3 7 3" xfId="10006"/>
    <cellStyle name="Normal 29 3 7 3 2" xfId="19392"/>
    <cellStyle name="Normal 29 3 7 4" xfId="14853"/>
    <cellStyle name="Normal 29 3 8" xfId="6648"/>
    <cellStyle name="Normal 29 3 8 2" xfId="11191"/>
    <cellStyle name="Normal 29 3 8 2 2" xfId="20577"/>
    <cellStyle name="Normal 29 3 8 3" xfId="16037"/>
    <cellStyle name="Normal 29 3 9" xfId="8919"/>
    <cellStyle name="Normal 29 3 9 2" xfId="18305"/>
    <cellStyle name="Normal 29 4" xfId="1787"/>
    <cellStyle name="Normal 29 4 10" xfId="13758"/>
    <cellStyle name="Normal 29 4 2" xfId="2386"/>
    <cellStyle name="Normal 29 4 2 2" xfId="3613"/>
    <cellStyle name="Normal 29 4 2 2 2" xfId="4784"/>
    <cellStyle name="Normal 29 4 2 2 2 2" xfId="5346"/>
    <cellStyle name="Normal 29 4 2 2 2 2 2" xfId="7753"/>
    <cellStyle name="Normal 29 4 2 2 2 2 2 2" xfId="12296"/>
    <cellStyle name="Normal 29 4 2 2 2 2 2 2 2" xfId="21682"/>
    <cellStyle name="Normal 29 4 2 2 2 2 2 3" xfId="17142"/>
    <cellStyle name="Normal 29 4 2 2 2 2 3" xfId="10025"/>
    <cellStyle name="Normal 29 4 2 2 2 2 3 2" xfId="19411"/>
    <cellStyle name="Normal 29 4 2 2 2 2 4" xfId="14872"/>
    <cellStyle name="Normal 29 4 2 2 2 3" xfId="7222"/>
    <cellStyle name="Normal 29 4 2 2 2 3 2" xfId="11765"/>
    <cellStyle name="Normal 29 4 2 2 2 3 2 2" xfId="21151"/>
    <cellStyle name="Normal 29 4 2 2 2 3 3" xfId="16611"/>
    <cellStyle name="Normal 29 4 2 2 2 4" xfId="9494"/>
    <cellStyle name="Normal 29 4 2 2 2 4 2" xfId="18880"/>
    <cellStyle name="Normal 29 4 2 2 2 5" xfId="14341"/>
    <cellStyle name="Normal 29 4 2 2 3" xfId="5345"/>
    <cellStyle name="Normal 29 4 2 2 3 2" xfId="7752"/>
    <cellStyle name="Normal 29 4 2 2 3 2 2" xfId="12295"/>
    <cellStyle name="Normal 29 4 2 2 3 2 2 2" xfId="21681"/>
    <cellStyle name="Normal 29 4 2 2 3 2 3" xfId="17141"/>
    <cellStyle name="Normal 29 4 2 2 3 3" xfId="10024"/>
    <cellStyle name="Normal 29 4 2 2 3 3 2" xfId="19410"/>
    <cellStyle name="Normal 29 4 2 2 3 4" xfId="14871"/>
    <cellStyle name="Normal 29 4 2 2 4" xfId="6873"/>
    <cellStyle name="Normal 29 4 2 2 4 2" xfId="11416"/>
    <cellStyle name="Normal 29 4 2 2 4 2 2" xfId="20802"/>
    <cellStyle name="Normal 29 4 2 2 4 3" xfId="16262"/>
    <cellStyle name="Normal 29 4 2 2 5" xfId="9144"/>
    <cellStyle name="Normal 29 4 2 2 5 2" xfId="18530"/>
    <cellStyle name="Normal 29 4 2 2 6" xfId="13992"/>
    <cellStyle name="Normal 29 4 2 3" xfId="3671"/>
    <cellStyle name="Normal 29 4 2 3 2" xfId="4830"/>
    <cellStyle name="Normal 29 4 2 3 2 2" xfId="5348"/>
    <cellStyle name="Normal 29 4 2 3 2 2 2" xfId="7755"/>
    <cellStyle name="Normal 29 4 2 3 2 2 2 2" xfId="12298"/>
    <cellStyle name="Normal 29 4 2 3 2 2 2 2 2" xfId="21684"/>
    <cellStyle name="Normal 29 4 2 3 2 2 2 3" xfId="17144"/>
    <cellStyle name="Normal 29 4 2 3 2 2 3" xfId="10027"/>
    <cellStyle name="Normal 29 4 2 3 2 2 3 2" xfId="19413"/>
    <cellStyle name="Normal 29 4 2 3 2 2 4" xfId="14874"/>
    <cellStyle name="Normal 29 4 2 3 2 3" xfId="7268"/>
    <cellStyle name="Normal 29 4 2 3 2 3 2" xfId="11811"/>
    <cellStyle name="Normal 29 4 2 3 2 3 2 2" xfId="21197"/>
    <cellStyle name="Normal 29 4 2 3 2 3 3" xfId="16657"/>
    <cellStyle name="Normal 29 4 2 3 2 4" xfId="9540"/>
    <cellStyle name="Normal 29 4 2 3 2 4 2" xfId="18926"/>
    <cellStyle name="Normal 29 4 2 3 2 5" xfId="14387"/>
    <cellStyle name="Normal 29 4 2 3 3" xfId="5347"/>
    <cellStyle name="Normal 29 4 2 3 3 2" xfId="7754"/>
    <cellStyle name="Normal 29 4 2 3 3 2 2" xfId="12297"/>
    <cellStyle name="Normal 29 4 2 3 3 2 2 2" xfId="21683"/>
    <cellStyle name="Normal 29 4 2 3 3 2 3" xfId="17143"/>
    <cellStyle name="Normal 29 4 2 3 3 3" xfId="10026"/>
    <cellStyle name="Normal 29 4 2 3 3 3 2" xfId="19412"/>
    <cellStyle name="Normal 29 4 2 3 3 4" xfId="14873"/>
    <cellStyle name="Normal 29 4 2 3 4" xfId="6919"/>
    <cellStyle name="Normal 29 4 2 3 4 2" xfId="11462"/>
    <cellStyle name="Normal 29 4 2 3 4 2 2" xfId="20848"/>
    <cellStyle name="Normal 29 4 2 3 4 3" xfId="16308"/>
    <cellStyle name="Normal 29 4 2 3 5" xfId="9190"/>
    <cellStyle name="Normal 29 4 2 3 5 2" xfId="18576"/>
    <cellStyle name="Normal 29 4 2 3 6" xfId="14038"/>
    <cellStyle name="Normal 29 4 2 4" xfId="3601"/>
    <cellStyle name="Normal 29 4 2 4 2" xfId="4772"/>
    <cellStyle name="Normal 29 4 2 4 2 2" xfId="5350"/>
    <cellStyle name="Normal 29 4 2 4 2 2 2" xfId="7757"/>
    <cellStyle name="Normal 29 4 2 4 2 2 2 2" xfId="12300"/>
    <cellStyle name="Normal 29 4 2 4 2 2 2 2 2" xfId="21686"/>
    <cellStyle name="Normal 29 4 2 4 2 2 2 3" xfId="17146"/>
    <cellStyle name="Normal 29 4 2 4 2 2 3" xfId="10029"/>
    <cellStyle name="Normal 29 4 2 4 2 2 3 2" xfId="19415"/>
    <cellStyle name="Normal 29 4 2 4 2 2 4" xfId="14876"/>
    <cellStyle name="Normal 29 4 2 4 2 3" xfId="7210"/>
    <cellStyle name="Normal 29 4 2 4 2 3 2" xfId="11753"/>
    <cellStyle name="Normal 29 4 2 4 2 3 2 2" xfId="21139"/>
    <cellStyle name="Normal 29 4 2 4 2 3 3" xfId="16599"/>
    <cellStyle name="Normal 29 4 2 4 2 4" xfId="9482"/>
    <cellStyle name="Normal 29 4 2 4 2 4 2" xfId="18868"/>
    <cellStyle name="Normal 29 4 2 4 2 5" xfId="14329"/>
    <cellStyle name="Normal 29 4 2 4 3" xfId="5349"/>
    <cellStyle name="Normal 29 4 2 4 3 2" xfId="7756"/>
    <cellStyle name="Normal 29 4 2 4 3 2 2" xfId="12299"/>
    <cellStyle name="Normal 29 4 2 4 3 2 2 2" xfId="21685"/>
    <cellStyle name="Normal 29 4 2 4 3 2 3" xfId="17145"/>
    <cellStyle name="Normal 29 4 2 4 3 3" xfId="10028"/>
    <cellStyle name="Normal 29 4 2 4 3 3 2" xfId="19414"/>
    <cellStyle name="Normal 29 4 2 4 3 4" xfId="14875"/>
    <cellStyle name="Normal 29 4 2 4 4" xfId="6861"/>
    <cellStyle name="Normal 29 4 2 4 4 2" xfId="11404"/>
    <cellStyle name="Normal 29 4 2 4 4 2 2" xfId="20790"/>
    <cellStyle name="Normal 29 4 2 4 4 3" xfId="16250"/>
    <cellStyle name="Normal 29 4 2 4 5" xfId="9132"/>
    <cellStyle name="Normal 29 4 2 4 5 2" xfId="18518"/>
    <cellStyle name="Normal 29 4 2 4 6" xfId="13980"/>
    <cellStyle name="Normal 29 4 2 5" xfId="4592"/>
    <cellStyle name="Normal 29 4 2 5 2" xfId="5351"/>
    <cellStyle name="Normal 29 4 2 5 2 2" xfId="7758"/>
    <cellStyle name="Normal 29 4 2 5 2 2 2" xfId="12301"/>
    <cellStyle name="Normal 29 4 2 5 2 2 2 2" xfId="21687"/>
    <cellStyle name="Normal 29 4 2 5 2 2 3" xfId="17147"/>
    <cellStyle name="Normal 29 4 2 5 2 3" xfId="10030"/>
    <cellStyle name="Normal 29 4 2 5 2 3 2" xfId="19416"/>
    <cellStyle name="Normal 29 4 2 5 2 4" xfId="14877"/>
    <cellStyle name="Normal 29 4 2 5 3" xfId="7030"/>
    <cellStyle name="Normal 29 4 2 5 3 2" xfId="11573"/>
    <cellStyle name="Normal 29 4 2 5 3 2 2" xfId="20959"/>
    <cellStyle name="Normal 29 4 2 5 3 3" xfId="16419"/>
    <cellStyle name="Normal 29 4 2 5 4" xfId="9302"/>
    <cellStyle name="Normal 29 4 2 5 4 2" xfId="18688"/>
    <cellStyle name="Normal 29 4 2 5 5" xfId="14149"/>
    <cellStyle name="Normal 29 4 2 6" xfId="5344"/>
    <cellStyle name="Normal 29 4 2 6 2" xfId="7751"/>
    <cellStyle name="Normal 29 4 2 6 2 2" xfId="12294"/>
    <cellStyle name="Normal 29 4 2 6 2 2 2" xfId="21680"/>
    <cellStyle name="Normal 29 4 2 6 2 3" xfId="17140"/>
    <cellStyle name="Normal 29 4 2 6 3" xfId="10023"/>
    <cellStyle name="Normal 29 4 2 6 3 2" xfId="19409"/>
    <cellStyle name="Normal 29 4 2 6 4" xfId="14870"/>
    <cellStyle name="Normal 29 4 2 7" xfId="6681"/>
    <cellStyle name="Normal 29 4 2 7 2" xfId="11224"/>
    <cellStyle name="Normal 29 4 2 7 2 2" xfId="20610"/>
    <cellStyle name="Normal 29 4 2 7 3" xfId="16070"/>
    <cellStyle name="Normal 29 4 2 8" xfId="8952"/>
    <cellStyle name="Normal 29 4 2 8 2" xfId="18338"/>
    <cellStyle name="Normal 29 4 2 9" xfId="13800"/>
    <cellStyle name="Normal 29 4 3" xfId="3502"/>
    <cellStyle name="Normal 29 4 3 2" xfId="4713"/>
    <cellStyle name="Normal 29 4 3 2 2" xfId="5353"/>
    <cellStyle name="Normal 29 4 3 2 2 2" xfId="7760"/>
    <cellStyle name="Normal 29 4 3 2 2 2 2" xfId="12303"/>
    <cellStyle name="Normal 29 4 3 2 2 2 2 2" xfId="21689"/>
    <cellStyle name="Normal 29 4 3 2 2 2 3" xfId="17149"/>
    <cellStyle name="Normal 29 4 3 2 2 3" xfId="10032"/>
    <cellStyle name="Normal 29 4 3 2 2 3 2" xfId="19418"/>
    <cellStyle name="Normal 29 4 3 2 2 4" xfId="14879"/>
    <cellStyle name="Normal 29 4 3 2 3" xfId="7151"/>
    <cellStyle name="Normal 29 4 3 2 3 2" xfId="11694"/>
    <cellStyle name="Normal 29 4 3 2 3 2 2" xfId="21080"/>
    <cellStyle name="Normal 29 4 3 2 3 3" xfId="16540"/>
    <cellStyle name="Normal 29 4 3 2 4" xfId="9423"/>
    <cellStyle name="Normal 29 4 3 2 4 2" xfId="18809"/>
    <cellStyle name="Normal 29 4 3 2 5" xfId="14270"/>
    <cellStyle name="Normal 29 4 3 3" xfId="5352"/>
    <cellStyle name="Normal 29 4 3 3 2" xfId="7759"/>
    <cellStyle name="Normal 29 4 3 3 2 2" xfId="12302"/>
    <cellStyle name="Normal 29 4 3 3 2 2 2" xfId="21688"/>
    <cellStyle name="Normal 29 4 3 3 2 3" xfId="17148"/>
    <cellStyle name="Normal 29 4 3 3 3" xfId="10031"/>
    <cellStyle name="Normal 29 4 3 3 3 2" xfId="19417"/>
    <cellStyle name="Normal 29 4 3 3 4" xfId="14878"/>
    <cellStyle name="Normal 29 4 3 4" xfId="6802"/>
    <cellStyle name="Normal 29 4 3 4 2" xfId="11345"/>
    <cellStyle name="Normal 29 4 3 4 2 2" xfId="20731"/>
    <cellStyle name="Normal 29 4 3 4 3" xfId="16191"/>
    <cellStyle name="Normal 29 4 3 5" xfId="9073"/>
    <cellStyle name="Normal 29 4 3 5 2" xfId="18459"/>
    <cellStyle name="Normal 29 4 3 6" xfId="13921"/>
    <cellStyle name="Normal 29 4 4" xfId="3474"/>
    <cellStyle name="Normal 29 4 4 2" xfId="4696"/>
    <cellStyle name="Normal 29 4 4 2 2" xfId="5355"/>
    <cellStyle name="Normal 29 4 4 2 2 2" xfId="7762"/>
    <cellStyle name="Normal 29 4 4 2 2 2 2" xfId="12305"/>
    <cellStyle name="Normal 29 4 4 2 2 2 2 2" xfId="21691"/>
    <cellStyle name="Normal 29 4 4 2 2 2 3" xfId="17151"/>
    <cellStyle name="Normal 29 4 4 2 2 3" xfId="10034"/>
    <cellStyle name="Normal 29 4 4 2 2 3 2" xfId="19420"/>
    <cellStyle name="Normal 29 4 4 2 2 4" xfId="14881"/>
    <cellStyle name="Normal 29 4 4 2 3" xfId="7134"/>
    <cellStyle name="Normal 29 4 4 2 3 2" xfId="11677"/>
    <cellStyle name="Normal 29 4 4 2 3 2 2" xfId="21063"/>
    <cellStyle name="Normal 29 4 4 2 3 3" xfId="16523"/>
    <cellStyle name="Normal 29 4 4 2 4" xfId="9406"/>
    <cellStyle name="Normal 29 4 4 2 4 2" xfId="18792"/>
    <cellStyle name="Normal 29 4 4 2 5" xfId="14253"/>
    <cellStyle name="Normal 29 4 4 3" xfId="5354"/>
    <cellStyle name="Normal 29 4 4 3 2" xfId="7761"/>
    <cellStyle name="Normal 29 4 4 3 2 2" xfId="12304"/>
    <cellStyle name="Normal 29 4 4 3 2 2 2" xfId="21690"/>
    <cellStyle name="Normal 29 4 4 3 2 3" xfId="17150"/>
    <cellStyle name="Normal 29 4 4 3 3" xfId="10033"/>
    <cellStyle name="Normal 29 4 4 3 3 2" xfId="19419"/>
    <cellStyle name="Normal 29 4 4 3 4" xfId="14880"/>
    <cellStyle name="Normal 29 4 4 4" xfId="6785"/>
    <cellStyle name="Normal 29 4 4 4 2" xfId="11328"/>
    <cellStyle name="Normal 29 4 4 4 2 2" xfId="20714"/>
    <cellStyle name="Normal 29 4 4 4 3" xfId="16174"/>
    <cellStyle name="Normal 29 4 4 5" xfId="9056"/>
    <cellStyle name="Normal 29 4 4 5 2" xfId="18442"/>
    <cellStyle name="Normal 29 4 4 6" xfId="13904"/>
    <cellStyle name="Normal 29 4 5" xfId="3708"/>
    <cellStyle name="Normal 29 4 5 2" xfId="4851"/>
    <cellStyle name="Normal 29 4 5 2 2" xfId="5357"/>
    <cellStyle name="Normal 29 4 5 2 2 2" xfId="7764"/>
    <cellStyle name="Normal 29 4 5 2 2 2 2" xfId="12307"/>
    <cellStyle name="Normal 29 4 5 2 2 2 2 2" xfId="21693"/>
    <cellStyle name="Normal 29 4 5 2 2 2 3" xfId="17153"/>
    <cellStyle name="Normal 29 4 5 2 2 3" xfId="10036"/>
    <cellStyle name="Normal 29 4 5 2 2 3 2" xfId="19422"/>
    <cellStyle name="Normal 29 4 5 2 2 4" xfId="14883"/>
    <cellStyle name="Normal 29 4 5 2 3" xfId="7289"/>
    <cellStyle name="Normal 29 4 5 2 3 2" xfId="11832"/>
    <cellStyle name="Normal 29 4 5 2 3 2 2" xfId="21218"/>
    <cellStyle name="Normal 29 4 5 2 3 3" xfId="16678"/>
    <cellStyle name="Normal 29 4 5 2 4" xfId="9561"/>
    <cellStyle name="Normal 29 4 5 2 4 2" xfId="18947"/>
    <cellStyle name="Normal 29 4 5 2 5" xfId="14408"/>
    <cellStyle name="Normal 29 4 5 3" xfId="5356"/>
    <cellStyle name="Normal 29 4 5 3 2" xfId="7763"/>
    <cellStyle name="Normal 29 4 5 3 2 2" xfId="12306"/>
    <cellStyle name="Normal 29 4 5 3 2 2 2" xfId="21692"/>
    <cellStyle name="Normal 29 4 5 3 2 3" xfId="17152"/>
    <cellStyle name="Normal 29 4 5 3 3" xfId="10035"/>
    <cellStyle name="Normal 29 4 5 3 3 2" xfId="19421"/>
    <cellStyle name="Normal 29 4 5 3 4" xfId="14882"/>
    <cellStyle name="Normal 29 4 5 4" xfId="6940"/>
    <cellStyle name="Normal 29 4 5 4 2" xfId="11483"/>
    <cellStyle name="Normal 29 4 5 4 2 2" xfId="20869"/>
    <cellStyle name="Normal 29 4 5 4 3" xfId="16329"/>
    <cellStyle name="Normal 29 4 5 5" xfId="9211"/>
    <cellStyle name="Normal 29 4 5 5 2" xfId="18597"/>
    <cellStyle name="Normal 29 4 5 6" xfId="14059"/>
    <cellStyle name="Normal 29 4 6" xfId="4550"/>
    <cellStyle name="Normal 29 4 6 2" xfId="5358"/>
    <cellStyle name="Normal 29 4 6 2 2" xfId="7765"/>
    <cellStyle name="Normal 29 4 6 2 2 2" xfId="12308"/>
    <cellStyle name="Normal 29 4 6 2 2 2 2" xfId="21694"/>
    <cellStyle name="Normal 29 4 6 2 2 3" xfId="17154"/>
    <cellStyle name="Normal 29 4 6 2 3" xfId="10037"/>
    <cellStyle name="Normal 29 4 6 2 3 2" xfId="19423"/>
    <cellStyle name="Normal 29 4 6 2 4" xfId="14884"/>
    <cellStyle name="Normal 29 4 6 3" xfId="6988"/>
    <cellStyle name="Normal 29 4 6 3 2" xfId="11531"/>
    <cellStyle name="Normal 29 4 6 3 2 2" xfId="20917"/>
    <cellStyle name="Normal 29 4 6 3 3" xfId="16377"/>
    <cellStyle name="Normal 29 4 6 4" xfId="9260"/>
    <cellStyle name="Normal 29 4 6 4 2" xfId="18646"/>
    <cellStyle name="Normal 29 4 6 5" xfId="14107"/>
    <cellStyle name="Normal 29 4 7" xfId="5343"/>
    <cellStyle name="Normal 29 4 7 2" xfId="7750"/>
    <cellStyle name="Normal 29 4 7 2 2" xfId="12293"/>
    <cellStyle name="Normal 29 4 7 2 2 2" xfId="21679"/>
    <cellStyle name="Normal 29 4 7 2 3" xfId="17139"/>
    <cellStyle name="Normal 29 4 7 3" xfId="10022"/>
    <cellStyle name="Normal 29 4 7 3 2" xfId="19408"/>
    <cellStyle name="Normal 29 4 7 4" xfId="14869"/>
    <cellStyle name="Normal 29 4 8" xfId="6639"/>
    <cellStyle name="Normal 29 4 8 2" xfId="11182"/>
    <cellStyle name="Normal 29 4 8 2 2" xfId="20568"/>
    <cellStyle name="Normal 29 4 8 3" xfId="16028"/>
    <cellStyle name="Normal 29 4 9" xfId="8910"/>
    <cellStyle name="Normal 29 4 9 2" xfId="18296"/>
    <cellStyle name="Normal 29 5" xfId="1760"/>
    <cellStyle name="Normal 29 5 10" xfId="13756"/>
    <cellStyle name="Normal 29 5 2" xfId="2384"/>
    <cellStyle name="Normal 29 5 2 2" xfId="3611"/>
    <cellStyle name="Normal 29 5 2 2 2" xfId="4782"/>
    <cellStyle name="Normal 29 5 2 2 2 2" xfId="5362"/>
    <cellStyle name="Normal 29 5 2 2 2 2 2" xfId="7769"/>
    <cellStyle name="Normal 29 5 2 2 2 2 2 2" xfId="12312"/>
    <cellStyle name="Normal 29 5 2 2 2 2 2 2 2" xfId="21698"/>
    <cellStyle name="Normal 29 5 2 2 2 2 2 3" xfId="17158"/>
    <cellStyle name="Normal 29 5 2 2 2 2 3" xfId="10041"/>
    <cellStyle name="Normal 29 5 2 2 2 2 3 2" xfId="19427"/>
    <cellStyle name="Normal 29 5 2 2 2 2 4" xfId="14888"/>
    <cellStyle name="Normal 29 5 2 2 2 3" xfId="7220"/>
    <cellStyle name="Normal 29 5 2 2 2 3 2" xfId="11763"/>
    <cellStyle name="Normal 29 5 2 2 2 3 2 2" xfId="21149"/>
    <cellStyle name="Normal 29 5 2 2 2 3 3" xfId="16609"/>
    <cellStyle name="Normal 29 5 2 2 2 4" xfId="9492"/>
    <cellStyle name="Normal 29 5 2 2 2 4 2" xfId="18878"/>
    <cellStyle name="Normal 29 5 2 2 2 5" xfId="14339"/>
    <cellStyle name="Normal 29 5 2 2 3" xfId="5361"/>
    <cellStyle name="Normal 29 5 2 2 3 2" xfId="7768"/>
    <cellStyle name="Normal 29 5 2 2 3 2 2" xfId="12311"/>
    <cellStyle name="Normal 29 5 2 2 3 2 2 2" xfId="21697"/>
    <cellStyle name="Normal 29 5 2 2 3 2 3" xfId="17157"/>
    <cellStyle name="Normal 29 5 2 2 3 3" xfId="10040"/>
    <cellStyle name="Normal 29 5 2 2 3 3 2" xfId="19426"/>
    <cellStyle name="Normal 29 5 2 2 3 4" xfId="14887"/>
    <cellStyle name="Normal 29 5 2 2 4" xfId="6871"/>
    <cellStyle name="Normal 29 5 2 2 4 2" xfId="11414"/>
    <cellStyle name="Normal 29 5 2 2 4 2 2" xfId="20800"/>
    <cellStyle name="Normal 29 5 2 2 4 3" xfId="16260"/>
    <cellStyle name="Normal 29 5 2 2 5" xfId="9142"/>
    <cellStyle name="Normal 29 5 2 2 5 2" xfId="18528"/>
    <cellStyle name="Normal 29 5 2 2 6" xfId="13990"/>
    <cellStyle name="Normal 29 5 2 3" xfId="3651"/>
    <cellStyle name="Normal 29 5 2 3 2" xfId="4820"/>
    <cellStyle name="Normal 29 5 2 3 2 2" xfId="5364"/>
    <cellStyle name="Normal 29 5 2 3 2 2 2" xfId="7771"/>
    <cellStyle name="Normal 29 5 2 3 2 2 2 2" xfId="12314"/>
    <cellStyle name="Normal 29 5 2 3 2 2 2 2 2" xfId="21700"/>
    <cellStyle name="Normal 29 5 2 3 2 2 2 3" xfId="17160"/>
    <cellStyle name="Normal 29 5 2 3 2 2 3" xfId="10043"/>
    <cellStyle name="Normal 29 5 2 3 2 2 3 2" xfId="19429"/>
    <cellStyle name="Normal 29 5 2 3 2 2 4" xfId="14890"/>
    <cellStyle name="Normal 29 5 2 3 2 3" xfId="7258"/>
    <cellStyle name="Normal 29 5 2 3 2 3 2" xfId="11801"/>
    <cellStyle name="Normal 29 5 2 3 2 3 2 2" xfId="21187"/>
    <cellStyle name="Normal 29 5 2 3 2 3 3" xfId="16647"/>
    <cellStyle name="Normal 29 5 2 3 2 4" xfId="9530"/>
    <cellStyle name="Normal 29 5 2 3 2 4 2" xfId="18916"/>
    <cellStyle name="Normal 29 5 2 3 2 5" xfId="14377"/>
    <cellStyle name="Normal 29 5 2 3 3" xfId="5363"/>
    <cellStyle name="Normal 29 5 2 3 3 2" xfId="7770"/>
    <cellStyle name="Normal 29 5 2 3 3 2 2" xfId="12313"/>
    <cellStyle name="Normal 29 5 2 3 3 2 2 2" xfId="21699"/>
    <cellStyle name="Normal 29 5 2 3 3 2 3" xfId="17159"/>
    <cellStyle name="Normal 29 5 2 3 3 3" xfId="10042"/>
    <cellStyle name="Normal 29 5 2 3 3 3 2" xfId="19428"/>
    <cellStyle name="Normal 29 5 2 3 3 4" xfId="14889"/>
    <cellStyle name="Normal 29 5 2 3 4" xfId="6909"/>
    <cellStyle name="Normal 29 5 2 3 4 2" xfId="11452"/>
    <cellStyle name="Normal 29 5 2 3 4 2 2" xfId="20838"/>
    <cellStyle name="Normal 29 5 2 3 4 3" xfId="16298"/>
    <cellStyle name="Normal 29 5 2 3 5" xfId="9180"/>
    <cellStyle name="Normal 29 5 2 3 5 2" xfId="18566"/>
    <cellStyle name="Normal 29 5 2 3 6" xfId="14028"/>
    <cellStyle name="Normal 29 5 2 4" xfId="3448"/>
    <cellStyle name="Normal 29 5 2 4 2" xfId="4685"/>
    <cellStyle name="Normal 29 5 2 4 2 2" xfId="5366"/>
    <cellStyle name="Normal 29 5 2 4 2 2 2" xfId="7773"/>
    <cellStyle name="Normal 29 5 2 4 2 2 2 2" xfId="12316"/>
    <cellStyle name="Normal 29 5 2 4 2 2 2 2 2" xfId="21702"/>
    <cellStyle name="Normal 29 5 2 4 2 2 2 3" xfId="17162"/>
    <cellStyle name="Normal 29 5 2 4 2 2 3" xfId="10045"/>
    <cellStyle name="Normal 29 5 2 4 2 2 3 2" xfId="19431"/>
    <cellStyle name="Normal 29 5 2 4 2 2 4" xfId="14892"/>
    <cellStyle name="Normal 29 5 2 4 2 3" xfId="7123"/>
    <cellStyle name="Normal 29 5 2 4 2 3 2" xfId="11666"/>
    <cellStyle name="Normal 29 5 2 4 2 3 2 2" xfId="21052"/>
    <cellStyle name="Normal 29 5 2 4 2 3 3" xfId="16512"/>
    <cellStyle name="Normal 29 5 2 4 2 4" xfId="9395"/>
    <cellStyle name="Normal 29 5 2 4 2 4 2" xfId="18781"/>
    <cellStyle name="Normal 29 5 2 4 2 5" xfId="14242"/>
    <cellStyle name="Normal 29 5 2 4 3" xfId="5365"/>
    <cellStyle name="Normal 29 5 2 4 3 2" xfId="7772"/>
    <cellStyle name="Normal 29 5 2 4 3 2 2" xfId="12315"/>
    <cellStyle name="Normal 29 5 2 4 3 2 2 2" xfId="21701"/>
    <cellStyle name="Normal 29 5 2 4 3 2 3" xfId="17161"/>
    <cellStyle name="Normal 29 5 2 4 3 3" xfId="10044"/>
    <cellStyle name="Normal 29 5 2 4 3 3 2" xfId="19430"/>
    <cellStyle name="Normal 29 5 2 4 3 4" xfId="14891"/>
    <cellStyle name="Normal 29 5 2 4 4" xfId="6774"/>
    <cellStyle name="Normal 29 5 2 4 4 2" xfId="11317"/>
    <cellStyle name="Normal 29 5 2 4 4 2 2" xfId="20703"/>
    <cellStyle name="Normal 29 5 2 4 4 3" xfId="16163"/>
    <cellStyle name="Normal 29 5 2 4 5" xfId="9045"/>
    <cellStyle name="Normal 29 5 2 4 5 2" xfId="18431"/>
    <cellStyle name="Normal 29 5 2 4 6" xfId="13893"/>
    <cellStyle name="Normal 29 5 2 5" xfId="4590"/>
    <cellStyle name="Normal 29 5 2 5 2" xfId="5367"/>
    <cellStyle name="Normal 29 5 2 5 2 2" xfId="7774"/>
    <cellStyle name="Normal 29 5 2 5 2 2 2" xfId="12317"/>
    <cellStyle name="Normal 29 5 2 5 2 2 2 2" xfId="21703"/>
    <cellStyle name="Normal 29 5 2 5 2 2 3" xfId="17163"/>
    <cellStyle name="Normal 29 5 2 5 2 3" xfId="10046"/>
    <cellStyle name="Normal 29 5 2 5 2 3 2" xfId="19432"/>
    <cellStyle name="Normal 29 5 2 5 2 4" xfId="14893"/>
    <cellStyle name="Normal 29 5 2 5 3" xfId="7028"/>
    <cellStyle name="Normal 29 5 2 5 3 2" xfId="11571"/>
    <cellStyle name="Normal 29 5 2 5 3 2 2" xfId="20957"/>
    <cellStyle name="Normal 29 5 2 5 3 3" xfId="16417"/>
    <cellStyle name="Normal 29 5 2 5 4" xfId="9300"/>
    <cellStyle name="Normal 29 5 2 5 4 2" xfId="18686"/>
    <cellStyle name="Normal 29 5 2 5 5" xfId="14147"/>
    <cellStyle name="Normal 29 5 2 6" xfId="5360"/>
    <cellStyle name="Normal 29 5 2 6 2" xfId="7767"/>
    <cellStyle name="Normal 29 5 2 6 2 2" xfId="12310"/>
    <cellStyle name="Normal 29 5 2 6 2 2 2" xfId="21696"/>
    <cellStyle name="Normal 29 5 2 6 2 3" xfId="17156"/>
    <cellStyle name="Normal 29 5 2 6 3" xfId="10039"/>
    <cellStyle name="Normal 29 5 2 6 3 2" xfId="19425"/>
    <cellStyle name="Normal 29 5 2 6 4" xfId="14886"/>
    <cellStyle name="Normal 29 5 2 7" xfId="6679"/>
    <cellStyle name="Normal 29 5 2 7 2" xfId="11222"/>
    <cellStyle name="Normal 29 5 2 7 2 2" xfId="20608"/>
    <cellStyle name="Normal 29 5 2 7 3" xfId="16068"/>
    <cellStyle name="Normal 29 5 2 8" xfId="8950"/>
    <cellStyle name="Normal 29 5 2 8 2" xfId="18336"/>
    <cellStyle name="Normal 29 5 2 9" xfId="13798"/>
    <cellStyle name="Normal 29 5 3" xfId="3499"/>
    <cellStyle name="Normal 29 5 3 2" xfId="4711"/>
    <cellStyle name="Normal 29 5 3 2 2" xfId="5369"/>
    <cellStyle name="Normal 29 5 3 2 2 2" xfId="7776"/>
    <cellStyle name="Normal 29 5 3 2 2 2 2" xfId="12319"/>
    <cellStyle name="Normal 29 5 3 2 2 2 2 2" xfId="21705"/>
    <cellStyle name="Normal 29 5 3 2 2 2 3" xfId="17165"/>
    <cellStyle name="Normal 29 5 3 2 2 3" xfId="10048"/>
    <cellStyle name="Normal 29 5 3 2 2 3 2" xfId="19434"/>
    <cellStyle name="Normal 29 5 3 2 2 4" xfId="14895"/>
    <cellStyle name="Normal 29 5 3 2 3" xfId="7149"/>
    <cellStyle name="Normal 29 5 3 2 3 2" xfId="11692"/>
    <cellStyle name="Normal 29 5 3 2 3 2 2" xfId="21078"/>
    <cellStyle name="Normal 29 5 3 2 3 3" xfId="16538"/>
    <cellStyle name="Normal 29 5 3 2 4" xfId="9421"/>
    <cellStyle name="Normal 29 5 3 2 4 2" xfId="18807"/>
    <cellStyle name="Normal 29 5 3 2 5" xfId="14268"/>
    <cellStyle name="Normal 29 5 3 3" xfId="5368"/>
    <cellStyle name="Normal 29 5 3 3 2" xfId="7775"/>
    <cellStyle name="Normal 29 5 3 3 2 2" xfId="12318"/>
    <cellStyle name="Normal 29 5 3 3 2 2 2" xfId="21704"/>
    <cellStyle name="Normal 29 5 3 3 2 3" xfId="17164"/>
    <cellStyle name="Normal 29 5 3 3 3" xfId="10047"/>
    <cellStyle name="Normal 29 5 3 3 3 2" xfId="19433"/>
    <cellStyle name="Normal 29 5 3 3 4" xfId="14894"/>
    <cellStyle name="Normal 29 5 3 4" xfId="6800"/>
    <cellStyle name="Normal 29 5 3 4 2" xfId="11343"/>
    <cellStyle name="Normal 29 5 3 4 2 2" xfId="20729"/>
    <cellStyle name="Normal 29 5 3 4 3" xfId="16189"/>
    <cellStyle name="Normal 29 5 3 5" xfId="9071"/>
    <cellStyle name="Normal 29 5 3 5 2" xfId="18457"/>
    <cellStyle name="Normal 29 5 3 6" xfId="13919"/>
    <cellStyle name="Normal 29 5 4" xfId="3483"/>
    <cellStyle name="Normal 29 5 4 2" xfId="4703"/>
    <cellStyle name="Normal 29 5 4 2 2" xfId="5371"/>
    <cellStyle name="Normal 29 5 4 2 2 2" xfId="7778"/>
    <cellStyle name="Normal 29 5 4 2 2 2 2" xfId="12321"/>
    <cellStyle name="Normal 29 5 4 2 2 2 2 2" xfId="21707"/>
    <cellStyle name="Normal 29 5 4 2 2 2 3" xfId="17167"/>
    <cellStyle name="Normal 29 5 4 2 2 3" xfId="10050"/>
    <cellStyle name="Normal 29 5 4 2 2 3 2" xfId="19436"/>
    <cellStyle name="Normal 29 5 4 2 2 4" xfId="14897"/>
    <cellStyle name="Normal 29 5 4 2 3" xfId="7141"/>
    <cellStyle name="Normal 29 5 4 2 3 2" xfId="11684"/>
    <cellStyle name="Normal 29 5 4 2 3 2 2" xfId="21070"/>
    <cellStyle name="Normal 29 5 4 2 3 3" xfId="16530"/>
    <cellStyle name="Normal 29 5 4 2 4" xfId="9413"/>
    <cellStyle name="Normal 29 5 4 2 4 2" xfId="18799"/>
    <cellStyle name="Normal 29 5 4 2 5" xfId="14260"/>
    <cellStyle name="Normal 29 5 4 3" xfId="5370"/>
    <cellStyle name="Normal 29 5 4 3 2" xfId="7777"/>
    <cellStyle name="Normal 29 5 4 3 2 2" xfId="12320"/>
    <cellStyle name="Normal 29 5 4 3 2 2 2" xfId="21706"/>
    <cellStyle name="Normal 29 5 4 3 2 3" xfId="17166"/>
    <cellStyle name="Normal 29 5 4 3 3" xfId="10049"/>
    <cellStyle name="Normal 29 5 4 3 3 2" xfId="19435"/>
    <cellStyle name="Normal 29 5 4 3 4" xfId="14896"/>
    <cellStyle name="Normal 29 5 4 4" xfId="6792"/>
    <cellStyle name="Normal 29 5 4 4 2" xfId="11335"/>
    <cellStyle name="Normal 29 5 4 4 2 2" xfId="20721"/>
    <cellStyle name="Normal 29 5 4 4 3" xfId="16181"/>
    <cellStyle name="Normal 29 5 4 5" xfId="9063"/>
    <cellStyle name="Normal 29 5 4 5 2" xfId="18449"/>
    <cellStyle name="Normal 29 5 4 6" xfId="13911"/>
    <cellStyle name="Normal 29 5 5" xfId="3420"/>
    <cellStyle name="Normal 29 5 5 2" xfId="4674"/>
    <cellStyle name="Normal 29 5 5 2 2" xfId="5373"/>
    <cellStyle name="Normal 29 5 5 2 2 2" xfId="7780"/>
    <cellStyle name="Normal 29 5 5 2 2 2 2" xfId="12323"/>
    <cellStyle name="Normal 29 5 5 2 2 2 2 2" xfId="21709"/>
    <cellStyle name="Normal 29 5 5 2 2 2 3" xfId="17169"/>
    <cellStyle name="Normal 29 5 5 2 2 3" xfId="10052"/>
    <cellStyle name="Normal 29 5 5 2 2 3 2" xfId="19438"/>
    <cellStyle name="Normal 29 5 5 2 2 4" xfId="14899"/>
    <cellStyle name="Normal 29 5 5 2 3" xfId="7112"/>
    <cellStyle name="Normal 29 5 5 2 3 2" xfId="11655"/>
    <cellStyle name="Normal 29 5 5 2 3 2 2" xfId="21041"/>
    <cellStyle name="Normal 29 5 5 2 3 3" xfId="16501"/>
    <cellStyle name="Normal 29 5 5 2 4" xfId="9384"/>
    <cellStyle name="Normal 29 5 5 2 4 2" xfId="18770"/>
    <cellStyle name="Normal 29 5 5 2 5" xfId="14231"/>
    <cellStyle name="Normal 29 5 5 3" xfId="5372"/>
    <cellStyle name="Normal 29 5 5 3 2" xfId="7779"/>
    <cellStyle name="Normal 29 5 5 3 2 2" xfId="12322"/>
    <cellStyle name="Normal 29 5 5 3 2 2 2" xfId="21708"/>
    <cellStyle name="Normal 29 5 5 3 2 3" xfId="17168"/>
    <cellStyle name="Normal 29 5 5 3 3" xfId="10051"/>
    <cellStyle name="Normal 29 5 5 3 3 2" xfId="19437"/>
    <cellStyle name="Normal 29 5 5 3 4" xfId="14898"/>
    <cellStyle name="Normal 29 5 5 4" xfId="6763"/>
    <cellStyle name="Normal 29 5 5 4 2" xfId="11306"/>
    <cellStyle name="Normal 29 5 5 4 2 2" xfId="20692"/>
    <cellStyle name="Normal 29 5 5 4 3" xfId="16152"/>
    <cellStyle name="Normal 29 5 5 5" xfId="9034"/>
    <cellStyle name="Normal 29 5 5 5 2" xfId="18420"/>
    <cellStyle name="Normal 29 5 5 6" xfId="13882"/>
    <cellStyle name="Normal 29 5 6" xfId="4548"/>
    <cellStyle name="Normal 29 5 6 2" xfId="5374"/>
    <cellStyle name="Normal 29 5 6 2 2" xfId="7781"/>
    <cellStyle name="Normal 29 5 6 2 2 2" xfId="12324"/>
    <cellStyle name="Normal 29 5 6 2 2 2 2" xfId="21710"/>
    <cellStyle name="Normal 29 5 6 2 2 3" xfId="17170"/>
    <cellStyle name="Normal 29 5 6 2 3" xfId="10053"/>
    <cellStyle name="Normal 29 5 6 2 3 2" xfId="19439"/>
    <cellStyle name="Normal 29 5 6 2 4" xfId="14900"/>
    <cellStyle name="Normal 29 5 6 3" xfId="6986"/>
    <cellStyle name="Normal 29 5 6 3 2" xfId="11529"/>
    <cellStyle name="Normal 29 5 6 3 2 2" xfId="20915"/>
    <cellStyle name="Normal 29 5 6 3 3" xfId="16375"/>
    <cellStyle name="Normal 29 5 6 4" xfId="9258"/>
    <cellStyle name="Normal 29 5 6 4 2" xfId="18644"/>
    <cellStyle name="Normal 29 5 6 5" xfId="14105"/>
    <cellStyle name="Normal 29 5 7" xfId="5359"/>
    <cellStyle name="Normal 29 5 7 2" xfId="7766"/>
    <cellStyle name="Normal 29 5 7 2 2" xfId="12309"/>
    <cellStyle name="Normal 29 5 7 2 2 2" xfId="21695"/>
    <cellStyle name="Normal 29 5 7 2 3" xfId="17155"/>
    <cellStyle name="Normal 29 5 7 3" xfId="10038"/>
    <cellStyle name="Normal 29 5 7 3 2" xfId="19424"/>
    <cellStyle name="Normal 29 5 7 4" xfId="14885"/>
    <cellStyle name="Normal 29 5 8" xfId="6637"/>
    <cellStyle name="Normal 29 5 8 2" xfId="11180"/>
    <cellStyle name="Normal 29 5 8 2 2" xfId="20566"/>
    <cellStyle name="Normal 29 5 8 3" xfId="16026"/>
    <cellStyle name="Normal 29 5 9" xfId="8908"/>
    <cellStyle name="Normal 29 5 9 2" xfId="18294"/>
    <cellStyle name="Normal 29 6" xfId="2254"/>
    <cellStyle name="Normal 29 6 10" xfId="13786"/>
    <cellStyle name="Normal 29 6 2" xfId="2414"/>
    <cellStyle name="Normal 29 6 2 2" xfId="3641"/>
    <cellStyle name="Normal 29 6 2 2 2" xfId="4812"/>
    <cellStyle name="Normal 29 6 2 2 2 2" xfId="5378"/>
    <cellStyle name="Normal 29 6 2 2 2 2 2" xfId="7785"/>
    <cellStyle name="Normal 29 6 2 2 2 2 2 2" xfId="12328"/>
    <cellStyle name="Normal 29 6 2 2 2 2 2 2 2" xfId="21714"/>
    <cellStyle name="Normal 29 6 2 2 2 2 2 3" xfId="17174"/>
    <cellStyle name="Normal 29 6 2 2 2 2 3" xfId="10057"/>
    <cellStyle name="Normal 29 6 2 2 2 2 3 2" xfId="19443"/>
    <cellStyle name="Normal 29 6 2 2 2 2 4" xfId="14904"/>
    <cellStyle name="Normal 29 6 2 2 2 3" xfId="7250"/>
    <cellStyle name="Normal 29 6 2 2 2 3 2" xfId="11793"/>
    <cellStyle name="Normal 29 6 2 2 2 3 2 2" xfId="21179"/>
    <cellStyle name="Normal 29 6 2 2 2 3 3" xfId="16639"/>
    <cellStyle name="Normal 29 6 2 2 2 4" xfId="9522"/>
    <cellStyle name="Normal 29 6 2 2 2 4 2" xfId="18908"/>
    <cellStyle name="Normal 29 6 2 2 2 5" xfId="14369"/>
    <cellStyle name="Normal 29 6 2 2 3" xfId="5377"/>
    <cellStyle name="Normal 29 6 2 2 3 2" xfId="7784"/>
    <cellStyle name="Normal 29 6 2 2 3 2 2" xfId="12327"/>
    <cellStyle name="Normal 29 6 2 2 3 2 2 2" xfId="21713"/>
    <cellStyle name="Normal 29 6 2 2 3 2 3" xfId="17173"/>
    <cellStyle name="Normal 29 6 2 2 3 3" xfId="10056"/>
    <cellStyle name="Normal 29 6 2 2 3 3 2" xfId="19442"/>
    <cellStyle name="Normal 29 6 2 2 3 4" xfId="14903"/>
    <cellStyle name="Normal 29 6 2 2 4" xfId="6901"/>
    <cellStyle name="Normal 29 6 2 2 4 2" xfId="11444"/>
    <cellStyle name="Normal 29 6 2 2 4 2 2" xfId="20830"/>
    <cellStyle name="Normal 29 6 2 2 4 3" xfId="16290"/>
    <cellStyle name="Normal 29 6 2 2 5" xfId="9172"/>
    <cellStyle name="Normal 29 6 2 2 5 2" xfId="18558"/>
    <cellStyle name="Normal 29 6 2 2 6" xfId="14020"/>
    <cellStyle name="Normal 29 6 2 3" xfId="3428"/>
    <cellStyle name="Normal 29 6 2 3 2" xfId="4677"/>
    <cellStyle name="Normal 29 6 2 3 2 2" xfId="5380"/>
    <cellStyle name="Normal 29 6 2 3 2 2 2" xfId="7787"/>
    <cellStyle name="Normal 29 6 2 3 2 2 2 2" xfId="12330"/>
    <cellStyle name="Normal 29 6 2 3 2 2 2 2 2" xfId="21716"/>
    <cellStyle name="Normal 29 6 2 3 2 2 2 3" xfId="17176"/>
    <cellStyle name="Normal 29 6 2 3 2 2 3" xfId="10059"/>
    <cellStyle name="Normal 29 6 2 3 2 2 3 2" xfId="19445"/>
    <cellStyle name="Normal 29 6 2 3 2 2 4" xfId="14906"/>
    <cellStyle name="Normal 29 6 2 3 2 3" xfId="7115"/>
    <cellStyle name="Normal 29 6 2 3 2 3 2" xfId="11658"/>
    <cellStyle name="Normal 29 6 2 3 2 3 2 2" xfId="21044"/>
    <cellStyle name="Normal 29 6 2 3 2 3 3" xfId="16504"/>
    <cellStyle name="Normal 29 6 2 3 2 4" xfId="9387"/>
    <cellStyle name="Normal 29 6 2 3 2 4 2" xfId="18773"/>
    <cellStyle name="Normal 29 6 2 3 2 5" xfId="14234"/>
    <cellStyle name="Normal 29 6 2 3 3" xfId="5379"/>
    <cellStyle name="Normal 29 6 2 3 3 2" xfId="7786"/>
    <cellStyle name="Normal 29 6 2 3 3 2 2" xfId="12329"/>
    <cellStyle name="Normal 29 6 2 3 3 2 2 2" xfId="21715"/>
    <cellStyle name="Normal 29 6 2 3 3 2 3" xfId="17175"/>
    <cellStyle name="Normal 29 6 2 3 3 3" xfId="10058"/>
    <cellStyle name="Normal 29 6 2 3 3 3 2" xfId="19444"/>
    <cellStyle name="Normal 29 6 2 3 3 4" xfId="14905"/>
    <cellStyle name="Normal 29 6 2 3 4" xfId="6766"/>
    <cellStyle name="Normal 29 6 2 3 4 2" xfId="11309"/>
    <cellStyle name="Normal 29 6 2 3 4 2 2" xfId="20695"/>
    <cellStyle name="Normal 29 6 2 3 4 3" xfId="16155"/>
    <cellStyle name="Normal 29 6 2 3 5" xfId="9037"/>
    <cellStyle name="Normal 29 6 2 3 5 2" xfId="18423"/>
    <cellStyle name="Normal 29 6 2 3 6" xfId="13885"/>
    <cellStyle name="Normal 29 6 2 4" xfId="3454"/>
    <cellStyle name="Normal 29 6 2 4 2" xfId="4688"/>
    <cellStyle name="Normal 29 6 2 4 2 2" xfId="5382"/>
    <cellStyle name="Normal 29 6 2 4 2 2 2" xfId="7789"/>
    <cellStyle name="Normal 29 6 2 4 2 2 2 2" xfId="12332"/>
    <cellStyle name="Normal 29 6 2 4 2 2 2 2 2" xfId="21718"/>
    <cellStyle name="Normal 29 6 2 4 2 2 2 3" xfId="17178"/>
    <cellStyle name="Normal 29 6 2 4 2 2 3" xfId="10061"/>
    <cellStyle name="Normal 29 6 2 4 2 2 3 2" xfId="19447"/>
    <cellStyle name="Normal 29 6 2 4 2 2 4" xfId="14908"/>
    <cellStyle name="Normal 29 6 2 4 2 3" xfId="7126"/>
    <cellStyle name="Normal 29 6 2 4 2 3 2" xfId="11669"/>
    <cellStyle name="Normal 29 6 2 4 2 3 2 2" xfId="21055"/>
    <cellStyle name="Normal 29 6 2 4 2 3 3" xfId="16515"/>
    <cellStyle name="Normal 29 6 2 4 2 4" xfId="9398"/>
    <cellStyle name="Normal 29 6 2 4 2 4 2" xfId="18784"/>
    <cellStyle name="Normal 29 6 2 4 2 5" xfId="14245"/>
    <cellStyle name="Normal 29 6 2 4 3" xfId="5381"/>
    <cellStyle name="Normal 29 6 2 4 3 2" xfId="7788"/>
    <cellStyle name="Normal 29 6 2 4 3 2 2" xfId="12331"/>
    <cellStyle name="Normal 29 6 2 4 3 2 2 2" xfId="21717"/>
    <cellStyle name="Normal 29 6 2 4 3 2 3" xfId="17177"/>
    <cellStyle name="Normal 29 6 2 4 3 3" xfId="10060"/>
    <cellStyle name="Normal 29 6 2 4 3 3 2" xfId="19446"/>
    <cellStyle name="Normal 29 6 2 4 3 4" xfId="14907"/>
    <cellStyle name="Normal 29 6 2 4 4" xfId="6777"/>
    <cellStyle name="Normal 29 6 2 4 4 2" xfId="11320"/>
    <cellStyle name="Normal 29 6 2 4 4 2 2" xfId="20706"/>
    <cellStyle name="Normal 29 6 2 4 4 3" xfId="16166"/>
    <cellStyle name="Normal 29 6 2 4 5" xfId="9048"/>
    <cellStyle name="Normal 29 6 2 4 5 2" xfId="18434"/>
    <cellStyle name="Normal 29 6 2 4 6" xfId="13896"/>
    <cellStyle name="Normal 29 6 2 5" xfId="4620"/>
    <cellStyle name="Normal 29 6 2 5 2" xfId="5383"/>
    <cellStyle name="Normal 29 6 2 5 2 2" xfId="7790"/>
    <cellStyle name="Normal 29 6 2 5 2 2 2" xfId="12333"/>
    <cellStyle name="Normal 29 6 2 5 2 2 2 2" xfId="21719"/>
    <cellStyle name="Normal 29 6 2 5 2 2 3" xfId="17179"/>
    <cellStyle name="Normal 29 6 2 5 2 3" xfId="10062"/>
    <cellStyle name="Normal 29 6 2 5 2 3 2" xfId="19448"/>
    <cellStyle name="Normal 29 6 2 5 2 4" xfId="14909"/>
    <cellStyle name="Normal 29 6 2 5 3" xfId="7058"/>
    <cellStyle name="Normal 29 6 2 5 3 2" xfId="11601"/>
    <cellStyle name="Normal 29 6 2 5 3 2 2" xfId="20987"/>
    <cellStyle name="Normal 29 6 2 5 3 3" xfId="16447"/>
    <cellStyle name="Normal 29 6 2 5 4" xfId="9330"/>
    <cellStyle name="Normal 29 6 2 5 4 2" xfId="18716"/>
    <cellStyle name="Normal 29 6 2 5 5" xfId="14177"/>
    <cellStyle name="Normal 29 6 2 6" xfId="5376"/>
    <cellStyle name="Normal 29 6 2 6 2" xfId="7783"/>
    <cellStyle name="Normal 29 6 2 6 2 2" xfId="12326"/>
    <cellStyle name="Normal 29 6 2 6 2 2 2" xfId="21712"/>
    <cellStyle name="Normal 29 6 2 6 2 3" xfId="17172"/>
    <cellStyle name="Normal 29 6 2 6 3" xfId="10055"/>
    <cellStyle name="Normal 29 6 2 6 3 2" xfId="19441"/>
    <cellStyle name="Normal 29 6 2 6 4" xfId="14902"/>
    <cellStyle name="Normal 29 6 2 7" xfId="6709"/>
    <cellStyle name="Normal 29 6 2 7 2" xfId="11252"/>
    <cellStyle name="Normal 29 6 2 7 2 2" xfId="20638"/>
    <cellStyle name="Normal 29 6 2 7 3" xfId="16098"/>
    <cellStyle name="Normal 29 6 2 8" xfId="8980"/>
    <cellStyle name="Normal 29 6 2 8 2" xfId="18366"/>
    <cellStyle name="Normal 29 6 2 9" xfId="13828"/>
    <cellStyle name="Normal 29 6 3" xfId="3582"/>
    <cellStyle name="Normal 29 6 3 2" xfId="4763"/>
    <cellStyle name="Normal 29 6 3 2 2" xfId="5385"/>
    <cellStyle name="Normal 29 6 3 2 2 2" xfId="7792"/>
    <cellStyle name="Normal 29 6 3 2 2 2 2" xfId="12335"/>
    <cellStyle name="Normal 29 6 3 2 2 2 2 2" xfId="21721"/>
    <cellStyle name="Normal 29 6 3 2 2 2 3" xfId="17181"/>
    <cellStyle name="Normal 29 6 3 2 2 3" xfId="10064"/>
    <cellStyle name="Normal 29 6 3 2 2 3 2" xfId="19450"/>
    <cellStyle name="Normal 29 6 3 2 2 4" xfId="14911"/>
    <cellStyle name="Normal 29 6 3 2 3" xfId="7201"/>
    <cellStyle name="Normal 29 6 3 2 3 2" xfId="11744"/>
    <cellStyle name="Normal 29 6 3 2 3 2 2" xfId="21130"/>
    <cellStyle name="Normal 29 6 3 2 3 3" xfId="16590"/>
    <cellStyle name="Normal 29 6 3 2 4" xfId="9473"/>
    <cellStyle name="Normal 29 6 3 2 4 2" xfId="18859"/>
    <cellStyle name="Normal 29 6 3 2 5" xfId="14320"/>
    <cellStyle name="Normal 29 6 3 3" xfId="5384"/>
    <cellStyle name="Normal 29 6 3 3 2" xfId="7791"/>
    <cellStyle name="Normal 29 6 3 3 2 2" xfId="12334"/>
    <cellStyle name="Normal 29 6 3 3 2 2 2" xfId="21720"/>
    <cellStyle name="Normal 29 6 3 3 2 3" xfId="17180"/>
    <cellStyle name="Normal 29 6 3 3 3" xfId="10063"/>
    <cellStyle name="Normal 29 6 3 3 3 2" xfId="19449"/>
    <cellStyle name="Normal 29 6 3 3 4" xfId="14910"/>
    <cellStyle name="Normal 29 6 3 4" xfId="6852"/>
    <cellStyle name="Normal 29 6 3 4 2" xfId="11395"/>
    <cellStyle name="Normal 29 6 3 4 2 2" xfId="20781"/>
    <cellStyle name="Normal 29 6 3 4 3" xfId="16241"/>
    <cellStyle name="Normal 29 6 3 5" xfId="9123"/>
    <cellStyle name="Normal 29 6 3 5 2" xfId="18509"/>
    <cellStyle name="Normal 29 6 3 6" xfId="13971"/>
    <cellStyle name="Normal 29 6 4" xfId="3512"/>
    <cellStyle name="Normal 29 6 4 2" xfId="4720"/>
    <cellStyle name="Normal 29 6 4 2 2" xfId="5387"/>
    <cellStyle name="Normal 29 6 4 2 2 2" xfId="7794"/>
    <cellStyle name="Normal 29 6 4 2 2 2 2" xfId="12337"/>
    <cellStyle name="Normal 29 6 4 2 2 2 2 2" xfId="21723"/>
    <cellStyle name="Normal 29 6 4 2 2 2 3" xfId="17183"/>
    <cellStyle name="Normal 29 6 4 2 2 3" xfId="10066"/>
    <cellStyle name="Normal 29 6 4 2 2 3 2" xfId="19452"/>
    <cellStyle name="Normal 29 6 4 2 2 4" xfId="14913"/>
    <cellStyle name="Normal 29 6 4 2 3" xfId="7158"/>
    <cellStyle name="Normal 29 6 4 2 3 2" xfId="11701"/>
    <cellStyle name="Normal 29 6 4 2 3 2 2" xfId="21087"/>
    <cellStyle name="Normal 29 6 4 2 3 3" xfId="16547"/>
    <cellStyle name="Normal 29 6 4 2 4" xfId="9430"/>
    <cellStyle name="Normal 29 6 4 2 4 2" xfId="18816"/>
    <cellStyle name="Normal 29 6 4 2 5" xfId="14277"/>
    <cellStyle name="Normal 29 6 4 3" xfId="5386"/>
    <cellStyle name="Normal 29 6 4 3 2" xfId="7793"/>
    <cellStyle name="Normal 29 6 4 3 2 2" xfId="12336"/>
    <cellStyle name="Normal 29 6 4 3 2 2 2" xfId="21722"/>
    <cellStyle name="Normal 29 6 4 3 2 3" xfId="17182"/>
    <cellStyle name="Normal 29 6 4 3 3" xfId="10065"/>
    <cellStyle name="Normal 29 6 4 3 3 2" xfId="19451"/>
    <cellStyle name="Normal 29 6 4 3 4" xfId="14912"/>
    <cellStyle name="Normal 29 6 4 4" xfId="6809"/>
    <cellStyle name="Normal 29 6 4 4 2" xfId="11352"/>
    <cellStyle name="Normal 29 6 4 4 2 2" xfId="20738"/>
    <cellStyle name="Normal 29 6 4 4 3" xfId="16198"/>
    <cellStyle name="Normal 29 6 4 5" xfId="9080"/>
    <cellStyle name="Normal 29 6 4 5 2" xfId="18466"/>
    <cellStyle name="Normal 29 6 4 6" xfId="13928"/>
    <cellStyle name="Normal 29 6 5" xfId="3395"/>
    <cellStyle name="Normal 29 6 5 2" xfId="4664"/>
    <cellStyle name="Normal 29 6 5 2 2" xfId="5389"/>
    <cellStyle name="Normal 29 6 5 2 2 2" xfId="7796"/>
    <cellStyle name="Normal 29 6 5 2 2 2 2" xfId="12339"/>
    <cellStyle name="Normal 29 6 5 2 2 2 2 2" xfId="21725"/>
    <cellStyle name="Normal 29 6 5 2 2 2 3" xfId="17185"/>
    <cellStyle name="Normal 29 6 5 2 2 3" xfId="10068"/>
    <cellStyle name="Normal 29 6 5 2 2 3 2" xfId="19454"/>
    <cellStyle name="Normal 29 6 5 2 2 4" xfId="14915"/>
    <cellStyle name="Normal 29 6 5 2 3" xfId="7102"/>
    <cellStyle name="Normal 29 6 5 2 3 2" xfId="11645"/>
    <cellStyle name="Normal 29 6 5 2 3 2 2" xfId="21031"/>
    <cellStyle name="Normal 29 6 5 2 3 3" xfId="16491"/>
    <cellStyle name="Normal 29 6 5 2 4" xfId="9374"/>
    <cellStyle name="Normal 29 6 5 2 4 2" xfId="18760"/>
    <cellStyle name="Normal 29 6 5 2 5" xfId="14221"/>
    <cellStyle name="Normal 29 6 5 3" xfId="5388"/>
    <cellStyle name="Normal 29 6 5 3 2" xfId="7795"/>
    <cellStyle name="Normal 29 6 5 3 2 2" xfId="12338"/>
    <cellStyle name="Normal 29 6 5 3 2 2 2" xfId="21724"/>
    <cellStyle name="Normal 29 6 5 3 2 3" xfId="17184"/>
    <cellStyle name="Normal 29 6 5 3 3" xfId="10067"/>
    <cellStyle name="Normal 29 6 5 3 3 2" xfId="19453"/>
    <cellStyle name="Normal 29 6 5 3 4" xfId="14914"/>
    <cellStyle name="Normal 29 6 5 4" xfId="6753"/>
    <cellStyle name="Normal 29 6 5 4 2" xfId="11296"/>
    <cellStyle name="Normal 29 6 5 4 2 2" xfId="20682"/>
    <cellStyle name="Normal 29 6 5 4 3" xfId="16142"/>
    <cellStyle name="Normal 29 6 5 5" xfId="9024"/>
    <cellStyle name="Normal 29 6 5 5 2" xfId="18410"/>
    <cellStyle name="Normal 29 6 5 6" xfId="13872"/>
    <cellStyle name="Normal 29 6 6" xfId="4578"/>
    <cellStyle name="Normal 29 6 6 2" xfId="5390"/>
    <cellStyle name="Normal 29 6 6 2 2" xfId="7797"/>
    <cellStyle name="Normal 29 6 6 2 2 2" xfId="12340"/>
    <cellStyle name="Normal 29 6 6 2 2 2 2" xfId="21726"/>
    <cellStyle name="Normal 29 6 6 2 2 3" xfId="17186"/>
    <cellStyle name="Normal 29 6 6 2 3" xfId="10069"/>
    <cellStyle name="Normal 29 6 6 2 3 2" xfId="19455"/>
    <cellStyle name="Normal 29 6 6 2 4" xfId="14916"/>
    <cellStyle name="Normal 29 6 6 3" xfId="7016"/>
    <cellStyle name="Normal 29 6 6 3 2" xfId="11559"/>
    <cellStyle name="Normal 29 6 6 3 2 2" xfId="20945"/>
    <cellStyle name="Normal 29 6 6 3 3" xfId="16405"/>
    <cellStyle name="Normal 29 6 6 4" xfId="9288"/>
    <cellStyle name="Normal 29 6 6 4 2" xfId="18674"/>
    <cellStyle name="Normal 29 6 6 5" xfId="14135"/>
    <cellStyle name="Normal 29 6 7" xfId="5375"/>
    <cellStyle name="Normal 29 6 7 2" xfId="7782"/>
    <cellStyle name="Normal 29 6 7 2 2" xfId="12325"/>
    <cellStyle name="Normal 29 6 7 2 2 2" xfId="21711"/>
    <cellStyle name="Normal 29 6 7 2 3" xfId="17171"/>
    <cellStyle name="Normal 29 6 7 3" xfId="10054"/>
    <cellStyle name="Normal 29 6 7 3 2" xfId="19440"/>
    <cellStyle name="Normal 29 6 7 4" xfId="14901"/>
    <cellStyle name="Normal 29 6 8" xfId="6667"/>
    <cellStyle name="Normal 29 6 8 2" xfId="11210"/>
    <cellStyle name="Normal 29 6 8 2 2" xfId="20596"/>
    <cellStyle name="Normal 29 6 8 3" xfId="16056"/>
    <cellStyle name="Normal 29 6 9" xfId="8938"/>
    <cellStyle name="Normal 29 6 9 2" xfId="18324"/>
    <cellStyle name="Normal 29 7" xfId="2379"/>
    <cellStyle name="Normal 29 7 2" xfId="3606"/>
    <cellStyle name="Normal 29 7 2 2" xfId="4777"/>
    <cellStyle name="Normal 29 7 2 2 2" xfId="5393"/>
    <cellStyle name="Normal 29 7 2 2 2 2" xfId="7800"/>
    <cellStyle name="Normal 29 7 2 2 2 2 2" xfId="12343"/>
    <cellStyle name="Normal 29 7 2 2 2 2 2 2" xfId="21729"/>
    <cellStyle name="Normal 29 7 2 2 2 2 3" xfId="17189"/>
    <cellStyle name="Normal 29 7 2 2 2 3" xfId="10072"/>
    <cellStyle name="Normal 29 7 2 2 2 3 2" xfId="19458"/>
    <cellStyle name="Normal 29 7 2 2 2 4" xfId="14919"/>
    <cellStyle name="Normal 29 7 2 2 3" xfId="7215"/>
    <cellStyle name="Normal 29 7 2 2 3 2" xfId="11758"/>
    <cellStyle name="Normal 29 7 2 2 3 2 2" xfId="21144"/>
    <cellStyle name="Normal 29 7 2 2 3 3" xfId="16604"/>
    <cellStyle name="Normal 29 7 2 2 4" xfId="9487"/>
    <cellStyle name="Normal 29 7 2 2 4 2" xfId="18873"/>
    <cellStyle name="Normal 29 7 2 2 5" xfId="14334"/>
    <cellStyle name="Normal 29 7 2 3" xfId="5392"/>
    <cellStyle name="Normal 29 7 2 3 2" xfId="7799"/>
    <cellStyle name="Normal 29 7 2 3 2 2" xfId="12342"/>
    <cellStyle name="Normal 29 7 2 3 2 2 2" xfId="21728"/>
    <cellStyle name="Normal 29 7 2 3 2 3" xfId="17188"/>
    <cellStyle name="Normal 29 7 2 3 3" xfId="10071"/>
    <cellStyle name="Normal 29 7 2 3 3 2" xfId="19457"/>
    <cellStyle name="Normal 29 7 2 3 4" xfId="14918"/>
    <cellStyle name="Normal 29 7 2 4" xfId="6866"/>
    <cellStyle name="Normal 29 7 2 4 2" xfId="11409"/>
    <cellStyle name="Normal 29 7 2 4 2 2" xfId="20795"/>
    <cellStyle name="Normal 29 7 2 4 3" xfId="16255"/>
    <cellStyle name="Normal 29 7 2 5" xfId="9137"/>
    <cellStyle name="Normal 29 7 2 5 2" xfId="18523"/>
    <cellStyle name="Normal 29 7 2 6" xfId="13985"/>
    <cellStyle name="Normal 29 7 3" xfId="3723"/>
    <cellStyle name="Normal 29 7 3 2" xfId="4859"/>
    <cellStyle name="Normal 29 7 3 2 2" xfId="5395"/>
    <cellStyle name="Normal 29 7 3 2 2 2" xfId="7802"/>
    <cellStyle name="Normal 29 7 3 2 2 2 2" xfId="12345"/>
    <cellStyle name="Normal 29 7 3 2 2 2 2 2" xfId="21731"/>
    <cellStyle name="Normal 29 7 3 2 2 2 3" xfId="17191"/>
    <cellStyle name="Normal 29 7 3 2 2 3" xfId="10074"/>
    <cellStyle name="Normal 29 7 3 2 2 3 2" xfId="19460"/>
    <cellStyle name="Normal 29 7 3 2 2 4" xfId="14921"/>
    <cellStyle name="Normal 29 7 3 2 3" xfId="7297"/>
    <cellStyle name="Normal 29 7 3 2 3 2" xfId="11840"/>
    <cellStyle name="Normal 29 7 3 2 3 2 2" xfId="21226"/>
    <cellStyle name="Normal 29 7 3 2 3 3" xfId="16686"/>
    <cellStyle name="Normal 29 7 3 2 4" xfId="9569"/>
    <cellStyle name="Normal 29 7 3 2 4 2" xfId="18955"/>
    <cellStyle name="Normal 29 7 3 2 5" xfId="14416"/>
    <cellStyle name="Normal 29 7 3 3" xfId="5394"/>
    <cellStyle name="Normal 29 7 3 3 2" xfId="7801"/>
    <cellStyle name="Normal 29 7 3 3 2 2" xfId="12344"/>
    <cellStyle name="Normal 29 7 3 3 2 2 2" xfId="21730"/>
    <cellStyle name="Normal 29 7 3 3 2 3" xfId="17190"/>
    <cellStyle name="Normal 29 7 3 3 3" xfId="10073"/>
    <cellStyle name="Normal 29 7 3 3 3 2" xfId="19459"/>
    <cellStyle name="Normal 29 7 3 3 4" xfId="14920"/>
    <cellStyle name="Normal 29 7 3 4" xfId="6948"/>
    <cellStyle name="Normal 29 7 3 4 2" xfId="11491"/>
    <cellStyle name="Normal 29 7 3 4 2 2" xfId="20877"/>
    <cellStyle name="Normal 29 7 3 4 3" xfId="16337"/>
    <cellStyle name="Normal 29 7 3 5" xfId="9219"/>
    <cellStyle name="Normal 29 7 3 5 2" xfId="18605"/>
    <cellStyle name="Normal 29 7 3 6" xfId="14067"/>
    <cellStyle name="Normal 29 7 4" xfId="3503"/>
    <cellStyle name="Normal 29 7 4 2" xfId="4714"/>
    <cellStyle name="Normal 29 7 4 2 2" xfId="5397"/>
    <cellStyle name="Normal 29 7 4 2 2 2" xfId="7804"/>
    <cellStyle name="Normal 29 7 4 2 2 2 2" xfId="12347"/>
    <cellStyle name="Normal 29 7 4 2 2 2 2 2" xfId="21733"/>
    <cellStyle name="Normal 29 7 4 2 2 2 3" xfId="17193"/>
    <cellStyle name="Normal 29 7 4 2 2 3" xfId="10076"/>
    <cellStyle name="Normal 29 7 4 2 2 3 2" xfId="19462"/>
    <cellStyle name="Normal 29 7 4 2 2 4" xfId="14923"/>
    <cellStyle name="Normal 29 7 4 2 3" xfId="7152"/>
    <cellStyle name="Normal 29 7 4 2 3 2" xfId="11695"/>
    <cellStyle name="Normal 29 7 4 2 3 2 2" xfId="21081"/>
    <cellStyle name="Normal 29 7 4 2 3 3" xfId="16541"/>
    <cellStyle name="Normal 29 7 4 2 4" xfId="9424"/>
    <cellStyle name="Normal 29 7 4 2 4 2" xfId="18810"/>
    <cellStyle name="Normal 29 7 4 2 5" xfId="14271"/>
    <cellStyle name="Normal 29 7 4 3" xfId="5396"/>
    <cellStyle name="Normal 29 7 4 3 2" xfId="7803"/>
    <cellStyle name="Normal 29 7 4 3 2 2" xfId="12346"/>
    <cellStyle name="Normal 29 7 4 3 2 2 2" xfId="21732"/>
    <cellStyle name="Normal 29 7 4 3 2 3" xfId="17192"/>
    <cellStyle name="Normal 29 7 4 3 3" xfId="10075"/>
    <cellStyle name="Normal 29 7 4 3 3 2" xfId="19461"/>
    <cellStyle name="Normal 29 7 4 3 4" xfId="14922"/>
    <cellStyle name="Normal 29 7 4 4" xfId="6803"/>
    <cellStyle name="Normal 29 7 4 4 2" xfId="11346"/>
    <cellStyle name="Normal 29 7 4 4 2 2" xfId="20732"/>
    <cellStyle name="Normal 29 7 4 4 3" xfId="16192"/>
    <cellStyle name="Normal 29 7 4 5" xfId="9074"/>
    <cellStyle name="Normal 29 7 4 5 2" xfId="18460"/>
    <cellStyle name="Normal 29 7 4 6" xfId="13922"/>
    <cellStyle name="Normal 29 7 5" xfId="4585"/>
    <cellStyle name="Normal 29 7 5 2" xfId="5398"/>
    <cellStyle name="Normal 29 7 5 2 2" xfId="7805"/>
    <cellStyle name="Normal 29 7 5 2 2 2" xfId="12348"/>
    <cellStyle name="Normal 29 7 5 2 2 2 2" xfId="21734"/>
    <cellStyle name="Normal 29 7 5 2 2 3" xfId="17194"/>
    <cellStyle name="Normal 29 7 5 2 3" xfId="10077"/>
    <cellStyle name="Normal 29 7 5 2 3 2" xfId="19463"/>
    <cellStyle name="Normal 29 7 5 2 4" xfId="14924"/>
    <cellStyle name="Normal 29 7 5 3" xfId="7023"/>
    <cellStyle name="Normal 29 7 5 3 2" xfId="11566"/>
    <cellStyle name="Normal 29 7 5 3 2 2" xfId="20952"/>
    <cellStyle name="Normal 29 7 5 3 3" xfId="16412"/>
    <cellStyle name="Normal 29 7 5 4" xfId="9295"/>
    <cellStyle name="Normal 29 7 5 4 2" xfId="18681"/>
    <cellStyle name="Normal 29 7 5 5" xfId="14142"/>
    <cellStyle name="Normal 29 7 6" xfId="5391"/>
    <cellStyle name="Normal 29 7 6 2" xfId="7798"/>
    <cellStyle name="Normal 29 7 6 2 2" xfId="12341"/>
    <cellStyle name="Normal 29 7 6 2 2 2" xfId="21727"/>
    <cellStyle name="Normal 29 7 6 2 3" xfId="17187"/>
    <cellStyle name="Normal 29 7 6 3" xfId="10070"/>
    <cellStyle name="Normal 29 7 6 3 2" xfId="19456"/>
    <cellStyle name="Normal 29 7 6 4" xfId="14917"/>
    <cellStyle name="Normal 29 7 7" xfId="6674"/>
    <cellStyle name="Normal 29 7 7 2" xfId="11217"/>
    <cellStyle name="Normal 29 7 7 2 2" xfId="20603"/>
    <cellStyle name="Normal 29 7 7 3" xfId="16063"/>
    <cellStyle name="Normal 29 7 8" xfId="8945"/>
    <cellStyle name="Normal 29 7 8 2" xfId="18331"/>
    <cellStyle name="Normal 29 7 9" xfId="13793"/>
    <cellStyle name="Normal 29 8" xfId="3480"/>
    <cellStyle name="Normal 29 8 2" xfId="4700"/>
    <cellStyle name="Normal 29 8 2 2" xfId="5400"/>
    <cellStyle name="Normal 29 8 2 2 2" xfId="7807"/>
    <cellStyle name="Normal 29 8 2 2 2 2" xfId="12350"/>
    <cellStyle name="Normal 29 8 2 2 2 2 2" xfId="21736"/>
    <cellStyle name="Normal 29 8 2 2 2 3" xfId="17196"/>
    <cellStyle name="Normal 29 8 2 2 3" xfId="10079"/>
    <cellStyle name="Normal 29 8 2 2 3 2" xfId="19465"/>
    <cellStyle name="Normal 29 8 2 2 4" xfId="14926"/>
    <cellStyle name="Normal 29 8 2 3" xfId="7138"/>
    <cellStyle name="Normal 29 8 2 3 2" xfId="11681"/>
    <cellStyle name="Normal 29 8 2 3 2 2" xfId="21067"/>
    <cellStyle name="Normal 29 8 2 3 3" xfId="16527"/>
    <cellStyle name="Normal 29 8 2 4" xfId="9410"/>
    <cellStyle name="Normal 29 8 2 4 2" xfId="18796"/>
    <cellStyle name="Normal 29 8 2 5" xfId="14257"/>
    <cellStyle name="Normal 29 8 3" xfId="5399"/>
    <cellStyle name="Normal 29 8 3 2" xfId="7806"/>
    <cellStyle name="Normal 29 8 3 2 2" xfId="12349"/>
    <cellStyle name="Normal 29 8 3 2 2 2" xfId="21735"/>
    <cellStyle name="Normal 29 8 3 2 3" xfId="17195"/>
    <cellStyle name="Normal 29 8 3 3" xfId="10078"/>
    <cellStyle name="Normal 29 8 3 3 2" xfId="19464"/>
    <cellStyle name="Normal 29 8 3 4" xfId="14925"/>
    <cellStyle name="Normal 29 8 4" xfId="6789"/>
    <cellStyle name="Normal 29 8 4 2" xfId="11332"/>
    <cellStyle name="Normal 29 8 4 2 2" xfId="20718"/>
    <cellStyle name="Normal 29 8 4 3" xfId="16178"/>
    <cellStyle name="Normal 29 8 5" xfId="9060"/>
    <cellStyle name="Normal 29 8 5 2" xfId="18446"/>
    <cellStyle name="Normal 29 8 6" xfId="13908"/>
    <cellStyle name="Normal 29 9" xfId="3360"/>
    <cellStyle name="Normal 29 9 2" xfId="4644"/>
    <cellStyle name="Normal 29 9 2 2" xfId="5402"/>
    <cellStyle name="Normal 29 9 2 2 2" xfId="7809"/>
    <cellStyle name="Normal 29 9 2 2 2 2" xfId="12352"/>
    <cellStyle name="Normal 29 9 2 2 2 2 2" xfId="21738"/>
    <cellStyle name="Normal 29 9 2 2 2 3" xfId="17198"/>
    <cellStyle name="Normal 29 9 2 2 3" xfId="10081"/>
    <cellStyle name="Normal 29 9 2 2 3 2" xfId="19467"/>
    <cellStyle name="Normal 29 9 2 2 4" xfId="14928"/>
    <cellStyle name="Normal 29 9 2 3" xfId="7082"/>
    <cellStyle name="Normal 29 9 2 3 2" xfId="11625"/>
    <cellStyle name="Normal 29 9 2 3 2 2" xfId="21011"/>
    <cellStyle name="Normal 29 9 2 3 3" xfId="16471"/>
    <cellStyle name="Normal 29 9 2 4" xfId="9354"/>
    <cellStyle name="Normal 29 9 2 4 2" xfId="18740"/>
    <cellStyle name="Normal 29 9 2 5" xfId="14201"/>
    <cellStyle name="Normal 29 9 3" xfId="5401"/>
    <cellStyle name="Normal 29 9 3 2" xfId="7808"/>
    <cellStyle name="Normal 29 9 3 2 2" xfId="12351"/>
    <cellStyle name="Normal 29 9 3 2 2 2" xfId="21737"/>
    <cellStyle name="Normal 29 9 3 2 3" xfId="17197"/>
    <cellStyle name="Normal 29 9 3 3" xfId="10080"/>
    <cellStyle name="Normal 29 9 3 3 2" xfId="19466"/>
    <cellStyle name="Normal 29 9 3 4" xfId="14927"/>
    <cellStyle name="Normal 29 9 4" xfId="6733"/>
    <cellStyle name="Normal 29 9 4 2" xfId="11276"/>
    <cellStyle name="Normal 29 9 4 2 2" xfId="20662"/>
    <cellStyle name="Normal 29 9 4 3" xfId="16122"/>
    <cellStyle name="Normal 29 9 5" xfId="9004"/>
    <cellStyle name="Normal 29 9 5 2" xfId="18390"/>
    <cellStyle name="Normal 29 9 6" xfId="13852"/>
    <cellStyle name="Normal 3" xfId="311"/>
    <cellStyle name="Normal 3 10" xfId="874"/>
    <cellStyle name="Normal 3 10 2" xfId="23398"/>
    <cellStyle name="Normal 3 11" xfId="899"/>
    <cellStyle name="Normal 3 11 2" xfId="23422"/>
    <cellStyle name="Normal 3 12" xfId="947"/>
    <cellStyle name="Normal 3 12 2" xfId="23466"/>
    <cellStyle name="Normal 3 13" xfId="1022"/>
    <cellStyle name="Normal 3 13 2" xfId="23535"/>
    <cellStyle name="Normal 3 14" xfId="1096"/>
    <cellStyle name="Normal 3 14 2" xfId="23609"/>
    <cellStyle name="Normal 3 15" xfId="1169"/>
    <cellStyle name="Normal 3 15 2" xfId="23682"/>
    <cellStyle name="Normal 3 16" xfId="1231"/>
    <cellStyle name="Normal 3 16 2" xfId="23744"/>
    <cellStyle name="Normal 3 17" xfId="1256"/>
    <cellStyle name="Normal 3 17 2" xfId="23768"/>
    <cellStyle name="Normal 3 18" xfId="1308"/>
    <cellStyle name="Normal 3 18 2" xfId="23819"/>
    <cellStyle name="Normal 3 19" xfId="1278"/>
    <cellStyle name="Normal 3 19 2" xfId="23789"/>
    <cellStyle name="Normal 3 2" xfId="447"/>
    <cellStyle name="Normal 3 2 2" xfId="13451"/>
    <cellStyle name="Normal 3 2 3" xfId="22987"/>
    <cellStyle name="Normal 3 20" xfId="1334"/>
    <cellStyle name="Normal 3 20 2" xfId="23845"/>
    <cellStyle name="Normal 3 21" xfId="1356"/>
    <cellStyle name="Normal 3 21 2" xfId="23867"/>
    <cellStyle name="Normal 3 22" xfId="1386"/>
    <cellStyle name="Normal 3 22 2" xfId="23897"/>
    <cellStyle name="Normal 3 23" xfId="1412"/>
    <cellStyle name="Normal 3 23 2" xfId="23923"/>
    <cellStyle name="Normal 3 24" xfId="1434"/>
    <cellStyle name="Normal 3 24 2" xfId="23945"/>
    <cellStyle name="Normal 3 25" xfId="1477"/>
    <cellStyle name="Normal 3 25 2" xfId="23988"/>
    <cellStyle name="Normal 3 26" xfId="1504"/>
    <cellStyle name="Normal 3 26 2" xfId="24014"/>
    <cellStyle name="Normal 3 27" xfId="1548"/>
    <cellStyle name="Normal 3 27 2" xfId="24055"/>
    <cellStyle name="Normal 3 28" xfId="1622"/>
    <cellStyle name="Normal 3 28 2" xfId="24121"/>
    <cellStyle name="Normal 3 29" xfId="1646"/>
    <cellStyle name="Normal 3 29 2" xfId="24145"/>
    <cellStyle name="Normal 3 3" xfId="471"/>
    <cellStyle name="Normal 3 3 2" xfId="23010"/>
    <cellStyle name="Normal 3 30" xfId="1681"/>
    <cellStyle name="Normal 3 30 2" xfId="24175"/>
    <cellStyle name="Normal 3 31" xfId="1707"/>
    <cellStyle name="Normal 3 31 2" xfId="24200"/>
    <cellStyle name="Normal 3 32" xfId="1885"/>
    <cellStyle name="Normal 3 32 2" xfId="24356"/>
    <cellStyle name="Normal 3 33" xfId="1928"/>
    <cellStyle name="Normal 3 33 2" xfId="24397"/>
    <cellStyle name="Normal 3 34" xfId="2138"/>
    <cellStyle name="Normal 3 34 2" xfId="24578"/>
    <cellStyle name="Normal 3 35" xfId="1953"/>
    <cellStyle name="Normal 3 35 2" xfId="24422"/>
    <cellStyle name="Normal 3 36" xfId="2257"/>
    <cellStyle name="Normal 3 36 2" xfId="24676"/>
    <cellStyle name="Normal 3 37" xfId="1752"/>
    <cellStyle name="Normal 3 37 2" xfId="24240"/>
    <cellStyle name="Normal 3 38" xfId="2309"/>
    <cellStyle name="Normal 3 38 2" xfId="24726"/>
    <cellStyle name="Normal 3 39" xfId="2619"/>
    <cellStyle name="Normal 3 39 2" xfId="24973"/>
    <cellStyle name="Normal 3 4" xfId="555"/>
    <cellStyle name="Normal 3 4 2" xfId="23089"/>
    <cellStyle name="Normal 3 40" xfId="2908"/>
    <cellStyle name="Normal 3 40 2" xfId="25238"/>
    <cellStyle name="Normal 3 41" xfId="2447"/>
    <cellStyle name="Normal 3 41 2" xfId="24814"/>
    <cellStyle name="Normal 3 42" xfId="2756"/>
    <cellStyle name="Normal 3 42 2" xfId="25102"/>
    <cellStyle name="Normal 3 43" xfId="3017"/>
    <cellStyle name="Normal 3 43 2" xfId="25335"/>
    <cellStyle name="Normal 3 44" xfId="3048"/>
    <cellStyle name="Normal 3 44 2" xfId="25364"/>
    <cellStyle name="Normal 3 45" xfId="2443"/>
    <cellStyle name="Normal 3 45 2" xfId="24810"/>
    <cellStyle name="Normal 3 46" xfId="3077"/>
    <cellStyle name="Normal 3 46 2" xfId="25393"/>
    <cellStyle name="Normal 3 47" xfId="3179"/>
    <cellStyle name="Normal 3 47 2" xfId="25493"/>
    <cellStyle name="Normal 3 48" xfId="2897"/>
    <cellStyle name="Normal 3 48 2" xfId="25227"/>
    <cellStyle name="Normal 3 49" xfId="3280"/>
    <cellStyle name="Normal 3 49 2" xfId="25582"/>
    <cellStyle name="Normal 3 5" xfId="628"/>
    <cellStyle name="Normal 3 5 2" xfId="23160"/>
    <cellStyle name="Normal 3 50" xfId="3600"/>
    <cellStyle name="Normal 3 50 2" xfId="25751"/>
    <cellStyle name="Normal 3 51" xfId="3411"/>
    <cellStyle name="Normal 3 51 2" xfId="25663"/>
    <cellStyle name="Normal 3 52" xfId="4092"/>
    <cellStyle name="Normal 3 52 2" xfId="25816"/>
    <cellStyle name="Normal 3 53" xfId="4166"/>
    <cellStyle name="Normal 3 53 2" xfId="25855"/>
    <cellStyle name="Normal 3 54" xfId="4287"/>
    <cellStyle name="Normal 3 54 2" xfId="25969"/>
    <cellStyle name="Normal 3 55" xfId="4225"/>
    <cellStyle name="Normal 3 55 2" xfId="25907"/>
    <cellStyle name="Normal 3 56" xfId="4313"/>
    <cellStyle name="Normal 3 56 2" xfId="25993"/>
    <cellStyle name="Normal 3 57" xfId="4347"/>
    <cellStyle name="Normal 3 57 2" xfId="26024"/>
    <cellStyle name="Normal 3 58" xfId="4424"/>
    <cellStyle name="Normal 3 58 2" xfId="26092"/>
    <cellStyle name="Normal 3 59" xfId="4360"/>
    <cellStyle name="Normal 3 59 2" xfId="26035"/>
    <cellStyle name="Normal 3 6" xfId="584"/>
    <cellStyle name="Normal 3 6 2" xfId="23116"/>
    <cellStyle name="Normal 3 60" xfId="4473"/>
    <cellStyle name="Normal 3 60 2" xfId="26137"/>
    <cellStyle name="Normal 3 61" xfId="5403"/>
    <cellStyle name="Normal 3 61 2" xfId="26225"/>
    <cellStyle name="Normal 3 62" xfId="6523"/>
    <cellStyle name="Normal 3 62 2" xfId="26277"/>
    <cellStyle name="Normal 3 63" xfId="6567"/>
    <cellStyle name="Normal 3 63 2" xfId="26317"/>
    <cellStyle name="Normal 3 64" xfId="22921"/>
    <cellStyle name="Normal 3 7" xfId="664"/>
    <cellStyle name="Normal 3 7 2" xfId="23194"/>
    <cellStyle name="Normal 3 8" xfId="758"/>
    <cellStyle name="Normal 3 8 2" xfId="23286"/>
    <cellStyle name="Normal 3 9" xfId="862"/>
    <cellStyle name="Normal 3 9 2" xfId="23386"/>
    <cellStyle name="Normal 30" xfId="1669"/>
    <cellStyle name="Normal 30 10" xfId="3521"/>
    <cellStyle name="Normal 30 10 2" xfId="4725"/>
    <cellStyle name="Normal 30 10 2 2" xfId="5406"/>
    <cellStyle name="Normal 30 10 2 2 2" xfId="7812"/>
    <cellStyle name="Normal 30 10 2 2 2 2" xfId="12355"/>
    <cellStyle name="Normal 30 10 2 2 2 2 2" xfId="21741"/>
    <cellStyle name="Normal 30 10 2 2 2 3" xfId="17201"/>
    <cellStyle name="Normal 30 10 2 2 3" xfId="10084"/>
    <cellStyle name="Normal 30 10 2 2 3 2" xfId="19470"/>
    <cellStyle name="Normal 30 10 2 2 4" xfId="14931"/>
    <cellStyle name="Normal 30 10 2 3" xfId="7163"/>
    <cellStyle name="Normal 30 10 2 3 2" xfId="11706"/>
    <cellStyle name="Normal 30 10 2 3 2 2" xfId="21092"/>
    <cellStyle name="Normal 30 10 2 3 3" xfId="16552"/>
    <cellStyle name="Normal 30 10 2 4" xfId="9435"/>
    <cellStyle name="Normal 30 10 2 4 2" xfId="18821"/>
    <cellStyle name="Normal 30 10 2 5" xfId="14282"/>
    <cellStyle name="Normal 30 10 3" xfId="5405"/>
    <cellStyle name="Normal 30 10 3 2" xfId="7811"/>
    <cellStyle name="Normal 30 10 3 2 2" xfId="12354"/>
    <cellStyle name="Normal 30 10 3 2 2 2" xfId="21740"/>
    <cellStyle name="Normal 30 10 3 2 3" xfId="17200"/>
    <cellStyle name="Normal 30 10 3 3" xfId="10083"/>
    <cellStyle name="Normal 30 10 3 3 2" xfId="19469"/>
    <cellStyle name="Normal 30 10 3 4" xfId="14930"/>
    <cellStyle name="Normal 30 10 4" xfId="6814"/>
    <cellStyle name="Normal 30 10 4 2" xfId="11357"/>
    <cellStyle name="Normal 30 10 4 2 2" xfId="20743"/>
    <cellStyle name="Normal 30 10 4 3" xfId="16203"/>
    <cellStyle name="Normal 30 10 5" xfId="9085"/>
    <cellStyle name="Normal 30 10 5 2" xfId="18471"/>
    <cellStyle name="Normal 30 10 6" xfId="13933"/>
    <cellStyle name="Normal 30 11" xfId="4544"/>
    <cellStyle name="Normal 30 11 2" xfId="5407"/>
    <cellStyle name="Normal 30 11 2 2" xfId="7813"/>
    <cellStyle name="Normal 30 11 2 2 2" xfId="12356"/>
    <cellStyle name="Normal 30 11 2 2 2 2" xfId="21742"/>
    <cellStyle name="Normal 30 11 2 2 3" xfId="17202"/>
    <cellStyle name="Normal 30 11 2 3" xfId="10085"/>
    <cellStyle name="Normal 30 11 2 3 2" xfId="19471"/>
    <cellStyle name="Normal 30 11 2 4" xfId="14932"/>
    <cellStyle name="Normal 30 11 3" xfId="6982"/>
    <cellStyle name="Normal 30 11 3 2" xfId="11525"/>
    <cellStyle name="Normal 30 11 3 2 2" xfId="20911"/>
    <cellStyle name="Normal 30 11 3 3" xfId="16371"/>
    <cellStyle name="Normal 30 11 4" xfId="9254"/>
    <cellStyle name="Normal 30 11 4 2" xfId="18640"/>
    <cellStyle name="Normal 30 11 5" xfId="14101"/>
    <cellStyle name="Normal 30 12" xfId="5404"/>
    <cellStyle name="Normal 30 12 2" xfId="7810"/>
    <cellStyle name="Normal 30 12 2 2" xfId="12353"/>
    <cellStyle name="Normal 30 12 2 2 2" xfId="21739"/>
    <cellStyle name="Normal 30 12 2 3" xfId="17199"/>
    <cellStyle name="Normal 30 12 3" xfId="10082"/>
    <cellStyle name="Normal 30 12 3 2" xfId="19468"/>
    <cellStyle name="Normal 30 12 4" xfId="14929"/>
    <cellStyle name="Normal 30 13" xfId="6633"/>
    <cellStyle name="Normal 30 13 2" xfId="11176"/>
    <cellStyle name="Normal 30 13 2 2" xfId="20562"/>
    <cellStyle name="Normal 30 13 3" xfId="16022"/>
    <cellStyle name="Normal 30 14" xfId="8904"/>
    <cellStyle name="Normal 30 14 2" xfId="18290"/>
    <cellStyle name="Normal 30 15" xfId="13752"/>
    <cellStyle name="Normal 30 2" xfId="2239"/>
    <cellStyle name="Normal 30 2 10" xfId="13783"/>
    <cellStyle name="Normal 30 2 2" xfId="2411"/>
    <cellStyle name="Normal 30 2 2 2" xfId="3638"/>
    <cellStyle name="Normal 30 2 2 2 2" xfId="4809"/>
    <cellStyle name="Normal 30 2 2 2 2 2" xfId="5411"/>
    <cellStyle name="Normal 30 2 2 2 2 2 2" xfId="7817"/>
    <cellStyle name="Normal 30 2 2 2 2 2 2 2" xfId="12360"/>
    <cellStyle name="Normal 30 2 2 2 2 2 2 2 2" xfId="21746"/>
    <cellStyle name="Normal 30 2 2 2 2 2 2 3" xfId="17206"/>
    <cellStyle name="Normal 30 2 2 2 2 2 3" xfId="10089"/>
    <cellStyle name="Normal 30 2 2 2 2 2 3 2" xfId="19475"/>
    <cellStyle name="Normal 30 2 2 2 2 2 4" xfId="14936"/>
    <cellStyle name="Normal 30 2 2 2 2 3" xfId="7247"/>
    <cellStyle name="Normal 30 2 2 2 2 3 2" xfId="11790"/>
    <cellStyle name="Normal 30 2 2 2 2 3 2 2" xfId="21176"/>
    <cellStyle name="Normal 30 2 2 2 2 3 3" xfId="16636"/>
    <cellStyle name="Normal 30 2 2 2 2 4" xfId="9519"/>
    <cellStyle name="Normal 30 2 2 2 2 4 2" xfId="18905"/>
    <cellStyle name="Normal 30 2 2 2 2 5" xfId="14366"/>
    <cellStyle name="Normal 30 2 2 2 3" xfId="5410"/>
    <cellStyle name="Normal 30 2 2 2 3 2" xfId="7816"/>
    <cellStyle name="Normal 30 2 2 2 3 2 2" xfId="12359"/>
    <cellStyle name="Normal 30 2 2 2 3 2 2 2" xfId="21745"/>
    <cellStyle name="Normal 30 2 2 2 3 2 3" xfId="17205"/>
    <cellStyle name="Normal 30 2 2 2 3 3" xfId="10088"/>
    <cellStyle name="Normal 30 2 2 2 3 3 2" xfId="19474"/>
    <cellStyle name="Normal 30 2 2 2 3 4" xfId="14935"/>
    <cellStyle name="Normal 30 2 2 2 4" xfId="6898"/>
    <cellStyle name="Normal 30 2 2 2 4 2" xfId="11441"/>
    <cellStyle name="Normal 30 2 2 2 4 2 2" xfId="20827"/>
    <cellStyle name="Normal 30 2 2 2 4 3" xfId="16287"/>
    <cellStyle name="Normal 30 2 2 2 5" xfId="9169"/>
    <cellStyle name="Normal 30 2 2 2 5 2" xfId="18555"/>
    <cellStyle name="Normal 30 2 2 2 6" xfId="14017"/>
    <cellStyle name="Normal 30 2 2 3" xfId="3524"/>
    <cellStyle name="Normal 30 2 2 3 2" xfId="4727"/>
    <cellStyle name="Normal 30 2 2 3 2 2" xfId="5413"/>
    <cellStyle name="Normal 30 2 2 3 2 2 2" xfId="7819"/>
    <cellStyle name="Normal 30 2 2 3 2 2 2 2" xfId="12362"/>
    <cellStyle name="Normal 30 2 2 3 2 2 2 2 2" xfId="21748"/>
    <cellStyle name="Normal 30 2 2 3 2 2 2 3" xfId="17208"/>
    <cellStyle name="Normal 30 2 2 3 2 2 3" xfId="10091"/>
    <cellStyle name="Normal 30 2 2 3 2 2 3 2" xfId="19477"/>
    <cellStyle name="Normal 30 2 2 3 2 2 4" xfId="14938"/>
    <cellStyle name="Normal 30 2 2 3 2 3" xfId="7165"/>
    <cellStyle name="Normal 30 2 2 3 2 3 2" xfId="11708"/>
    <cellStyle name="Normal 30 2 2 3 2 3 2 2" xfId="21094"/>
    <cellStyle name="Normal 30 2 2 3 2 3 3" xfId="16554"/>
    <cellStyle name="Normal 30 2 2 3 2 4" xfId="9437"/>
    <cellStyle name="Normal 30 2 2 3 2 4 2" xfId="18823"/>
    <cellStyle name="Normal 30 2 2 3 2 5" xfId="14284"/>
    <cellStyle name="Normal 30 2 2 3 3" xfId="5412"/>
    <cellStyle name="Normal 30 2 2 3 3 2" xfId="7818"/>
    <cellStyle name="Normal 30 2 2 3 3 2 2" xfId="12361"/>
    <cellStyle name="Normal 30 2 2 3 3 2 2 2" xfId="21747"/>
    <cellStyle name="Normal 30 2 2 3 3 2 3" xfId="17207"/>
    <cellStyle name="Normal 30 2 2 3 3 3" xfId="10090"/>
    <cellStyle name="Normal 30 2 2 3 3 3 2" xfId="19476"/>
    <cellStyle name="Normal 30 2 2 3 3 4" xfId="14937"/>
    <cellStyle name="Normal 30 2 2 3 4" xfId="6816"/>
    <cellStyle name="Normal 30 2 2 3 4 2" xfId="11359"/>
    <cellStyle name="Normal 30 2 2 3 4 2 2" xfId="20745"/>
    <cellStyle name="Normal 30 2 2 3 4 3" xfId="16205"/>
    <cellStyle name="Normal 30 2 2 3 5" xfId="9087"/>
    <cellStyle name="Normal 30 2 2 3 5 2" xfId="18473"/>
    <cellStyle name="Normal 30 2 2 3 6" xfId="13935"/>
    <cellStyle name="Normal 30 2 2 4" xfId="3461"/>
    <cellStyle name="Normal 30 2 2 4 2" xfId="4690"/>
    <cellStyle name="Normal 30 2 2 4 2 2" xfId="5415"/>
    <cellStyle name="Normal 30 2 2 4 2 2 2" xfId="7821"/>
    <cellStyle name="Normal 30 2 2 4 2 2 2 2" xfId="12364"/>
    <cellStyle name="Normal 30 2 2 4 2 2 2 2 2" xfId="21750"/>
    <cellStyle name="Normal 30 2 2 4 2 2 2 3" xfId="17210"/>
    <cellStyle name="Normal 30 2 2 4 2 2 3" xfId="10093"/>
    <cellStyle name="Normal 30 2 2 4 2 2 3 2" xfId="19479"/>
    <cellStyle name="Normal 30 2 2 4 2 2 4" xfId="14940"/>
    <cellStyle name="Normal 30 2 2 4 2 3" xfId="7128"/>
    <cellStyle name="Normal 30 2 2 4 2 3 2" xfId="11671"/>
    <cellStyle name="Normal 30 2 2 4 2 3 2 2" xfId="21057"/>
    <cellStyle name="Normal 30 2 2 4 2 3 3" xfId="16517"/>
    <cellStyle name="Normal 30 2 2 4 2 4" xfId="9400"/>
    <cellStyle name="Normal 30 2 2 4 2 4 2" xfId="18786"/>
    <cellStyle name="Normal 30 2 2 4 2 5" xfId="14247"/>
    <cellStyle name="Normal 30 2 2 4 3" xfId="5414"/>
    <cellStyle name="Normal 30 2 2 4 3 2" xfId="7820"/>
    <cellStyle name="Normal 30 2 2 4 3 2 2" xfId="12363"/>
    <cellStyle name="Normal 30 2 2 4 3 2 2 2" xfId="21749"/>
    <cellStyle name="Normal 30 2 2 4 3 2 3" xfId="17209"/>
    <cellStyle name="Normal 30 2 2 4 3 3" xfId="10092"/>
    <cellStyle name="Normal 30 2 2 4 3 3 2" xfId="19478"/>
    <cellStyle name="Normal 30 2 2 4 3 4" xfId="14939"/>
    <cellStyle name="Normal 30 2 2 4 4" xfId="6779"/>
    <cellStyle name="Normal 30 2 2 4 4 2" xfId="11322"/>
    <cellStyle name="Normal 30 2 2 4 4 2 2" xfId="20708"/>
    <cellStyle name="Normal 30 2 2 4 4 3" xfId="16168"/>
    <cellStyle name="Normal 30 2 2 4 5" xfId="9050"/>
    <cellStyle name="Normal 30 2 2 4 5 2" xfId="18436"/>
    <cellStyle name="Normal 30 2 2 4 6" xfId="13898"/>
    <cellStyle name="Normal 30 2 2 5" xfId="4617"/>
    <cellStyle name="Normal 30 2 2 5 2" xfId="5416"/>
    <cellStyle name="Normal 30 2 2 5 2 2" xfId="7822"/>
    <cellStyle name="Normal 30 2 2 5 2 2 2" xfId="12365"/>
    <cellStyle name="Normal 30 2 2 5 2 2 2 2" xfId="21751"/>
    <cellStyle name="Normal 30 2 2 5 2 2 3" xfId="17211"/>
    <cellStyle name="Normal 30 2 2 5 2 3" xfId="10094"/>
    <cellStyle name="Normal 30 2 2 5 2 3 2" xfId="19480"/>
    <cellStyle name="Normal 30 2 2 5 2 4" xfId="14941"/>
    <cellStyle name="Normal 30 2 2 5 3" xfId="7055"/>
    <cellStyle name="Normal 30 2 2 5 3 2" xfId="11598"/>
    <cellStyle name="Normal 30 2 2 5 3 2 2" xfId="20984"/>
    <cellStyle name="Normal 30 2 2 5 3 3" xfId="16444"/>
    <cellStyle name="Normal 30 2 2 5 4" xfId="9327"/>
    <cellStyle name="Normal 30 2 2 5 4 2" xfId="18713"/>
    <cellStyle name="Normal 30 2 2 5 5" xfId="14174"/>
    <cellStyle name="Normal 30 2 2 6" xfId="5409"/>
    <cellStyle name="Normal 30 2 2 6 2" xfId="7815"/>
    <cellStyle name="Normal 30 2 2 6 2 2" xfId="12358"/>
    <cellStyle name="Normal 30 2 2 6 2 2 2" xfId="21744"/>
    <cellStyle name="Normal 30 2 2 6 2 3" xfId="17204"/>
    <cellStyle name="Normal 30 2 2 6 3" xfId="10087"/>
    <cellStyle name="Normal 30 2 2 6 3 2" xfId="19473"/>
    <cellStyle name="Normal 30 2 2 6 4" xfId="14934"/>
    <cellStyle name="Normal 30 2 2 7" xfId="6706"/>
    <cellStyle name="Normal 30 2 2 7 2" xfId="11249"/>
    <cellStyle name="Normal 30 2 2 7 2 2" xfId="20635"/>
    <cellStyle name="Normal 30 2 2 7 3" xfId="16095"/>
    <cellStyle name="Normal 30 2 2 8" xfId="8977"/>
    <cellStyle name="Normal 30 2 2 8 2" xfId="18363"/>
    <cellStyle name="Normal 30 2 2 9" xfId="13825"/>
    <cellStyle name="Normal 30 2 3" xfId="3576"/>
    <cellStyle name="Normal 30 2 3 2" xfId="4759"/>
    <cellStyle name="Normal 30 2 3 2 2" xfId="5418"/>
    <cellStyle name="Normal 30 2 3 2 2 2" xfId="7824"/>
    <cellStyle name="Normal 30 2 3 2 2 2 2" xfId="12367"/>
    <cellStyle name="Normal 30 2 3 2 2 2 2 2" xfId="21753"/>
    <cellStyle name="Normal 30 2 3 2 2 2 3" xfId="17213"/>
    <cellStyle name="Normal 30 2 3 2 2 3" xfId="10096"/>
    <cellStyle name="Normal 30 2 3 2 2 3 2" xfId="19482"/>
    <cellStyle name="Normal 30 2 3 2 2 4" xfId="14943"/>
    <cellStyle name="Normal 30 2 3 2 3" xfId="7197"/>
    <cellStyle name="Normal 30 2 3 2 3 2" xfId="11740"/>
    <cellStyle name="Normal 30 2 3 2 3 2 2" xfId="21126"/>
    <cellStyle name="Normal 30 2 3 2 3 3" xfId="16586"/>
    <cellStyle name="Normal 30 2 3 2 4" xfId="9469"/>
    <cellStyle name="Normal 30 2 3 2 4 2" xfId="18855"/>
    <cellStyle name="Normal 30 2 3 2 5" xfId="14316"/>
    <cellStyle name="Normal 30 2 3 3" xfId="5417"/>
    <cellStyle name="Normal 30 2 3 3 2" xfId="7823"/>
    <cellStyle name="Normal 30 2 3 3 2 2" xfId="12366"/>
    <cellStyle name="Normal 30 2 3 3 2 2 2" xfId="21752"/>
    <cellStyle name="Normal 30 2 3 3 2 3" xfId="17212"/>
    <cellStyle name="Normal 30 2 3 3 3" xfId="10095"/>
    <cellStyle name="Normal 30 2 3 3 3 2" xfId="19481"/>
    <cellStyle name="Normal 30 2 3 3 4" xfId="14942"/>
    <cellStyle name="Normal 30 2 3 4" xfId="6848"/>
    <cellStyle name="Normal 30 2 3 4 2" xfId="11391"/>
    <cellStyle name="Normal 30 2 3 4 2 2" xfId="20777"/>
    <cellStyle name="Normal 30 2 3 4 3" xfId="16237"/>
    <cellStyle name="Normal 30 2 3 5" xfId="9119"/>
    <cellStyle name="Normal 30 2 3 5 2" xfId="18505"/>
    <cellStyle name="Normal 30 2 3 6" xfId="13967"/>
    <cellStyle name="Normal 30 2 4" xfId="3365"/>
    <cellStyle name="Normal 30 2 4 2" xfId="4647"/>
    <cellStyle name="Normal 30 2 4 2 2" xfId="5420"/>
    <cellStyle name="Normal 30 2 4 2 2 2" xfId="7826"/>
    <cellStyle name="Normal 30 2 4 2 2 2 2" xfId="12369"/>
    <cellStyle name="Normal 30 2 4 2 2 2 2 2" xfId="21755"/>
    <cellStyle name="Normal 30 2 4 2 2 2 3" xfId="17215"/>
    <cellStyle name="Normal 30 2 4 2 2 3" xfId="10098"/>
    <cellStyle name="Normal 30 2 4 2 2 3 2" xfId="19484"/>
    <cellStyle name="Normal 30 2 4 2 2 4" xfId="14945"/>
    <cellStyle name="Normal 30 2 4 2 3" xfId="7085"/>
    <cellStyle name="Normal 30 2 4 2 3 2" xfId="11628"/>
    <cellStyle name="Normal 30 2 4 2 3 2 2" xfId="21014"/>
    <cellStyle name="Normal 30 2 4 2 3 3" xfId="16474"/>
    <cellStyle name="Normal 30 2 4 2 4" xfId="9357"/>
    <cellStyle name="Normal 30 2 4 2 4 2" xfId="18743"/>
    <cellStyle name="Normal 30 2 4 2 5" xfId="14204"/>
    <cellStyle name="Normal 30 2 4 3" xfId="5419"/>
    <cellStyle name="Normal 30 2 4 3 2" xfId="7825"/>
    <cellStyle name="Normal 30 2 4 3 2 2" xfId="12368"/>
    <cellStyle name="Normal 30 2 4 3 2 2 2" xfId="21754"/>
    <cellStyle name="Normal 30 2 4 3 2 3" xfId="17214"/>
    <cellStyle name="Normal 30 2 4 3 3" xfId="10097"/>
    <cellStyle name="Normal 30 2 4 3 3 2" xfId="19483"/>
    <cellStyle name="Normal 30 2 4 3 4" xfId="14944"/>
    <cellStyle name="Normal 30 2 4 4" xfId="6736"/>
    <cellStyle name="Normal 30 2 4 4 2" xfId="11279"/>
    <cellStyle name="Normal 30 2 4 4 2 2" xfId="20665"/>
    <cellStyle name="Normal 30 2 4 4 3" xfId="16125"/>
    <cellStyle name="Normal 30 2 4 5" xfId="9007"/>
    <cellStyle name="Normal 30 2 4 5 2" xfId="18393"/>
    <cellStyle name="Normal 30 2 4 6" xfId="13855"/>
    <cellStyle name="Normal 30 2 5" xfId="3744"/>
    <cellStyle name="Normal 30 2 5 2" xfId="4869"/>
    <cellStyle name="Normal 30 2 5 2 2" xfId="5422"/>
    <cellStyle name="Normal 30 2 5 2 2 2" xfId="7828"/>
    <cellStyle name="Normal 30 2 5 2 2 2 2" xfId="12371"/>
    <cellStyle name="Normal 30 2 5 2 2 2 2 2" xfId="21757"/>
    <cellStyle name="Normal 30 2 5 2 2 2 3" xfId="17217"/>
    <cellStyle name="Normal 30 2 5 2 2 3" xfId="10100"/>
    <cellStyle name="Normal 30 2 5 2 2 3 2" xfId="19486"/>
    <cellStyle name="Normal 30 2 5 2 2 4" xfId="14947"/>
    <cellStyle name="Normal 30 2 5 2 3" xfId="7307"/>
    <cellStyle name="Normal 30 2 5 2 3 2" xfId="11850"/>
    <cellStyle name="Normal 30 2 5 2 3 2 2" xfId="21236"/>
    <cellStyle name="Normal 30 2 5 2 3 3" xfId="16696"/>
    <cellStyle name="Normal 30 2 5 2 4" xfId="9579"/>
    <cellStyle name="Normal 30 2 5 2 4 2" xfId="18965"/>
    <cellStyle name="Normal 30 2 5 2 5" xfId="14426"/>
    <cellStyle name="Normal 30 2 5 3" xfId="5421"/>
    <cellStyle name="Normal 30 2 5 3 2" xfId="7827"/>
    <cellStyle name="Normal 30 2 5 3 2 2" xfId="12370"/>
    <cellStyle name="Normal 30 2 5 3 2 2 2" xfId="21756"/>
    <cellStyle name="Normal 30 2 5 3 2 3" xfId="17216"/>
    <cellStyle name="Normal 30 2 5 3 3" xfId="10099"/>
    <cellStyle name="Normal 30 2 5 3 3 2" xfId="19485"/>
    <cellStyle name="Normal 30 2 5 3 4" xfId="14946"/>
    <cellStyle name="Normal 30 2 5 4" xfId="6958"/>
    <cellStyle name="Normal 30 2 5 4 2" xfId="11501"/>
    <cellStyle name="Normal 30 2 5 4 2 2" xfId="20887"/>
    <cellStyle name="Normal 30 2 5 4 3" xfId="16347"/>
    <cellStyle name="Normal 30 2 5 5" xfId="9229"/>
    <cellStyle name="Normal 30 2 5 5 2" xfId="18615"/>
    <cellStyle name="Normal 30 2 5 6" xfId="14077"/>
    <cellStyle name="Normal 30 2 6" xfId="4575"/>
    <cellStyle name="Normal 30 2 6 2" xfId="5423"/>
    <cellStyle name="Normal 30 2 6 2 2" xfId="7829"/>
    <cellStyle name="Normal 30 2 6 2 2 2" xfId="12372"/>
    <cellStyle name="Normal 30 2 6 2 2 2 2" xfId="21758"/>
    <cellStyle name="Normal 30 2 6 2 2 3" xfId="17218"/>
    <cellStyle name="Normal 30 2 6 2 3" xfId="10101"/>
    <cellStyle name="Normal 30 2 6 2 3 2" xfId="19487"/>
    <cellStyle name="Normal 30 2 6 2 4" xfId="14948"/>
    <cellStyle name="Normal 30 2 6 3" xfId="7013"/>
    <cellStyle name="Normal 30 2 6 3 2" xfId="11556"/>
    <cellStyle name="Normal 30 2 6 3 2 2" xfId="20942"/>
    <cellStyle name="Normal 30 2 6 3 3" xfId="16402"/>
    <cellStyle name="Normal 30 2 6 4" xfId="9285"/>
    <cellStyle name="Normal 30 2 6 4 2" xfId="18671"/>
    <cellStyle name="Normal 30 2 6 5" xfId="14132"/>
    <cellStyle name="Normal 30 2 7" xfId="5408"/>
    <cellStyle name="Normal 30 2 7 2" xfId="7814"/>
    <cellStyle name="Normal 30 2 7 2 2" xfId="12357"/>
    <cellStyle name="Normal 30 2 7 2 2 2" xfId="21743"/>
    <cellStyle name="Normal 30 2 7 2 3" xfId="17203"/>
    <cellStyle name="Normal 30 2 7 3" xfId="10086"/>
    <cellStyle name="Normal 30 2 7 3 2" xfId="19472"/>
    <cellStyle name="Normal 30 2 7 4" xfId="14933"/>
    <cellStyle name="Normal 30 2 8" xfId="6664"/>
    <cellStyle name="Normal 30 2 8 2" xfId="11207"/>
    <cellStyle name="Normal 30 2 8 2 2" xfId="20593"/>
    <cellStyle name="Normal 30 2 8 3" xfId="16053"/>
    <cellStyle name="Normal 30 2 9" xfId="8935"/>
    <cellStyle name="Normal 30 2 9 2" xfId="18321"/>
    <cellStyle name="Normal 30 3" xfId="2033"/>
    <cellStyle name="Normal 30 3 10" xfId="13768"/>
    <cellStyle name="Normal 30 3 2" xfId="2396"/>
    <cellStyle name="Normal 30 3 2 2" xfId="3623"/>
    <cellStyle name="Normal 30 3 2 2 2" xfId="4794"/>
    <cellStyle name="Normal 30 3 2 2 2 2" xfId="5427"/>
    <cellStyle name="Normal 30 3 2 2 2 2 2" xfId="7833"/>
    <cellStyle name="Normal 30 3 2 2 2 2 2 2" xfId="12376"/>
    <cellStyle name="Normal 30 3 2 2 2 2 2 2 2" xfId="21762"/>
    <cellStyle name="Normal 30 3 2 2 2 2 2 3" xfId="17222"/>
    <cellStyle name="Normal 30 3 2 2 2 2 3" xfId="10105"/>
    <cellStyle name="Normal 30 3 2 2 2 2 3 2" xfId="19491"/>
    <cellStyle name="Normal 30 3 2 2 2 2 4" xfId="14952"/>
    <cellStyle name="Normal 30 3 2 2 2 3" xfId="7232"/>
    <cellStyle name="Normal 30 3 2 2 2 3 2" xfId="11775"/>
    <cellStyle name="Normal 30 3 2 2 2 3 2 2" xfId="21161"/>
    <cellStyle name="Normal 30 3 2 2 2 3 3" xfId="16621"/>
    <cellStyle name="Normal 30 3 2 2 2 4" xfId="9504"/>
    <cellStyle name="Normal 30 3 2 2 2 4 2" xfId="18890"/>
    <cellStyle name="Normal 30 3 2 2 2 5" xfId="14351"/>
    <cellStyle name="Normal 30 3 2 2 3" xfId="5426"/>
    <cellStyle name="Normal 30 3 2 2 3 2" xfId="7832"/>
    <cellStyle name="Normal 30 3 2 2 3 2 2" xfId="12375"/>
    <cellStyle name="Normal 30 3 2 2 3 2 2 2" xfId="21761"/>
    <cellStyle name="Normal 30 3 2 2 3 2 3" xfId="17221"/>
    <cellStyle name="Normal 30 3 2 2 3 3" xfId="10104"/>
    <cellStyle name="Normal 30 3 2 2 3 3 2" xfId="19490"/>
    <cellStyle name="Normal 30 3 2 2 3 4" xfId="14951"/>
    <cellStyle name="Normal 30 3 2 2 4" xfId="6883"/>
    <cellStyle name="Normal 30 3 2 2 4 2" xfId="11426"/>
    <cellStyle name="Normal 30 3 2 2 4 2 2" xfId="20812"/>
    <cellStyle name="Normal 30 3 2 2 4 3" xfId="16272"/>
    <cellStyle name="Normal 30 3 2 2 5" xfId="9154"/>
    <cellStyle name="Normal 30 3 2 2 5 2" xfId="18540"/>
    <cellStyle name="Normal 30 3 2 2 6" xfId="14002"/>
    <cellStyle name="Normal 30 3 2 3" xfId="3726"/>
    <cellStyle name="Normal 30 3 2 3 2" xfId="4862"/>
    <cellStyle name="Normal 30 3 2 3 2 2" xfId="5429"/>
    <cellStyle name="Normal 30 3 2 3 2 2 2" xfId="7835"/>
    <cellStyle name="Normal 30 3 2 3 2 2 2 2" xfId="12378"/>
    <cellStyle name="Normal 30 3 2 3 2 2 2 2 2" xfId="21764"/>
    <cellStyle name="Normal 30 3 2 3 2 2 2 3" xfId="17224"/>
    <cellStyle name="Normal 30 3 2 3 2 2 3" xfId="10107"/>
    <cellStyle name="Normal 30 3 2 3 2 2 3 2" xfId="19493"/>
    <cellStyle name="Normal 30 3 2 3 2 2 4" xfId="14954"/>
    <cellStyle name="Normal 30 3 2 3 2 3" xfId="7300"/>
    <cellStyle name="Normal 30 3 2 3 2 3 2" xfId="11843"/>
    <cellStyle name="Normal 30 3 2 3 2 3 2 2" xfId="21229"/>
    <cellStyle name="Normal 30 3 2 3 2 3 3" xfId="16689"/>
    <cellStyle name="Normal 30 3 2 3 2 4" xfId="9572"/>
    <cellStyle name="Normal 30 3 2 3 2 4 2" xfId="18958"/>
    <cellStyle name="Normal 30 3 2 3 2 5" xfId="14419"/>
    <cellStyle name="Normal 30 3 2 3 3" xfId="5428"/>
    <cellStyle name="Normal 30 3 2 3 3 2" xfId="7834"/>
    <cellStyle name="Normal 30 3 2 3 3 2 2" xfId="12377"/>
    <cellStyle name="Normal 30 3 2 3 3 2 2 2" xfId="21763"/>
    <cellStyle name="Normal 30 3 2 3 3 2 3" xfId="17223"/>
    <cellStyle name="Normal 30 3 2 3 3 3" xfId="10106"/>
    <cellStyle name="Normal 30 3 2 3 3 3 2" xfId="19492"/>
    <cellStyle name="Normal 30 3 2 3 3 4" xfId="14953"/>
    <cellStyle name="Normal 30 3 2 3 4" xfId="6951"/>
    <cellStyle name="Normal 30 3 2 3 4 2" xfId="11494"/>
    <cellStyle name="Normal 30 3 2 3 4 2 2" xfId="20880"/>
    <cellStyle name="Normal 30 3 2 3 4 3" xfId="16340"/>
    <cellStyle name="Normal 30 3 2 3 5" xfId="9222"/>
    <cellStyle name="Normal 30 3 2 3 5 2" xfId="18608"/>
    <cellStyle name="Normal 30 3 2 3 6" xfId="14070"/>
    <cellStyle name="Normal 30 3 2 4" xfId="3562"/>
    <cellStyle name="Normal 30 3 2 4 2" xfId="4747"/>
    <cellStyle name="Normal 30 3 2 4 2 2" xfId="5431"/>
    <cellStyle name="Normal 30 3 2 4 2 2 2" xfId="7837"/>
    <cellStyle name="Normal 30 3 2 4 2 2 2 2" xfId="12380"/>
    <cellStyle name="Normal 30 3 2 4 2 2 2 2 2" xfId="21766"/>
    <cellStyle name="Normal 30 3 2 4 2 2 2 3" xfId="17226"/>
    <cellStyle name="Normal 30 3 2 4 2 2 3" xfId="10109"/>
    <cellStyle name="Normal 30 3 2 4 2 2 3 2" xfId="19495"/>
    <cellStyle name="Normal 30 3 2 4 2 2 4" xfId="14956"/>
    <cellStyle name="Normal 30 3 2 4 2 3" xfId="7185"/>
    <cellStyle name="Normal 30 3 2 4 2 3 2" xfId="11728"/>
    <cellStyle name="Normal 30 3 2 4 2 3 2 2" xfId="21114"/>
    <cellStyle name="Normal 30 3 2 4 2 3 3" xfId="16574"/>
    <cellStyle name="Normal 30 3 2 4 2 4" xfId="9457"/>
    <cellStyle name="Normal 30 3 2 4 2 4 2" xfId="18843"/>
    <cellStyle name="Normal 30 3 2 4 2 5" xfId="14304"/>
    <cellStyle name="Normal 30 3 2 4 3" xfId="5430"/>
    <cellStyle name="Normal 30 3 2 4 3 2" xfId="7836"/>
    <cellStyle name="Normal 30 3 2 4 3 2 2" xfId="12379"/>
    <cellStyle name="Normal 30 3 2 4 3 2 2 2" xfId="21765"/>
    <cellStyle name="Normal 30 3 2 4 3 2 3" xfId="17225"/>
    <cellStyle name="Normal 30 3 2 4 3 3" xfId="10108"/>
    <cellStyle name="Normal 30 3 2 4 3 3 2" xfId="19494"/>
    <cellStyle name="Normal 30 3 2 4 3 4" xfId="14955"/>
    <cellStyle name="Normal 30 3 2 4 4" xfId="6836"/>
    <cellStyle name="Normal 30 3 2 4 4 2" xfId="11379"/>
    <cellStyle name="Normal 30 3 2 4 4 2 2" xfId="20765"/>
    <cellStyle name="Normal 30 3 2 4 4 3" xfId="16225"/>
    <cellStyle name="Normal 30 3 2 4 5" xfId="9107"/>
    <cellStyle name="Normal 30 3 2 4 5 2" xfId="18493"/>
    <cellStyle name="Normal 30 3 2 4 6" xfId="13955"/>
    <cellStyle name="Normal 30 3 2 5" xfId="4602"/>
    <cellStyle name="Normal 30 3 2 5 2" xfId="5432"/>
    <cellStyle name="Normal 30 3 2 5 2 2" xfId="7838"/>
    <cellStyle name="Normal 30 3 2 5 2 2 2" xfId="12381"/>
    <cellStyle name="Normal 30 3 2 5 2 2 2 2" xfId="21767"/>
    <cellStyle name="Normal 30 3 2 5 2 2 3" xfId="17227"/>
    <cellStyle name="Normal 30 3 2 5 2 3" xfId="10110"/>
    <cellStyle name="Normal 30 3 2 5 2 3 2" xfId="19496"/>
    <cellStyle name="Normal 30 3 2 5 2 4" xfId="14957"/>
    <cellStyle name="Normal 30 3 2 5 3" xfId="7040"/>
    <cellStyle name="Normal 30 3 2 5 3 2" xfId="11583"/>
    <cellStyle name="Normal 30 3 2 5 3 2 2" xfId="20969"/>
    <cellStyle name="Normal 30 3 2 5 3 3" xfId="16429"/>
    <cellStyle name="Normal 30 3 2 5 4" xfId="9312"/>
    <cellStyle name="Normal 30 3 2 5 4 2" xfId="18698"/>
    <cellStyle name="Normal 30 3 2 5 5" xfId="14159"/>
    <cellStyle name="Normal 30 3 2 6" xfId="5425"/>
    <cellStyle name="Normal 30 3 2 6 2" xfId="7831"/>
    <cellStyle name="Normal 30 3 2 6 2 2" xfId="12374"/>
    <cellStyle name="Normal 30 3 2 6 2 2 2" xfId="21760"/>
    <cellStyle name="Normal 30 3 2 6 2 3" xfId="17220"/>
    <cellStyle name="Normal 30 3 2 6 3" xfId="10103"/>
    <cellStyle name="Normal 30 3 2 6 3 2" xfId="19489"/>
    <cellStyle name="Normal 30 3 2 6 4" xfId="14950"/>
    <cellStyle name="Normal 30 3 2 7" xfId="6691"/>
    <cellStyle name="Normal 30 3 2 7 2" xfId="11234"/>
    <cellStyle name="Normal 30 3 2 7 2 2" xfId="20620"/>
    <cellStyle name="Normal 30 3 2 7 3" xfId="16080"/>
    <cellStyle name="Normal 30 3 2 8" xfId="8962"/>
    <cellStyle name="Normal 30 3 2 8 2" xfId="18348"/>
    <cellStyle name="Normal 30 3 2 9" xfId="13810"/>
    <cellStyle name="Normal 30 3 3" xfId="3537"/>
    <cellStyle name="Normal 30 3 3 2" xfId="4738"/>
    <cellStyle name="Normal 30 3 3 2 2" xfId="5434"/>
    <cellStyle name="Normal 30 3 3 2 2 2" xfId="7840"/>
    <cellStyle name="Normal 30 3 3 2 2 2 2" xfId="12383"/>
    <cellStyle name="Normal 30 3 3 2 2 2 2 2" xfId="21769"/>
    <cellStyle name="Normal 30 3 3 2 2 2 3" xfId="17229"/>
    <cellStyle name="Normal 30 3 3 2 2 3" xfId="10112"/>
    <cellStyle name="Normal 30 3 3 2 2 3 2" xfId="19498"/>
    <cellStyle name="Normal 30 3 3 2 2 4" xfId="14959"/>
    <cellStyle name="Normal 30 3 3 2 3" xfId="7176"/>
    <cellStyle name="Normal 30 3 3 2 3 2" xfId="11719"/>
    <cellStyle name="Normal 30 3 3 2 3 2 2" xfId="21105"/>
    <cellStyle name="Normal 30 3 3 2 3 3" xfId="16565"/>
    <cellStyle name="Normal 30 3 3 2 4" xfId="9448"/>
    <cellStyle name="Normal 30 3 3 2 4 2" xfId="18834"/>
    <cellStyle name="Normal 30 3 3 2 5" xfId="14295"/>
    <cellStyle name="Normal 30 3 3 3" xfId="5433"/>
    <cellStyle name="Normal 30 3 3 3 2" xfId="7839"/>
    <cellStyle name="Normal 30 3 3 3 2 2" xfId="12382"/>
    <cellStyle name="Normal 30 3 3 3 2 2 2" xfId="21768"/>
    <cellStyle name="Normal 30 3 3 3 2 3" xfId="17228"/>
    <cellStyle name="Normal 30 3 3 3 3" xfId="10111"/>
    <cellStyle name="Normal 30 3 3 3 3 2" xfId="19497"/>
    <cellStyle name="Normal 30 3 3 3 4" xfId="14958"/>
    <cellStyle name="Normal 30 3 3 4" xfId="6827"/>
    <cellStyle name="Normal 30 3 3 4 2" xfId="11370"/>
    <cellStyle name="Normal 30 3 3 4 2 2" xfId="20756"/>
    <cellStyle name="Normal 30 3 3 4 3" xfId="16216"/>
    <cellStyle name="Normal 30 3 3 5" xfId="9098"/>
    <cellStyle name="Normal 30 3 3 5 2" xfId="18484"/>
    <cellStyle name="Normal 30 3 3 6" xfId="13946"/>
    <cellStyle name="Normal 30 3 4" xfId="3566"/>
    <cellStyle name="Normal 30 3 4 2" xfId="4751"/>
    <cellStyle name="Normal 30 3 4 2 2" xfId="5436"/>
    <cellStyle name="Normal 30 3 4 2 2 2" xfId="7842"/>
    <cellStyle name="Normal 30 3 4 2 2 2 2" xfId="12385"/>
    <cellStyle name="Normal 30 3 4 2 2 2 2 2" xfId="21771"/>
    <cellStyle name="Normal 30 3 4 2 2 2 3" xfId="17231"/>
    <cellStyle name="Normal 30 3 4 2 2 3" xfId="10114"/>
    <cellStyle name="Normal 30 3 4 2 2 3 2" xfId="19500"/>
    <cellStyle name="Normal 30 3 4 2 2 4" xfId="14961"/>
    <cellStyle name="Normal 30 3 4 2 3" xfId="7189"/>
    <cellStyle name="Normal 30 3 4 2 3 2" xfId="11732"/>
    <cellStyle name="Normal 30 3 4 2 3 2 2" xfId="21118"/>
    <cellStyle name="Normal 30 3 4 2 3 3" xfId="16578"/>
    <cellStyle name="Normal 30 3 4 2 4" xfId="9461"/>
    <cellStyle name="Normal 30 3 4 2 4 2" xfId="18847"/>
    <cellStyle name="Normal 30 3 4 2 5" xfId="14308"/>
    <cellStyle name="Normal 30 3 4 3" xfId="5435"/>
    <cellStyle name="Normal 30 3 4 3 2" xfId="7841"/>
    <cellStyle name="Normal 30 3 4 3 2 2" xfId="12384"/>
    <cellStyle name="Normal 30 3 4 3 2 2 2" xfId="21770"/>
    <cellStyle name="Normal 30 3 4 3 2 3" xfId="17230"/>
    <cellStyle name="Normal 30 3 4 3 3" xfId="10113"/>
    <cellStyle name="Normal 30 3 4 3 3 2" xfId="19499"/>
    <cellStyle name="Normal 30 3 4 3 4" xfId="14960"/>
    <cellStyle name="Normal 30 3 4 4" xfId="6840"/>
    <cellStyle name="Normal 30 3 4 4 2" xfId="11383"/>
    <cellStyle name="Normal 30 3 4 4 2 2" xfId="20769"/>
    <cellStyle name="Normal 30 3 4 4 3" xfId="16229"/>
    <cellStyle name="Normal 30 3 4 5" xfId="9111"/>
    <cellStyle name="Normal 30 3 4 5 2" xfId="18497"/>
    <cellStyle name="Normal 30 3 4 6" xfId="13959"/>
    <cellStyle name="Normal 30 3 5" xfId="3533"/>
    <cellStyle name="Normal 30 3 5 2" xfId="4734"/>
    <cellStyle name="Normal 30 3 5 2 2" xfId="5438"/>
    <cellStyle name="Normal 30 3 5 2 2 2" xfId="7844"/>
    <cellStyle name="Normal 30 3 5 2 2 2 2" xfId="12387"/>
    <cellStyle name="Normal 30 3 5 2 2 2 2 2" xfId="21773"/>
    <cellStyle name="Normal 30 3 5 2 2 2 3" xfId="17233"/>
    <cellStyle name="Normal 30 3 5 2 2 3" xfId="10116"/>
    <cellStyle name="Normal 30 3 5 2 2 3 2" xfId="19502"/>
    <cellStyle name="Normal 30 3 5 2 2 4" xfId="14963"/>
    <cellStyle name="Normal 30 3 5 2 3" xfId="7172"/>
    <cellStyle name="Normal 30 3 5 2 3 2" xfId="11715"/>
    <cellStyle name="Normal 30 3 5 2 3 2 2" xfId="21101"/>
    <cellStyle name="Normal 30 3 5 2 3 3" xfId="16561"/>
    <cellStyle name="Normal 30 3 5 2 4" xfId="9444"/>
    <cellStyle name="Normal 30 3 5 2 4 2" xfId="18830"/>
    <cellStyle name="Normal 30 3 5 2 5" xfId="14291"/>
    <cellStyle name="Normal 30 3 5 3" xfId="5437"/>
    <cellStyle name="Normal 30 3 5 3 2" xfId="7843"/>
    <cellStyle name="Normal 30 3 5 3 2 2" xfId="12386"/>
    <cellStyle name="Normal 30 3 5 3 2 2 2" xfId="21772"/>
    <cellStyle name="Normal 30 3 5 3 2 3" xfId="17232"/>
    <cellStyle name="Normal 30 3 5 3 3" xfId="10115"/>
    <cellStyle name="Normal 30 3 5 3 3 2" xfId="19501"/>
    <cellStyle name="Normal 30 3 5 3 4" xfId="14962"/>
    <cellStyle name="Normal 30 3 5 4" xfId="6823"/>
    <cellStyle name="Normal 30 3 5 4 2" xfId="11366"/>
    <cellStyle name="Normal 30 3 5 4 2 2" xfId="20752"/>
    <cellStyle name="Normal 30 3 5 4 3" xfId="16212"/>
    <cellStyle name="Normal 30 3 5 5" xfId="9094"/>
    <cellStyle name="Normal 30 3 5 5 2" xfId="18480"/>
    <cellStyle name="Normal 30 3 5 6" xfId="13942"/>
    <cellStyle name="Normal 30 3 6" xfId="4560"/>
    <cellStyle name="Normal 30 3 6 2" xfId="5439"/>
    <cellStyle name="Normal 30 3 6 2 2" xfId="7845"/>
    <cellStyle name="Normal 30 3 6 2 2 2" xfId="12388"/>
    <cellStyle name="Normal 30 3 6 2 2 2 2" xfId="21774"/>
    <cellStyle name="Normal 30 3 6 2 2 3" xfId="17234"/>
    <cellStyle name="Normal 30 3 6 2 3" xfId="10117"/>
    <cellStyle name="Normal 30 3 6 2 3 2" xfId="19503"/>
    <cellStyle name="Normal 30 3 6 2 4" xfId="14964"/>
    <cellStyle name="Normal 30 3 6 3" xfId="6998"/>
    <cellStyle name="Normal 30 3 6 3 2" xfId="11541"/>
    <cellStyle name="Normal 30 3 6 3 2 2" xfId="20927"/>
    <cellStyle name="Normal 30 3 6 3 3" xfId="16387"/>
    <cellStyle name="Normal 30 3 6 4" xfId="9270"/>
    <cellStyle name="Normal 30 3 6 4 2" xfId="18656"/>
    <cellStyle name="Normal 30 3 6 5" xfId="14117"/>
    <cellStyle name="Normal 30 3 7" xfId="5424"/>
    <cellStyle name="Normal 30 3 7 2" xfId="7830"/>
    <cellStyle name="Normal 30 3 7 2 2" xfId="12373"/>
    <cellStyle name="Normal 30 3 7 2 2 2" xfId="21759"/>
    <cellStyle name="Normal 30 3 7 2 3" xfId="17219"/>
    <cellStyle name="Normal 30 3 7 3" xfId="10102"/>
    <cellStyle name="Normal 30 3 7 3 2" xfId="19488"/>
    <cellStyle name="Normal 30 3 7 4" xfId="14949"/>
    <cellStyle name="Normal 30 3 8" xfId="6649"/>
    <cellStyle name="Normal 30 3 8 2" xfId="11192"/>
    <cellStyle name="Normal 30 3 8 2 2" xfId="20578"/>
    <cellStyle name="Normal 30 3 8 3" xfId="16038"/>
    <cellStyle name="Normal 30 3 9" xfId="8920"/>
    <cellStyle name="Normal 30 3 9 2" xfId="18306"/>
    <cellStyle name="Normal 30 4" xfId="1773"/>
    <cellStyle name="Normal 30 4 10" xfId="13757"/>
    <cellStyle name="Normal 30 4 2" xfId="2385"/>
    <cellStyle name="Normal 30 4 2 2" xfId="3612"/>
    <cellStyle name="Normal 30 4 2 2 2" xfId="4783"/>
    <cellStyle name="Normal 30 4 2 2 2 2" xfId="5443"/>
    <cellStyle name="Normal 30 4 2 2 2 2 2" xfId="7849"/>
    <cellStyle name="Normal 30 4 2 2 2 2 2 2" xfId="12392"/>
    <cellStyle name="Normal 30 4 2 2 2 2 2 2 2" xfId="21778"/>
    <cellStyle name="Normal 30 4 2 2 2 2 2 3" xfId="17238"/>
    <cellStyle name="Normal 30 4 2 2 2 2 3" xfId="10121"/>
    <cellStyle name="Normal 30 4 2 2 2 2 3 2" xfId="19507"/>
    <cellStyle name="Normal 30 4 2 2 2 2 4" xfId="14968"/>
    <cellStyle name="Normal 30 4 2 2 2 3" xfId="7221"/>
    <cellStyle name="Normal 30 4 2 2 2 3 2" xfId="11764"/>
    <cellStyle name="Normal 30 4 2 2 2 3 2 2" xfId="21150"/>
    <cellStyle name="Normal 30 4 2 2 2 3 3" xfId="16610"/>
    <cellStyle name="Normal 30 4 2 2 2 4" xfId="9493"/>
    <cellStyle name="Normal 30 4 2 2 2 4 2" xfId="18879"/>
    <cellStyle name="Normal 30 4 2 2 2 5" xfId="14340"/>
    <cellStyle name="Normal 30 4 2 2 3" xfId="5442"/>
    <cellStyle name="Normal 30 4 2 2 3 2" xfId="7848"/>
    <cellStyle name="Normal 30 4 2 2 3 2 2" xfId="12391"/>
    <cellStyle name="Normal 30 4 2 2 3 2 2 2" xfId="21777"/>
    <cellStyle name="Normal 30 4 2 2 3 2 3" xfId="17237"/>
    <cellStyle name="Normal 30 4 2 2 3 3" xfId="10120"/>
    <cellStyle name="Normal 30 4 2 2 3 3 2" xfId="19506"/>
    <cellStyle name="Normal 30 4 2 2 3 4" xfId="14967"/>
    <cellStyle name="Normal 30 4 2 2 4" xfId="6872"/>
    <cellStyle name="Normal 30 4 2 2 4 2" xfId="11415"/>
    <cellStyle name="Normal 30 4 2 2 4 2 2" xfId="20801"/>
    <cellStyle name="Normal 30 4 2 2 4 3" xfId="16261"/>
    <cellStyle name="Normal 30 4 2 2 5" xfId="9143"/>
    <cellStyle name="Normal 30 4 2 2 5 2" xfId="18529"/>
    <cellStyle name="Normal 30 4 2 2 6" xfId="13991"/>
    <cellStyle name="Normal 30 4 2 3" xfId="3683"/>
    <cellStyle name="Normal 30 4 2 3 2" xfId="4836"/>
    <cellStyle name="Normal 30 4 2 3 2 2" xfId="5445"/>
    <cellStyle name="Normal 30 4 2 3 2 2 2" xfId="7851"/>
    <cellStyle name="Normal 30 4 2 3 2 2 2 2" xfId="12394"/>
    <cellStyle name="Normal 30 4 2 3 2 2 2 2 2" xfId="21780"/>
    <cellStyle name="Normal 30 4 2 3 2 2 2 3" xfId="17240"/>
    <cellStyle name="Normal 30 4 2 3 2 2 3" xfId="10123"/>
    <cellStyle name="Normal 30 4 2 3 2 2 3 2" xfId="19509"/>
    <cellStyle name="Normal 30 4 2 3 2 2 4" xfId="14970"/>
    <cellStyle name="Normal 30 4 2 3 2 3" xfId="7274"/>
    <cellStyle name="Normal 30 4 2 3 2 3 2" xfId="11817"/>
    <cellStyle name="Normal 30 4 2 3 2 3 2 2" xfId="21203"/>
    <cellStyle name="Normal 30 4 2 3 2 3 3" xfId="16663"/>
    <cellStyle name="Normal 30 4 2 3 2 4" xfId="9546"/>
    <cellStyle name="Normal 30 4 2 3 2 4 2" xfId="18932"/>
    <cellStyle name="Normal 30 4 2 3 2 5" xfId="14393"/>
    <cellStyle name="Normal 30 4 2 3 3" xfId="5444"/>
    <cellStyle name="Normal 30 4 2 3 3 2" xfId="7850"/>
    <cellStyle name="Normal 30 4 2 3 3 2 2" xfId="12393"/>
    <cellStyle name="Normal 30 4 2 3 3 2 2 2" xfId="21779"/>
    <cellStyle name="Normal 30 4 2 3 3 2 3" xfId="17239"/>
    <cellStyle name="Normal 30 4 2 3 3 3" xfId="10122"/>
    <cellStyle name="Normal 30 4 2 3 3 3 2" xfId="19508"/>
    <cellStyle name="Normal 30 4 2 3 3 4" xfId="14969"/>
    <cellStyle name="Normal 30 4 2 3 4" xfId="6925"/>
    <cellStyle name="Normal 30 4 2 3 4 2" xfId="11468"/>
    <cellStyle name="Normal 30 4 2 3 4 2 2" xfId="20854"/>
    <cellStyle name="Normal 30 4 2 3 4 3" xfId="16314"/>
    <cellStyle name="Normal 30 4 2 3 5" xfId="9196"/>
    <cellStyle name="Normal 30 4 2 3 5 2" xfId="18582"/>
    <cellStyle name="Normal 30 4 2 3 6" xfId="14044"/>
    <cellStyle name="Normal 30 4 2 4" xfId="3685"/>
    <cellStyle name="Normal 30 4 2 4 2" xfId="4838"/>
    <cellStyle name="Normal 30 4 2 4 2 2" xfId="5447"/>
    <cellStyle name="Normal 30 4 2 4 2 2 2" xfId="7853"/>
    <cellStyle name="Normal 30 4 2 4 2 2 2 2" xfId="12396"/>
    <cellStyle name="Normal 30 4 2 4 2 2 2 2 2" xfId="21782"/>
    <cellStyle name="Normal 30 4 2 4 2 2 2 3" xfId="17242"/>
    <cellStyle name="Normal 30 4 2 4 2 2 3" xfId="10125"/>
    <cellStyle name="Normal 30 4 2 4 2 2 3 2" xfId="19511"/>
    <cellStyle name="Normal 30 4 2 4 2 2 4" xfId="14972"/>
    <cellStyle name="Normal 30 4 2 4 2 3" xfId="7276"/>
    <cellStyle name="Normal 30 4 2 4 2 3 2" xfId="11819"/>
    <cellStyle name="Normal 30 4 2 4 2 3 2 2" xfId="21205"/>
    <cellStyle name="Normal 30 4 2 4 2 3 3" xfId="16665"/>
    <cellStyle name="Normal 30 4 2 4 2 4" xfId="9548"/>
    <cellStyle name="Normal 30 4 2 4 2 4 2" xfId="18934"/>
    <cellStyle name="Normal 30 4 2 4 2 5" xfId="14395"/>
    <cellStyle name="Normal 30 4 2 4 3" xfId="5446"/>
    <cellStyle name="Normal 30 4 2 4 3 2" xfId="7852"/>
    <cellStyle name="Normal 30 4 2 4 3 2 2" xfId="12395"/>
    <cellStyle name="Normal 30 4 2 4 3 2 2 2" xfId="21781"/>
    <cellStyle name="Normal 30 4 2 4 3 2 3" xfId="17241"/>
    <cellStyle name="Normal 30 4 2 4 3 3" xfId="10124"/>
    <cellStyle name="Normal 30 4 2 4 3 3 2" xfId="19510"/>
    <cellStyle name="Normal 30 4 2 4 3 4" xfId="14971"/>
    <cellStyle name="Normal 30 4 2 4 4" xfId="6927"/>
    <cellStyle name="Normal 30 4 2 4 4 2" xfId="11470"/>
    <cellStyle name="Normal 30 4 2 4 4 2 2" xfId="20856"/>
    <cellStyle name="Normal 30 4 2 4 4 3" xfId="16316"/>
    <cellStyle name="Normal 30 4 2 4 5" xfId="9198"/>
    <cellStyle name="Normal 30 4 2 4 5 2" xfId="18584"/>
    <cellStyle name="Normal 30 4 2 4 6" xfId="14046"/>
    <cellStyle name="Normal 30 4 2 5" xfId="4591"/>
    <cellStyle name="Normal 30 4 2 5 2" xfId="5448"/>
    <cellStyle name="Normal 30 4 2 5 2 2" xfId="7854"/>
    <cellStyle name="Normal 30 4 2 5 2 2 2" xfId="12397"/>
    <cellStyle name="Normal 30 4 2 5 2 2 2 2" xfId="21783"/>
    <cellStyle name="Normal 30 4 2 5 2 2 3" xfId="17243"/>
    <cellStyle name="Normal 30 4 2 5 2 3" xfId="10126"/>
    <cellStyle name="Normal 30 4 2 5 2 3 2" xfId="19512"/>
    <cellStyle name="Normal 30 4 2 5 2 4" xfId="14973"/>
    <cellStyle name="Normal 30 4 2 5 3" xfId="7029"/>
    <cellStyle name="Normal 30 4 2 5 3 2" xfId="11572"/>
    <cellStyle name="Normal 30 4 2 5 3 2 2" xfId="20958"/>
    <cellStyle name="Normal 30 4 2 5 3 3" xfId="16418"/>
    <cellStyle name="Normal 30 4 2 5 4" xfId="9301"/>
    <cellStyle name="Normal 30 4 2 5 4 2" xfId="18687"/>
    <cellStyle name="Normal 30 4 2 5 5" xfId="14148"/>
    <cellStyle name="Normal 30 4 2 6" xfId="5441"/>
    <cellStyle name="Normal 30 4 2 6 2" xfId="7847"/>
    <cellStyle name="Normal 30 4 2 6 2 2" xfId="12390"/>
    <cellStyle name="Normal 30 4 2 6 2 2 2" xfId="21776"/>
    <cellStyle name="Normal 30 4 2 6 2 3" xfId="17236"/>
    <cellStyle name="Normal 30 4 2 6 3" xfId="10119"/>
    <cellStyle name="Normal 30 4 2 6 3 2" xfId="19505"/>
    <cellStyle name="Normal 30 4 2 6 4" xfId="14966"/>
    <cellStyle name="Normal 30 4 2 7" xfId="6680"/>
    <cellStyle name="Normal 30 4 2 7 2" xfId="11223"/>
    <cellStyle name="Normal 30 4 2 7 2 2" xfId="20609"/>
    <cellStyle name="Normal 30 4 2 7 3" xfId="16069"/>
    <cellStyle name="Normal 30 4 2 8" xfId="8951"/>
    <cellStyle name="Normal 30 4 2 8 2" xfId="18337"/>
    <cellStyle name="Normal 30 4 2 9" xfId="13799"/>
    <cellStyle name="Normal 30 4 3" xfId="3501"/>
    <cellStyle name="Normal 30 4 3 2" xfId="4712"/>
    <cellStyle name="Normal 30 4 3 2 2" xfId="5450"/>
    <cellStyle name="Normal 30 4 3 2 2 2" xfId="7856"/>
    <cellStyle name="Normal 30 4 3 2 2 2 2" xfId="12399"/>
    <cellStyle name="Normal 30 4 3 2 2 2 2 2" xfId="21785"/>
    <cellStyle name="Normal 30 4 3 2 2 2 3" xfId="17245"/>
    <cellStyle name="Normal 30 4 3 2 2 3" xfId="10128"/>
    <cellStyle name="Normal 30 4 3 2 2 3 2" xfId="19514"/>
    <cellStyle name="Normal 30 4 3 2 2 4" xfId="14975"/>
    <cellStyle name="Normal 30 4 3 2 3" xfId="7150"/>
    <cellStyle name="Normal 30 4 3 2 3 2" xfId="11693"/>
    <cellStyle name="Normal 30 4 3 2 3 2 2" xfId="21079"/>
    <cellStyle name="Normal 30 4 3 2 3 3" xfId="16539"/>
    <cellStyle name="Normal 30 4 3 2 4" xfId="9422"/>
    <cellStyle name="Normal 30 4 3 2 4 2" xfId="18808"/>
    <cellStyle name="Normal 30 4 3 2 5" xfId="14269"/>
    <cellStyle name="Normal 30 4 3 3" xfId="5449"/>
    <cellStyle name="Normal 30 4 3 3 2" xfId="7855"/>
    <cellStyle name="Normal 30 4 3 3 2 2" xfId="12398"/>
    <cellStyle name="Normal 30 4 3 3 2 2 2" xfId="21784"/>
    <cellStyle name="Normal 30 4 3 3 2 3" xfId="17244"/>
    <cellStyle name="Normal 30 4 3 3 3" xfId="10127"/>
    <cellStyle name="Normal 30 4 3 3 3 2" xfId="19513"/>
    <cellStyle name="Normal 30 4 3 3 4" xfId="14974"/>
    <cellStyle name="Normal 30 4 3 4" xfId="6801"/>
    <cellStyle name="Normal 30 4 3 4 2" xfId="11344"/>
    <cellStyle name="Normal 30 4 3 4 2 2" xfId="20730"/>
    <cellStyle name="Normal 30 4 3 4 3" xfId="16190"/>
    <cellStyle name="Normal 30 4 3 5" xfId="9072"/>
    <cellStyle name="Normal 30 4 3 5 2" xfId="18458"/>
    <cellStyle name="Normal 30 4 3 6" xfId="13920"/>
    <cellStyle name="Normal 30 4 4" xfId="3646"/>
    <cellStyle name="Normal 30 4 4 2" xfId="4816"/>
    <cellStyle name="Normal 30 4 4 2 2" xfId="5452"/>
    <cellStyle name="Normal 30 4 4 2 2 2" xfId="7858"/>
    <cellStyle name="Normal 30 4 4 2 2 2 2" xfId="12401"/>
    <cellStyle name="Normal 30 4 4 2 2 2 2 2" xfId="21787"/>
    <cellStyle name="Normal 30 4 4 2 2 2 3" xfId="17247"/>
    <cellStyle name="Normal 30 4 4 2 2 3" xfId="10130"/>
    <cellStyle name="Normal 30 4 4 2 2 3 2" xfId="19516"/>
    <cellStyle name="Normal 30 4 4 2 2 4" xfId="14977"/>
    <cellStyle name="Normal 30 4 4 2 3" xfId="7254"/>
    <cellStyle name="Normal 30 4 4 2 3 2" xfId="11797"/>
    <cellStyle name="Normal 30 4 4 2 3 2 2" xfId="21183"/>
    <cellStyle name="Normal 30 4 4 2 3 3" xfId="16643"/>
    <cellStyle name="Normal 30 4 4 2 4" xfId="9526"/>
    <cellStyle name="Normal 30 4 4 2 4 2" xfId="18912"/>
    <cellStyle name="Normal 30 4 4 2 5" xfId="14373"/>
    <cellStyle name="Normal 30 4 4 3" xfId="5451"/>
    <cellStyle name="Normal 30 4 4 3 2" xfId="7857"/>
    <cellStyle name="Normal 30 4 4 3 2 2" xfId="12400"/>
    <cellStyle name="Normal 30 4 4 3 2 2 2" xfId="21786"/>
    <cellStyle name="Normal 30 4 4 3 2 3" xfId="17246"/>
    <cellStyle name="Normal 30 4 4 3 3" xfId="10129"/>
    <cellStyle name="Normal 30 4 4 3 3 2" xfId="19515"/>
    <cellStyle name="Normal 30 4 4 3 4" xfId="14976"/>
    <cellStyle name="Normal 30 4 4 4" xfId="6905"/>
    <cellStyle name="Normal 30 4 4 4 2" xfId="11448"/>
    <cellStyle name="Normal 30 4 4 4 2 2" xfId="20834"/>
    <cellStyle name="Normal 30 4 4 4 3" xfId="16294"/>
    <cellStyle name="Normal 30 4 4 5" xfId="9176"/>
    <cellStyle name="Normal 30 4 4 5 2" xfId="18562"/>
    <cellStyle name="Normal 30 4 4 6" xfId="14024"/>
    <cellStyle name="Normal 30 4 5" xfId="3738"/>
    <cellStyle name="Normal 30 4 5 2" xfId="4867"/>
    <cellStyle name="Normal 30 4 5 2 2" xfId="5454"/>
    <cellStyle name="Normal 30 4 5 2 2 2" xfId="7860"/>
    <cellStyle name="Normal 30 4 5 2 2 2 2" xfId="12403"/>
    <cellStyle name="Normal 30 4 5 2 2 2 2 2" xfId="21789"/>
    <cellStyle name="Normal 30 4 5 2 2 2 3" xfId="17249"/>
    <cellStyle name="Normal 30 4 5 2 2 3" xfId="10132"/>
    <cellStyle name="Normal 30 4 5 2 2 3 2" xfId="19518"/>
    <cellStyle name="Normal 30 4 5 2 2 4" xfId="14979"/>
    <cellStyle name="Normal 30 4 5 2 3" xfId="7305"/>
    <cellStyle name="Normal 30 4 5 2 3 2" xfId="11848"/>
    <cellStyle name="Normal 30 4 5 2 3 2 2" xfId="21234"/>
    <cellStyle name="Normal 30 4 5 2 3 3" xfId="16694"/>
    <cellStyle name="Normal 30 4 5 2 4" xfId="9577"/>
    <cellStyle name="Normal 30 4 5 2 4 2" xfId="18963"/>
    <cellStyle name="Normal 30 4 5 2 5" xfId="14424"/>
    <cellStyle name="Normal 30 4 5 3" xfId="5453"/>
    <cellStyle name="Normal 30 4 5 3 2" xfId="7859"/>
    <cellStyle name="Normal 30 4 5 3 2 2" xfId="12402"/>
    <cellStyle name="Normal 30 4 5 3 2 2 2" xfId="21788"/>
    <cellStyle name="Normal 30 4 5 3 2 3" xfId="17248"/>
    <cellStyle name="Normal 30 4 5 3 3" xfId="10131"/>
    <cellStyle name="Normal 30 4 5 3 3 2" xfId="19517"/>
    <cellStyle name="Normal 30 4 5 3 4" xfId="14978"/>
    <cellStyle name="Normal 30 4 5 4" xfId="6956"/>
    <cellStyle name="Normal 30 4 5 4 2" xfId="11499"/>
    <cellStyle name="Normal 30 4 5 4 2 2" xfId="20885"/>
    <cellStyle name="Normal 30 4 5 4 3" xfId="16345"/>
    <cellStyle name="Normal 30 4 5 5" xfId="9227"/>
    <cellStyle name="Normal 30 4 5 5 2" xfId="18613"/>
    <cellStyle name="Normal 30 4 5 6" xfId="14075"/>
    <cellStyle name="Normal 30 4 6" xfId="4549"/>
    <cellStyle name="Normal 30 4 6 2" xfId="5455"/>
    <cellStyle name="Normal 30 4 6 2 2" xfId="7861"/>
    <cellStyle name="Normal 30 4 6 2 2 2" xfId="12404"/>
    <cellStyle name="Normal 30 4 6 2 2 2 2" xfId="21790"/>
    <cellStyle name="Normal 30 4 6 2 2 3" xfId="17250"/>
    <cellStyle name="Normal 30 4 6 2 3" xfId="10133"/>
    <cellStyle name="Normal 30 4 6 2 3 2" xfId="19519"/>
    <cellStyle name="Normal 30 4 6 2 4" xfId="14980"/>
    <cellStyle name="Normal 30 4 6 3" xfId="6987"/>
    <cellStyle name="Normal 30 4 6 3 2" xfId="11530"/>
    <cellStyle name="Normal 30 4 6 3 2 2" xfId="20916"/>
    <cellStyle name="Normal 30 4 6 3 3" xfId="16376"/>
    <cellStyle name="Normal 30 4 6 4" xfId="9259"/>
    <cellStyle name="Normal 30 4 6 4 2" xfId="18645"/>
    <cellStyle name="Normal 30 4 6 5" xfId="14106"/>
    <cellStyle name="Normal 30 4 7" xfId="5440"/>
    <cellStyle name="Normal 30 4 7 2" xfId="7846"/>
    <cellStyle name="Normal 30 4 7 2 2" xfId="12389"/>
    <cellStyle name="Normal 30 4 7 2 2 2" xfId="21775"/>
    <cellStyle name="Normal 30 4 7 2 3" xfId="17235"/>
    <cellStyle name="Normal 30 4 7 3" xfId="10118"/>
    <cellStyle name="Normal 30 4 7 3 2" xfId="19504"/>
    <cellStyle name="Normal 30 4 7 4" xfId="14965"/>
    <cellStyle name="Normal 30 4 8" xfId="6638"/>
    <cellStyle name="Normal 30 4 8 2" xfId="11181"/>
    <cellStyle name="Normal 30 4 8 2 2" xfId="20567"/>
    <cellStyle name="Normal 30 4 8 3" xfId="16027"/>
    <cellStyle name="Normal 30 4 9" xfId="8909"/>
    <cellStyle name="Normal 30 4 9 2" xfId="18295"/>
    <cellStyle name="Normal 30 5" xfId="1806"/>
    <cellStyle name="Normal 30 5 10" xfId="13759"/>
    <cellStyle name="Normal 30 5 2" xfId="2387"/>
    <cellStyle name="Normal 30 5 2 2" xfId="3614"/>
    <cellStyle name="Normal 30 5 2 2 2" xfId="4785"/>
    <cellStyle name="Normal 30 5 2 2 2 2" xfId="5459"/>
    <cellStyle name="Normal 30 5 2 2 2 2 2" xfId="7865"/>
    <cellStyle name="Normal 30 5 2 2 2 2 2 2" xfId="12408"/>
    <cellStyle name="Normal 30 5 2 2 2 2 2 2 2" xfId="21794"/>
    <cellStyle name="Normal 30 5 2 2 2 2 2 3" xfId="17254"/>
    <cellStyle name="Normal 30 5 2 2 2 2 3" xfId="10137"/>
    <cellStyle name="Normal 30 5 2 2 2 2 3 2" xfId="19523"/>
    <cellStyle name="Normal 30 5 2 2 2 2 4" xfId="14984"/>
    <cellStyle name="Normal 30 5 2 2 2 3" xfId="7223"/>
    <cellStyle name="Normal 30 5 2 2 2 3 2" xfId="11766"/>
    <cellStyle name="Normal 30 5 2 2 2 3 2 2" xfId="21152"/>
    <cellStyle name="Normal 30 5 2 2 2 3 3" xfId="16612"/>
    <cellStyle name="Normal 30 5 2 2 2 4" xfId="9495"/>
    <cellStyle name="Normal 30 5 2 2 2 4 2" xfId="18881"/>
    <cellStyle name="Normal 30 5 2 2 2 5" xfId="14342"/>
    <cellStyle name="Normal 30 5 2 2 3" xfId="5458"/>
    <cellStyle name="Normal 30 5 2 2 3 2" xfId="7864"/>
    <cellStyle name="Normal 30 5 2 2 3 2 2" xfId="12407"/>
    <cellStyle name="Normal 30 5 2 2 3 2 2 2" xfId="21793"/>
    <cellStyle name="Normal 30 5 2 2 3 2 3" xfId="17253"/>
    <cellStyle name="Normal 30 5 2 2 3 3" xfId="10136"/>
    <cellStyle name="Normal 30 5 2 2 3 3 2" xfId="19522"/>
    <cellStyle name="Normal 30 5 2 2 3 4" xfId="14983"/>
    <cellStyle name="Normal 30 5 2 2 4" xfId="6874"/>
    <cellStyle name="Normal 30 5 2 2 4 2" xfId="11417"/>
    <cellStyle name="Normal 30 5 2 2 4 2 2" xfId="20803"/>
    <cellStyle name="Normal 30 5 2 2 4 3" xfId="16263"/>
    <cellStyle name="Normal 30 5 2 2 5" xfId="9145"/>
    <cellStyle name="Normal 30 5 2 2 5 2" xfId="18531"/>
    <cellStyle name="Normal 30 5 2 2 6" xfId="13993"/>
    <cellStyle name="Normal 30 5 2 3" xfId="3599"/>
    <cellStyle name="Normal 30 5 2 3 2" xfId="4771"/>
    <cellStyle name="Normal 30 5 2 3 2 2" xfId="5461"/>
    <cellStyle name="Normal 30 5 2 3 2 2 2" xfId="7867"/>
    <cellStyle name="Normal 30 5 2 3 2 2 2 2" xfId="12410"/>
    <cellStyle name="Normal 30 5 2 3 2 2 2 2 2" xfId="21796"/>
    <cellStyle name="Normal 30 5 2 3 2 2 2 3" xfId="17256"/>
    <cellStyle name="Normal 30 5 2 3 2 2 3" xfId="10139"/>
    <cellStyle name="Normal 30 5 2 3 2 2 3 2" xfId="19525"/>
    <cellStyle name="Normal 30 5 2 3 2 2 4" xfId="14986"/>
    <cellStyle name="Normal 30 5 2 3 2 3" xfId="7209"/>
    <cellStyle name="Normal 30 5 2 3 2 3 2" xfId="11752"/>
    <cellStyle name="Normal 30 5 2 3 2 3 2 2" xfId="21138"/>
    <cellStyle name="Normal 30 5 2 3 2 3 3" xfId="16598"/>
    <cellStyle name="Normal 30 5 2 3 2 4" xfId="9481"/>
    <cellStyle name="Normal 30 5 2 3 2 4 2" xfId="18867"/>
    <cellStyle name="Normal 30 5 2 3 2 5" xfId="14328"/>
    <cellStyle name="Normal 30 5 2 3 3" xfId="5460"/>
    <cellStyle name="Normal 30 5 2 3 3 2" xfId="7866"/>
    <cellStyle name="Normal 30 5 2 3 3 2 2" xfId="12409"/>
    <cellStyle name="Normal 30 5 2 3 3 2 2 2" xfId="21795"/>
    <cellStyle name="Normal 30 5 2 3 3 2 3" xfId="17255"/>
    <cellStyle name="Normal 30 5 2 3 3 3" xfId="10138"/>
    <cellStyle name="Normal 30 5 2 3 3 3 2" xfId="19524"/>
    <cellStyle name="Normal 30 5 2 3 3 4" xfId="14985"/>
    <cellStyle name="Normal 30 5 2 3 4" xfId="6860"/>
    <cellStyle name="Normal 30 5 2 3 4 2" xfId="11403"/>
    <cellStyle name="Normal 30 5 2 3 4 2 2" xfId="20789"/>
    <cellStyle name="Normal 30 5 2 3 4 3" xfId="16249"/>
    <cellStyle name="Normal 30 5 2 3 5" xfId="9131"/>
    <cellStyle name="Normal 30 5 2 3 5 2" xfId="18517"/>
    <cellStyle name="Normal 30 5 2 3 6" xfId="13979"/>
    <cellStyle name="Normal 30 5 2 4" xfId="3378"/>
    <cellStyle name="Normal 30 5 2 4 2" xfId="4653"/>
    <cellStyle name="Normal 30 5 2 4 2 2" xfId="5463"/>
    <cellStyle name="Normal 30 5 2 4 2 2 2" xfId="7869"/>
    <cellStyle name="Normal 30 5 2 4 2 2 2 2" xfId="12412"/>
    <cellStyle name="Normal 30 5 2 4 2 2 2 2 2" xfId="21798"/>
    <cellStyle name="Normal 30 5 2 4 2 2 2 3" xfId="17258"/>
    <cellStyle name="Normal 30 5 2 4 2 2 3" xfId="10141"/>
    <cellStyle name="Normal 30 5 2 4 2 2 3 2" xfId="19527"/>
    <cellStyle name="Normal 30 5 2 4 2 2 4" xfId="14988"/>
    <cellStyle name="Normal 30 5 2 4 2 3" xfId="7091"/>
    <cellStyle name="Normal 30 5 2 4 2 3 2" xfId="11634"/>
    <cellStyle name="Normal 30 5 2 4 2 3 2 2" xfId="21020"/>
    <cellStyle name="Normal 30 5 2 4 2 3 3" xfId="16480"/>
    <cellStyle name="Normal 30 5 2 4 2 4" xfId="9363"/>
    <cellStyle name="Normal 30 5 2 4 2 4 2" xfId="18749"/>
    <cellStyle name="Normal 30 5 2 4 2 5" xfId="14210"/>
    <cellStyle name="Normal 30 5 2 4 3" xfId="5462"/>
    <cellStyle name="Normal 30 5 2 4 3 2" xfId="7868"/>
    <cellStyle name="Normal 30 5 2 4 3 2 2" xfId="12411"/>
    <cellStyle name="Normal 30 5 2 4 3 2 2 2" xfId="21797"/>
    <cellStyle name="Normal 30 5 2 4 3 2 3" xfId="17257"/>
    <cellStyle name="Normal 30 5 2 4 3 3" xfId="10140"/>
    <cellStyle name="Normal 30 5 2 4 3 3 2" xfId="19526"/>
    <cellStyle name="Normal 30 5 2 4 3 4" xfId="14987"/>
    <cellStyle name="Normal 30 5 2 4 4" xfId="6742"/>
    <cellStyle name="Normal 30 5 2 4 4 2" xfId="11285"/>
    <cellStyle name="Normal 30 5 2 4 4 2 2" xfId="20671"/>
    <cellStyle name="Normal 30 5 2 4 4 3" xfId="16131"/>
    <cellStyle name="Normal 30 5 2 4 5" xfId="9013"/>
    <cellStyle name="Normal 30 5 2 4 5 2" xfId="18399"/>
    <cellStyle name="Normal 30 5 2 4 6" xfId="13861"/>
    <cellStyle name="Normal 30 5 2 5" xfId="4593"/>
    <cellStyle name="Normal 30 5 2 5 2" xfId="5464"/>
    <cellStyle name="Normal 30 5 2 5 2 2" xfId="7870"/>
    <cellStyle name="Normal 30 5 2 5 2 2 2" xfId="12413"/>
    <cellStyle name="Normal 30 5 2 5 2 2 2 2" xfId="21799"/>
    <cellStyle name="Normal 30 5 2 5 2 2 3" xfId="17259"/>
    <cellStyle name="Normal 30 5 2 5 2 3" xfId="10142"/>
    <cellStyle name="Normal 30 5 2 5 2 3 2" xfId="19528"/>
    <cellStyle name="Normal 30 5 2 5 2 4" xfId="14989"/>
    <cellStyle name="Normal 30 5 2 5 3" xfId="7031"/>
    <cellStyle name="Normal 30 5 2 5 3 2" xfId="11574"/>
    <cellStyle name="Normal 30 5 2 5 3 2 2" xfId="20960"/>
    <cellStyle name="Normal 30 5 2 5 3 3" xfId="16420"/>
    <cellStyle name="Normal 30 5 2 5 4" xfId="9303"/>
    <cellStyle name="Normal 30 5 2 5 4 2" xfId="18689"/>
    <cellStyle name="Normal 30 5 2 5 5" xfId="14150"/>
    <cellStyle name="Normal 30 5 2 6" xfId="5457"/>
    <cellStyle name="Normal 30 5 2 6 2" xfId="7863"/>
    <cellStyle name="Normal 30 5 2 6 2 2" xfId="12406"/>
    <cellStyle name="Normal 30 5 2 6 2 2 2" xfId="21792"/>
    <cellStyle name="Normal 30 5 2 6 2 3" xfId="17252"/>
    <cellStyle name="Normal 30 5 2 6 3" xfId="10135"/>
    <cellStyle name="Normal 30 5 2 6 3 2" xfId="19521"/>
    <cellStyle name="Normal 30 5 2 6 4" xfId="14982"/>
    <cellStyle name="Normal 30 5 2 7" xfId="6682"/>
    <cellStyle name="Normal 30 5 2 7 2" xfId="11225"/>
    <cellStyle name="Normal 30 5 2 7 2 2" xfId="20611"/>
    <cellStyle name="Normal 30 5 2 7 3" xfId="16071"/>
    <cellStyle name="Normal 30 5 2 8" xfId="8953"/>
    <cellStyle name="Normal 30 5 2 8 2" xfId="18339"/>
    <cellStyle name="Normal 30 5 2 9" xfId="13801"/>
    <cellStyle name="Normal 30 5 3" xfId="3507"/>
    <cellStyle name="Normal 30 5 3 2" xfId="4716"/>
    <cellStyle name="Normal 30 5 3 2 2" xfId="5466"/>
    <cellStyle name="Normal 30 5 3 2 2 2" xfId="7872"/>
    <cellStyle name="Normal 30 5 3 2 2 2 2" xfId="12415"/>
    <cellStyle name="Normal 30 5 3 2 2 2 2 2" xfId="21801"/>
    <cellStyle name="Normal 30 5 3 2 2 2 3" xfId="17261"/>
    <cellStyle name="Normal 30 5 3 2 2 3" xfId="10144"/>
    <cellStyle name="Normal 30 5 3 2 2 3 2" xfId="19530"/>
    <cellStyle name="Normal 30 5 3 2 2 4" xfId="14991"/>
    <cellStyle name="Normal 30 5 3 2 3" xfId="7154"/>
    <cellStyle name="Normal 30 5 3 2 3 2" xfId="11697"/>
    <cellStyle name="Normal 30 5 3 2 3 2 2" xfId="21083"/>
    <cellStyle name="Normal 30 5 3 2 3 3" xfId="16543"/>
    <cellStyle name="Normal 30 5 3 2 4" xfId="9426"/>
    <cellStyle name="Normal 30 5 3 2 4 2" xfId="18812"/>
    <cellStyle name="Normal 30 5 3 2 5" xfId="14273"/>
    <cellStyle name="Normal 30 5 3 3" xfId="5465"/>
    <cellStyle name="Normal 30 5 3 3 2" xfId="7871"/>
    <cellStyle name="Normal 30 5 3 3 2 2" xfId="12414"/>
    <cellStyle name="Normal 30 5 3 3 2 2 2" xfId="21800"/>
    <cellStyle name="Normal 30 5 3 3 2 3" xfId="17260"/>
    <cellStyle name="Normal 30 5 3 3 3" xfId="10143"/>
    <cellStyle name="Normal 30 5 3 3 3 2" xfId="19529"/>
    <cellStyle name="Normal 30 5 3 3 4" xfId="14990"/>
    <cellStyle name="Normal 30 5 3 4" xfId="6805"/>
    <cellStyle name="Normal 30 5 3 4 2" xfId="11348"/>
    <cellStyle name="Normal 30 5 3 4 2 2" xfId="20734"/>
    <cellStyle name="Normal 30 5 3 4 3" xfId="16194"/>
    <cellStyle name="Normal 30 5 3 5" xfId="9076"/>
    <cellStyle name="Normal 30 5 3 5 2" xfId="18462"/>
    <cellStyle name="Normal 30 5 3 6" xfId="13924"/>
    <cellStyle name="Normal 30 5 4" xfId="3394"/>
    <cellStyle name="Normal 30 5 4 2" xfId="4663"/>
    <cellStyle name="Normal 30 5 4 2 2" xfId="5468"/>
    <cellStyle name="Normal 30 5 4 2 2 2" xfId="7874"/>
    <cellStyle name="Normal 30 5 4 2 2 2 2" xfId="12417"/>
    <cellStyle name="Normal 30 5 4 2 2 2 2 2" xfId="21803"/>
    <cellStyle name="Normal 30 5 4 2 2 2 3" xfId="17263"/>
    <cellStyle name="Normal 30 5 4 2 2 3" xfId="10146"/>
    <cellStyle name="Normal 30 5 4 2 2 3 2" xfId="19532"/>
    <cellStyle name="Normal 30 5 4 2 2 4" xfId="14993"/>
    <cellStyle name="Normal 30 5 4 2 3" xfId="7101"/>
    <cellStyle name="Normal 30 5 4 2 3 2" xfId="11644"/>
    <cellStyle name="Normal 30 5 4 2 3 2 2" xfId="21030"/>
    <cellStyle name="Normal 30 5 4 2 3 3" xfId="16490"/>
    <cellStyle name="Normal 30 5 4 2 4" xfId="9373"/>
    <cellStyle name="Normal 30 5 4 2 4 2" xfId="18759"/>
    <cellStyle name="Normal 30 5 4 2 5" xfId="14220"/>
    <cellStyle name="Normal 30 5 4 3" xfId="5467"/>
    <cellStyle name="Normal 30 5 4 3 2" xfId="7873"/>
    <cellStyle name="Normal 30 5 4 3 2 2" xfId="12416"/>
    <cellStyle name="Normal 30 5 4 3 2 2 2" xfId="21802"/>
    <cellStyle name="Normal 30 5 4 3 2 3" xfId="17262"/>
    <cellStyle name="Normal 30 5 4 3 3" xfId="10145"/>
    <cellStyle name="Normal 30 5 4 3 3 2" xfId="19531"/>
    <cellStyle name="Normal 30 5 4 3 4" xfId="14992"/>
    <cellStyle name="Normal 30 5 4 4" xfId="6752"/>
    <cellStyle name="Normal 30 5 4 4 2" xfId="11295"/>
    <cellStyle name="Normal 30 5 4 4 2 2" xfId="20681"/>
    <cellStyle name="Normal 30 5 4 4 3" xfId="16141"/>
    <cellStyle name="Normal 30 5 4 5" xfId="9023"/>
    <cellStyle name="Normal 30 5 4 5 2" xfId="18409"/>
    <cellStyle name="Normal 30 5 4 6" xfId="13871"/>
    <cellStyle name="Normal 30 5 5" xfId="3359"/>
    <cellStyle name="Normal 30 5 5 2" xfId="4643"/>
    <cellStyle name="Normal 30 5 5 2 2" xfId="5470"/>
    <cellStyle name="Normal 30 5 5 2 2 2" xfId="7876"/>
    <cellStyle name="Normal 30 5 5 2 2 2 2" xfId="12419"/>
    <cellStyle name="Normal 30 5 5 2 2 2 2 2" xfId="21805"/>
    <cellStyle name="Normal 30 5 5 2 2 2 3" xfId="17265"/>
    <cellStyle name="Normal 30 5 5 2 2 3" xfId="10148"/>
    <cellStyle name="Normal 30 5 5 2 2 3 2" xfId="19534"/>
    <cellStyle name="Normal 30 5 5 2 2 4" xfId="14995"/>
    <cellStyle name="Normal 30 5 5 2 3" xfId="7081"/>
    <cellStyle name="Normal 30 5 5 2 3 2" xfId="11624"/>
    <cellStyle name="Normal 30 5 5 2 3 2 2" xfId="21010"/>
    <cellStyle name="Normal 30 5 5 2 3 3" xfId="16470"/>
    <cellStyle name="Normal 30 5 5 2 4" xfId="9353"/>
    <cellStyle name="Normal 30 5 5 2 4 2" xfId="18739"/>
    <cellStyle name="Normal 30 5 5 2 5" xfId="14200"/>
    <cellStyle name="Normal 30 5 5 3" xfId="5469"/>
    <cellStyle name="Normal 30 5 5 3 2" xfId="7875"/>
    <cellStyle name="Normal 30 5 5 3 2 2" xfId="12418"/>
    <cellStyle name="Normal 30 5 5 3 2 2 2" xfId="21804"/>
    <cellStyle name="Normal 30 5 5 3 2 3" xfId="17264"/>
    <cellStyle name="Normal 30 5 5 3 3" xfId="10147"/>
    <cellStyle name="Normal 30 5 5 3 3 2" xfId="19533"/>
    <cellStyle name="Normal 30 5 5 3 4" xfId="14994"/>
    <cellStyle name="Normal 30 5 5 4" xfId="6732"/>
    <cellStyle name="Normal 30 5 5 4 2" xfId="11275"/>
    <cellStyle name="Normal 30 5 5 4 2 2" xfId="20661"/>
    <cellStyle name="Normal 30 5 5 4 3" xfId="16121"/>
    <cellStyle name="Normal 30 5 5 5" xfId="9003"/>
    <cellStyle name="Normal 30 5 5 5 2" xfId="18389"/>
    <cellStyle name="Normal 30 5 5 6" xfId="13851"/>
    <cellStyle name="Normal 30 5 6" xfId="4551"/>
    <cellStyle name="Normal 30 5 6 2" xfId="5471"/>
    <cellStyle name="Normal 30 5 6 2 2" xfId="7877"/>
    <cellStyle name="Normal 30 5 6 2 2 2" xfId="12420"/>
    <cellStyle name="Normal 30 5 6 2 2 2 2" xfId="21806"/>
    <cellStyle name="Normal 30 5 6 2 2 3" xfId="17266"/>
    <cellStyle name="Normal 30 5 6 2 3" xfId="10149"/>
    <cellStyle name="Normal 30 5 6 2 3 2" xfId="19535"/>
    <cellStyle name="Normal 30 5 6 2 4" xfId="14996"/>
    <cellStyle name="Normal 30 5 6 3" xfId="6989"/>
    <cellStyle name="Normal 30 5 6 3 2" xfId="11532"/>
    <cellStyle name="Normal 30 5 6 3 2 2" xfId="20918"/>
    <cellStyle name="Normal 30 5 6 3 3" xfId="16378"/>
    <cellStyle name="Normal 30 5 6 4" xfId="9261"/>
    <cellStyle name="Normal 30 5 6 4 2" xfId="18647"/>
    <cellStyle name="Normal 30 5 6 5" xfId="14108"/>
    <cellStyle name="Normal 30 5 7" xfId="5456"/>
    <cellStyle name="Normal 30 5 7 2" xfId="7862"/>
    <cellStyle name="Normal 30 5 7 2 2" xfId="12405"/>
    <cellStyle name="Normal 30 5 7 2 2 2" xfId="21791"/>
    <cellStyle name="Normal 30 5 7 2 3" xfId="17251"/>
    <cellStyle name="Normal 30 5 7 3" xfId="10134"/>
    <cellStyle name="Normal 30 5 7 3 2" xfId="19520"/>
    <cellStyle name="Normal 30 5 7 4" xfId="14981"/>
    <cellStyle name="Normal 30 5 8" xfId="6640"/>
    <cellStyle name="Normal 30 5 8 2" xfId="11183"/>
    <cellStyle name="Normal 30 5 8 2 2" xfId="20569"/>
    <cellStyle name="Normal 30 5 8 3" xfId="16029"/>
    <cellStyle name="Normal 30 5 9" xfId="8911"/>
    <cellStyle name="Normal 30 5 9 2" xfId="18297"/>
    <cellStyle name="Normal 30 6" xfId="2245"/>
    <cellStyle name="Normal 30 6 10" xfId="13785"/>
    <cellStyle name="Normal 30 6 2" xfId="2413"/>
    <cellStyle name="Normal 30 6 2 2" xfId="3640"/>
    <cellStyle name="Normal 30 6 2 2 2" xfId="4811"/>
    <cellStyle name="Normal 30 6 2 2 2 2" xfId="5475"/>
    <cellStyle name="Normal 30 6 2 2 2 2 2" xfId="7881"/>
    <cellStyle name="Normal 30 6 2 2 2 2 2 2" xfId="12424"/>
    <cellStyle name="Normal 30 6 2 2 2 2 2 2 2" xfId="21810"/>
    <cellStyle name="Normal 30 6 2 2 2 2 2 3" xfId="17270"/>
    <cellStyle name="Normal 30 6 2 2 2 2 3" xfId="10153"/>
    <cellStyle name="Normal 30 6 2 2 2 2 3 2" xfId="19539"/>
    <cellStyle name="Normal 30 6 2 2 2 2 4" xfId="15000"/>
    <cellStyle name="Normal 30 6 2 2 2 3" xfId="7249"/>
    <cellStyle name="Normal 30 6 2 2 2 3 2" xfId="11792"/>
    <cellStyle name="Normal 30 6 2 2 2 3 2 2" xfId="21178"/>
    <cellStyle name="Normal 30 6 2 2 2 3 3" xfId="16638"/>
    <cellStyle name="Normal 30 6 2 2 2 4" xfId="9521"/>
    <cellStyle name="Normal 30 6 2 2 2 4 2" xfId="18907"/>
    <cellStyle name="Normal 30 6 2 2 2 5" xfId="14368"/>
    <cellStyle name="Normal 30 6 2 2 3" xfId="5474"/>
    <cellStyle name="Normal 30 6 2 2 3 2" xfId="7880"/>
    <cellStyle name="Normal 30 6 2 2 3 2 2" xfId="12423"/>
    <cellStyle name="Normal 30 6 2 2 3 2 2 2" xfId="21809"/>
    <cellStyle name="Normal 30 6 2 2 3 2 3" xfId="17269"/>
    <cellStyle name="Normal 30 6 2 2 3 3" xfId="10152"/>
    <cellStyle name="Normal 30 6 2 2 3 3 2" xfId="19538"/>
    <cellStyle name="Normal 30 6 2 2 3 4" xfId="14999"/>
    <cellStyle name="Normal 30 6 2 2 4" xfId="6900"/>
    <cellStyle name="Normal 30 6 2 2 4 2" xfId="11443"/>
    <cellStyle name="Normal 30 6 2 2 4 2 2" xfId="20829"/>
    <cellStyle name="Normal 30 6 2 2 4 3" xfId="16289"/>
    <cellStyle name="Normal 30 6 2 2 5" xfId="9171"/>
    <cellStyle name="Normal 30 6 2 2 5 2" xfId="18557"/>
    <cellStyle name="Normal 30 6 2 2 6" xfId="14019"/>
    <cellStyle name="Normal 30 6 2 3" xfId="3468"/>
    <cellStyle name="Normal 30 6 2 3 2" xfId="4695"/>
    <cellStyle name="Normal 30 6 2 3 2 2" xfId="5477"/>
    <cellStyle name="Normal 30 6 2 3 2 2 2" xfId="7883"/>
    <cellStyle name="Normal 30 6 2 3 2 2 2 2" xfId="12426"/>
    <cellStyle name="Normal 30 6 2 3 2 2 2 2 2" xfId="21812"/>
    <cellStyle name="Normal 30 6 2 3 2 2 2 3" xfId="17272"/>
    <cellStyle name="Normal 30 6 2 3 2 2 3" xfId="10155"/>
    <cellStyle name="Normal 30 6 2 3 2 2 3 2" xfId="19541"/>
    <cellStyle name="Normal 30 6 2 3 2 2 4" xfId="15002"/>
    <cellStyle name="Normal 30 6 2 3 2 3" xfId="7133"/>
    <cellStyle name="Normal 30 6 2 3 2 3 2" xfId="11676"/>
    <cellStyle name="Normal 30 6 2 3 2 3 2 2" xfId="21062"/>
    <cellStyle name="Normal 30 6 2 3 2 3 3" xfId="16522"/>
    <cellStyle name="Normal 30 6 2 3 2 4" xfId="9405"/>
    <cellStyle name="Normal 30 6 2 3 2 4 2" xfId="18791"/>
    <cellStyle name="Normal 30 6 2 3 2 5" xfId="14252"/>
    <cellStyle name="Normal 30 6 2 3 3" xfId="5476"/>
    <cellStyle name="Normal 30 6 2 3 3 2" xfId="7882"/>
    <cellStyle name="Normal 30 6 2 3 3 2 2" xfId="12425"/>
    <cellStyle name="Normal 30 6 2 3 3 2 2 2" xfId="21811"/>
    <cellStyle name="Normal 30 6 2 3 3 2 3" xfId="17271"/>
    <cellStyle name="Normal 30 6 2 3 3 3" xfId="10154"/>
    <cellStyle name="Normal 30 6 2 3 3 3 2" xfId="19540"/>
    <cellStyle name="Normal 30 6 2 3 3 4" xfId="15001"/>
    <cellStyle name="Normal 30 6 2 3 4" xfId="6784"/>
    <cellStyle name="Normal 30 6 2 3 4 2" xfId="11327"/>
    <cellStyle name="Normal 30 6 2 3 4 2 2" xfId="20713"/>
    <cellStyle name="Normal 30 6 2 3 4 3" xfId="16173"/>
    <cellStyle name="Normal 30 6 2 3 5" xfId="9055"/>
    <cellStyle name="Normal 30 6 2 3 5 2" xfId="18441"/>
    <cellStyle name="Normal 30 6 2 3 6" xfId="13903"/>
    <cellStyle name="Normal 30 6 2 4" xfId="3439"/>
    <cellStyle name="Normal 30 6 2 4 2" xfId="4682"/>
    <cellStyle name="Normal 30 6 2 4 2 2" xfId="5479"/>
    <cellStyle name="Normal 30 6 2 4 2 2 2" xfId="7885"/>
    <cellStyle name="Normal 30 6 2 4 2 2 2 2" xfId="12428"/>
    <cellStyle name="Normal 30 6 2 4 2 2 2 2 2" xfId="21814"/>
    <cellStyle name="Normal 30 6 2 4 2 2 2 3" xfId="17274"/>
    <cellStyle name="Normal 30 6 2 4 2 2 3" xfId="10157"/>
    <cellStyle name="Normal 30 6 2 4 2 2 3 2" xfId="19543"/>
    <cellStyle name="Normal 30 6 2 4 2 2 4" xfId="15004"/>
    <cellStyle name="Normal 30 6 2 4 2 3" xfId="7120"/>
    <cellStyle name="Normal 30 6 2 4 2 3 2" xfId="11663"/>
    <cellStyle name="Normal 30 6 2 4 2 3 2 2" xfId="21049"/>
    <cellStyle name="Normal 30 6 2 4 2 3 3" xfId="16509"/>
    <cellStyle name="Normal 30 6 2 4 2 4" xfId="9392"/>
    <cellStyle name="Normal 30 6 2 4 2 4 2" xfId="18778"/>
    <cellStyle name="Normal 30 6 2 4 2 5" xfId="14239"/>
    <cellStyle name="Normal 30 6 2 4 3" xfId="5478"/>
    <cellStyle name="Normal 30 6 2 4 3 2" xfId="7884"/>
    <cellStyle name="Normal 30 6 2 4 3 2 2" xfId="12427"/>
    <cellStyle name="Normal 30 6 2 4 3 2 2 2" xfId="21813"/>
    <cellStyle name="Normal 30 6 2 4 3 2 3" xfId="17273"/>
    <cellStyle name="Normal 30 6 2 4 3 3" xfId="10156"/>
    <cellStyle name="Normal 30 6 2 4 3 3 2" xfId="19542"/>
    <cellStyle name="Normal 30 6 2 4 3 4" xfId="15003"/>
    <cellStyle name="Normal 30 6 2 4 4" xfId="6771"/>
    <cellStyle name="Normal 30 6 2 4 4 2" xfId="11314"/>
    <cellStyle name="Normal 30 6 2 4 4 2 2" xfId="20700"/>
    <cellStyle name="Normal 30 6 2 4 4 3" xfId="16160"/>
    <cellStyle name="Normal 30 6 2 4 5" xfId="9042"/>
    <cellStyle name="Normal 30 6 2 4 5 2" xfId="18428"/>
    <cellStyle name="Normal 30 6 2 4 6" xfId="13890"/>
    <cellStyle name="Normal 30 6 2 5" xfId="4619"/>
    <cellStyle name="Normal 30 6 2 5 2" xfId="5480"/>
    <cellStyle name="Normal 30 6 2 5 2 2" xfId="7886"/>
    <cellStyle name="Normal 30 6 2 5 2 2 2" xfId="12429"/>
    <cellStyle name="Normal 30 6 2 5 2 2 2 2" xfId="21815"/>
    <cellStyle name="Normal 30 6 2 5 2 2 3" xfId="17275"/>
    <cellStyle name="Normal 30 6 2 5 2 3" xfId="10158"/>
    <cellStyle name="Normal 30 6 2 5 2 3 2" xfId="19544"/>
    <cellStyle name="Normal 30 6 2 5 2 4" xfId="15005"/>
    <cellStyle name="Normal 30 6 2 5 3" xfId="7057"/>
    <cellStyle name="Normal 30 6 2 5 3 2" xfId="11600"/>
    <cellStyle name="Normal 30 6 2 5 3 2 2" xfId="20986"/>
    <cellStyle name="Normal 30 6 2 5 3 3" xfId="16446"/>
    <cellStyle name="Normal 30 6 2 5 4" xfId="9329"/>
    <cellStyle name="Normal 30 6 2 5 4 2" xfId="18715"/>
    <cellStyle name="Normal 30 6 2 5 5" xfId="14176"/>
    <cellStyle name="Normal 30 6 2 6" xfId="5473"/>
    <cellStyle name="Normal 30 6 2 6 2" xfId="7879"/>
    <cellStyle name="Normal 30 6 2 6 2 2" xfId="12422"/>
    <cellStyle name="Normal 30 6 2 6 2 2 2" xfId="21808"/>
    <cellStyle name="Normal 30 6 2 6 2 3" xfId="17268"/>
    <cellStyle name="Normal 30 6 2 6 3" xfId="10151"/>
    <cellStyle name="Normal 30 6 2 6 3 2" xfId="19537"/>
    <cellStyle name="Normal 30 6 2 6 4" xfId="14998"/>
    <cellStyle name="Normal 30 6 2 7" xfId="6708"/>
    <cellStyle name="Normal 30 6 2 7 2" xfId="11251"/>
    <cellStyle name="Normal 30 6 2 7 2 2" xfId="20637"/>
    <cellStyle name="Normal 30 6 2 7 3" xfId="16097"/>
    <cellStyle name="Normal 30 6 2 8" xfId="8979"/>
    <cellStyle name="Normal 30 6 2 8 2" xfId="18365"/>
    <cellStyle name="Normal 30 6 2 9" xfId="13827"/>
    <cellStyle name="Normal 30 6 3" xfId="3578"/>
    <cellStyle name="Normal 30 6 3 2" xfId="4761"/>
    <cellStyle name="Normal 30 6 3 2 2" xfId="5482"/>
    <cellStyle name="Normal 30 6 3 2 2 2" xfId="7888"/>
    <cellStyle name="Normal 30 6 3 2 2 2 2" xfId="12431"/>
    <cellStyle name="Normal 30 6 3 2 2 2 2 2" xfId="21817"/>
    <cellStyle name="Normal 30 6 3 2 2 2 3" xfId="17277"/>
    <cellStyle name="Normal 30 6 3 2 2 3" xfId="10160"/>
    <cellStyle name="Normal 30 6 3 2 2 3 2" xfId="19546"/>
    <cellStyle name="Normal 30 6 3 2 2 4" xfId="15007"/>
    <cellStyle name="Normal 30 6 3 2 3" xfId="7199"/>
    <cellStyle name="Normal 30 6 3 2 3 2" xfId="11742"/>
    <cellStyle name="Normal 30 6 3 2 3 2 2" xfId="21128"/>
    <cellStyle name="Normal 30 6 3 2 3 3" xfId="16588"/>
    <cellStyle name="Normal 30 6 3 2 4" xfId="9471"/>
    <cellStyle name="Normal 30 6 3 2 4 2" xfId="18857"/>
    <cellStyle name="Normal 30 6 3 2 5" xfId="14318"/>
    <cellStyle name="Normal 30 6 3 3" xfId="5481"/>
    <cellStyle name="Normal 30 6 3 3 2" xfId="7887"/>
    <cellStyle name="Normal 30 6 3 3 2 2" xfId="12430"/>
    <cellStyle name="Normal 30 6 3 3 2 2 2" xfId="21816"/>
    <cellStyle name="Normal 30 6 3 3 2 3" xfId="17276"/>
    <cellStyle name="Normal 30 6 3 3 3" xfId="10159"/>
    <cellStyle name="Normal 30 6 3 3 3 2" xfId="19545"/>
    <cellStyle name="Normal 30 6 3 3 4" xfId="15006"/>
    <cellStyle name="Normal 30 6 3 4" xfId="6850"/>
    <cellStyle name="Normal 30 6 3 4 2" xfId="11393"/>
    <cellStyle name="Normal 30 6 3 4 2 2" xfId="20779"/>
    <cellStyle name="Normal 30 6 3 4 3" xfId="16239"/>
    <cellStyle name="Normal 30 6 3 5" xfId="9121"/>
    <cellStyle name="Normal 30 6 3 5 2" xfId="18507"/>
    <cellStyle name="Normal 30 6 3 6" xfId="13969"/>
    <cellStyle name="Normal 30 6 4" xfId="3579"/>
    <cellStyle name="Normal 30 6 4 2" xfId="4762"/>
    <cellStyle name="Normal 30 6 4 2 2" xfId="5484"/>
    <cellStyle name="Normal 30 6 4 2 2 2" xfId="7890"/>
    <cellStyle name="Normal 30 6 4 2 2 2 2" xfId="12433"/>
    <cellStyle name="Normal 30 6 4 2 2 2 2 2" xfId="21819"/>
    <cellStyle name="Normal 30 6 4 2 2 2 3" xfId="17279"/>
    <cellStyle name="Normal 30 6 4 2 2 3" xfId="10162"/>
    <cellStyle name="Normal 30 6 4 2 2 3 2" xfId="19548"/>
    <cellStyle name="Normal 30 6 4 2 2 4" xfId="15009"/>
    <cellStyle name="Normal 30 6 4 2 3" xfId="7200"/>
    <cellStyle name="Normal 30 6 4 2 3 2" xfId="11743"/>
    <cellStyle name="Normal 30 6 4 2 3 2 2" xfId="21129"/>
    <cellStyle name="Normal 30 6 4 2 3 3" xfId="16589"/>
    <cellStyle name="Normal 30 6 4 2 4" xfId="9472"/>
    <cellStyle name="Normal 30 6 4 2 4 2" xfId="18858"/>
    <cellStyle name="Normal 30 6 4 2 5" xfId="14319"/>
    <cellStyle name="Normal 30 6 4 3" xfId="5483"/>
    <cellStyle name="Normal 30 6 4 3 2" xfId="7889"/>
    <cellStyle name="Normal 30 6 4 3 2 2" xfId="12432"/>
    <cellStyle name="Normal 30 6 4 3 2 2 2" xfId="21818"/>
    <cellStyle name="Normal 30 6 4 3 2 3" xfId="17278"/>
    <cellStyle name="Normal 30 6 4 3 3" xfId="10161"/>
    <cellStyle name="Normal 30 6 4 3 3 2" xfId="19547"/>
    <cellStyle name="Normal 30 6 4 3 4" xfId="15008"/>
    <cellStyle name="Normal 30 6 4 4" xfId="6851"/>
    <cellStyle name="Normal 30 6 4 4 2" xfId="11394"/>
    <cellStyle name="Normal 30 6 4 4 2 2" xfId="20780"/>
    <cellStyle name="Normal 30 6 4 4 3" xfId="16240"/>
    <cellStyle name="Normal 30 6 4 5" xfId="9122"/>
    <cellStyle name="Normal 30 6 4 5 2" xfId="18508"/>
    <cellStyle name="Normal 30 6 4 6" xfId="13970"/>
    <cellStyle name="Normal 30 6 5" xfId="3357"/>
    <cellStyle name="Normal 30 6 5 2" xfId="4641"/>
    <cellStyle name="Normal 30 6 5 2 2" xfId="5486"/>
    <cellStyle name="Normal 30 6 5 2 2 2" xfId="7892"/>
    <cellStyle name="Normal 30 6 5 2 2 2 2" xfId="12435"/>
    <cellStyle name="Normal 30 6 5 2 2 2 2 2" xfId="21821"/>
    <cellStyle name="Normal 30 6 5 2 2 2 3" xfId="17281"/>
    <cellStyle name="Normal 30 6 5 2 2 3" xfId="10164"/>
    <cellStyle name="Normal 30 6 5 2 2 3 2" xfId="19550"/>
    <cellStyle name="Normal 30 6 5 2 2 4" xfId="15011"/>
    <cellStyle name="Normal 30 6 5 2 3" xfId="7079"/>
    <cellStyle name="Normal 30 6 5 2 3 2" xfId="11622"/>
    <cellStyle name="Normal 30 6 5 2 3 2 2" xfId="21008"/>
    <cellStyle name="Normal 30 6 5 2 3 3" xfId="16468"/>
    <cellStyle name="Normal 30 6 5 2 4" xfId="9351"/>
    <cellStyle name="Normal 30 6 5 2 4 2" xfId="18737"/>
    <cellStyle name="Normal 30 6 5 2 5" xfId="14198"/>
    <cellStyle name="Normal 30 6 5 3" xfId="5485"/>
    <cellStyle name="Normal 30 6 5 3 2" xfId="7891"/>
    <cellStyle name="Normal 30 6 5 3 2 2" xfId="12434"/>
    <cellStyle name="Normal 30 6 5 3 2 2 2" xfId="21820"/>
    <cellStyle name="Normal 30 6 5 3 2 3" xfId="17280"/>
    <cellStyle name="Normal 30 6 5 3 3" xfId="10163"/>
    <cellStyle name="Normal 30 6 5 3 3 2" xfId="19549"/>
    <cellStyle name="Normal 30 6 5 3 4" xfId="15010"/>
    <cellStyle name="Normal 30 6 5 4" xfId="6730"/>
    <cellStyle name="Normal 30 6 5 4 2" xfId="11273"/>
    <cellStyle name="Normal 30 6 5 4 2 2" xfId="20659"/>
    <cellStyle name="Normal 30 6 5 4 3" xfId="16119"/>
    <cellStyle name="Normal 30 6 5 5" xfId="9001"/>
    <cellStyle name="Normal 30 6 5 5 2" xfId="18387"/>
    <cellStyle name="Normal 30 6 5 6" xfId="13849"/>
    <cellStyle name="Normal 30 6 6" xfId="4577"/>
    <cellStyle name="Normal 30 6 6 2" xfId="5487"/>
    <cellStyle name="Normal 30 6 6 2 2" xfId="7893"/>
    <cellStyle name="Normal 30 6 6 2 2 2" xfId="12436"/>
    <cellStyle name="Normal 30 6 6 2 2 2 2" xfId="21822"/>
    <cellStyle name="Normal 30 6 6 2 2 3" xfId="17282"/>
    <cellStyle name="Normal 30 6 6 2 3" xfId="10165"/>
    <cellStyle name="Normal 30 6 6 2 3 2" xfId="19551"/>
    <cellStyle name="Normal 30 6 6 2 4" xfId="15012"/>
    <cellStyle name="Normal 30 6 6 3" xfId="7015"/>
    <cellStyle name="Normal 30 6 6 3 2" xfId="11558"/>
    <cellStyle name="Normal 30 6 6 3 2 2" xfId="20944"/>
    <cellStyle name="Normal 30 6 6 3 3" xfId="16404"/>
    <cellStyle name="Normal 30 6 6 4" xfId="9287"/>
    <cellStyle name="Normal 30 6 6 4 2" xfId="18673"/>
    <cellStyle name="Normal 30 6 6 5" xfId="14134"/>
    <cellStyle name="Normal 30 6 7" xfId="5472"/>
    <cellStyle name="Normal 30 6 7 2" xfId="7878"/>
    <cellStyle name="Normal 30 6 7 2 2" xfId="12421"/>
    <cellStyle name="Normal 30 6 7 2 2 2" xfId="21807"/>
    <cellStyle name="Normal 30 6 7 2 3" xfId="17267"/>
    <cellStyle name="Normal 30 6 7 3" xfId="10150"/>
    <cellStyle name="Normal 30 6 7 3 2" xfId="19536"/>
    <cellStyle name="Normal 30 6 7 4" xfId="14997"/>
    <cellStyle name="Normal 30 6 8" xfId="6666"/>
    <cellStyle name="Normal 30 6 8 2" xfId="11209"/>
    <cellStyle name="Normal 30 6 8 2 2" xfId="20595"/>
    <cellStyle name="Normal 30 6 8 3" xfId="16055"/>
    <cellStyle name="Normal 30 6 9" xfId="8937"/>
    <cellStyle name="Normal 30 6 9 2" xfId="18323"/>
    <cellStyle name="Normal 30 7" xfId="2380"/>
    <cellStyle name="Normal 30 7 2" xfId="3607"/>
    <cellStyle name="Normal 30 7 2 2" xfId="4778"/>
    <cellStyle name="Normal 30 7 2 2 2" xfId="5490"/>
    <cellStyle name="Normal 30 7 2 2 2 2" xfId="7896"/>
    <cellStyle name="Normal 30 7 2 2 2 2 2" xfId="12439"/>
    <cellStyle name="Normal 30 7 2 2 2 2 2 2" xfId="21825"/>
    <cellStyle name="Normal 30 7 2 2 2 2 3" xfId="17285"/>
    <cellStyle name="Normal 30 7 2 2 2 3" xfId="10168"/>
    <cellStyle name="Normal 30 7 2 2 2 3 2" xfId="19554"/>
    <cellStyle name="Normal 30 7 2 2 2 4" xfId="15015"/>
    <cellStyle name="Normal 30 7 2 2 3" xfId="7216"/>
    <cellStyle name="Normal 30 7 2 2 3 2" xfId="11759"/>
    <cellStyle name="Normal 30 7 2 2 3 2 2" xfId="21145"/>
    <cellStyle name="Normal 30 7 2 2 3 3" xfId="16605"/>
    <cellStyle name="Normal 30 7 2 2 4" xfId="9488"/>
    <cellStyle name="Normal 30 7 2 2 4 2" xfId="18874"/>
    <cellStyle name="Normal 30 7 2 2 5" xfId="14335"/>
    <cellStyle name="Normal 30 7 2 3" xfId="5489"/>
    <cellStyle name="Normal 30 7 2 3 2" xfId="7895"/>
    <cellStyle name="Normal 30 7 2 3 2 2" xfId="12438"/>
    <cellStyle name="Normal 30 7 2 3 2 2 2" xfId="21824"/>
    <cellStyle name="Normal 30 7 2 3 2 3" xfId="17284"/>
    <cellStyle name="Normal 30 7 2 3 3" xfId="10167"/>
    <cellStyle name="Normal 30 7 2 3 3 2" xfId="19553"/>
    <cellStyle name="Normal 30 7 2 3 4" xfId="15014"/>
    <cellStyle name="Normal 30 7 2 4" xfId="6867"/>
    <cellStyle name="Normal 30 7 2 4 2" xfId="11410"/>
    <cellStyle name="Normal 30 7 2 4 2 2" xfId="20796"/>
    <cellStyle name="Normal 30 7 2 4 3" xfId="16256"/>
    <cellStyle name="Normal 30 7 2 5" xfId="9138"/>
    <cellStyle name="Normal 30 7 2 5 2" xfId="18524"/>
    <cellStyle name="Normal 30 7 2 6" xfId="13986"/>
    <cellStyle name="Normal 30 7 3" xfId="3731"/>
    <cellStyle name="Normal 30 7 3 2" xfId="4864"/>
    <cellStyle name="Normal 30 7 3 2 2" xfId="5492"/>
    <cellStyle name="Normal 30 7 3 2 2 2" xfId="7898"/>
    <cellStyle name="Normal 30 7 3 2 2 2 2" xfId="12441"/>
    <cellStyle name="Normal 30 7 3 2 2 2 2 2" xfId="21827"/>
    <cellStyle name="Normal 30 7 3 2 2 2 3" xfId="17287"/>
    <cellStyle name="Normal 30 7 3 2 2 3" xfId="10170"/>
    <cellStyle name="Normal 30 7 3 2 2 3 2" xfId="19556"/>
    <cellStyle name="Normal 30 7 3 2 2 4" xfId="15017"/>
    <cellStyle name="Normal 30 7 3 2 3" xfId="7302"/>
    <cellStyle name="Normal 30 7 3 2 3 2" xfId="11845"/>
    <cellStyle name="Normal 30 7 3 2 3 2 2" xfId="21231"/>
    <cellStyle name="Normal 30 7 3 2 3 3" xfId="16691"/>
    <cellStyle name="Normal 30 7 3 2 4" xfId="9574"/>
    <cellStyle name="Normal 30 7 3 2 4 2" xfId="18960"/>
    <cellStyle name="Normal 30 7 3 2 5" xfId="14421"/>
    <cellStyle name="Normal 30 7 3 3" xfId="5491"/>
    <cellStyle name="Normal 30 7 3 3 2" xfId="7897"/>
    <cellStyle name="Normal 30 7 3 3 2 2" xfId="12440"/>
    <cellStyle name="Normal 30 7 3 3 2 2 2" xfId="21826"/>
    <cellStyle name="Normal 30 7 3 3 2 3" xfId="17286"/>
    <cellStyle name="Normal 30 7 3 3 3" xfId="10169"/>
    <cellStyle name="Normal 30 7 3 3 3 2" xfId="19555"/>
    <cellStyle name="Normal 30 7 3 3 4" xfId="15016"/>
    <cellStyle name="Normal 30 7 3 4" xfId="6953"/>
    <cellStyle name="Normal 30 7 3 4 2" xfId="11496"/>
    <cellStyle name="Normal 30 7 3 4 2 2" xfId="20882"/>
    <cellStyle name="Normal 30 7 3 4 3" xfId="16342"/>
    <cellStyle name="Normal 30 7 3 5" xfId="9224"/>
    <cellStyle name="Normal 30 7 3 5 2" xfId="18610"/>
    <cellStyle name="Normal 30 7 3 6" xfId="14072"/>
    <cellStyle name="Normal 30 7 4" xfId="3668"/>
    <cellStyle name="Normal 30 7 4 2" xfId="4829"/>
    <cellStyle name="Normal 30 7 4 2 2" xfId="5494"/>
    <cellStyle name="Normal 30 7 4 2 2 2" xfId="7900"/>
    <cellStyle name="Normal 30 7 4 2 2 2 2" xfId="12443"/>
    <cellStyle name="Normal 30 7 4 2 2 2 2 2" xfId="21829"/>
    <cellStyle name="Normal 30 7 4 2 2 2 3" xfId="17289"/>
    <cellStyle name="Normal 30 7 4 2 2 3" xfId="10172"/>
    <cellStyle name="Normal 30 7 4 2 2 3 2" xfId="19558"/>
    <cellStyle name="Normal 30 7 4 2 2 4" xfId="15019"/>
    <cellStyle name="Normal 30 7 4 2 3" xfId="7267"/>
    <cellStyle name="Normal 30 7 4 2 3 2" xfId="11810"/>
    <cellStyle name="Normal 30 7 4 2 3 2 2" xfId="21196"/>
    <cellStyle name="Normal 30 7 4 2 3 3" xfId="16656"/>
    <cellStyle name="Normal 30 7 4 2 4" xfId="9539"/>
    <cellStyle name="Normal 30 7 4 2 4 2" xfId="18925"/>
    <cellStyle name="Normal 30 7 4 2 5" xfId="14386"/>
    <cellStyle name="Normal 30 7 4 3" xfId="5493"/>
    <cellStyle name="Normal 30 7 4 3 2" xfId="7899"/>
    <cellStyle name="Normal 30 7 4 3 2 2" xfId="12442"/>
    <cellStyle name="Normal 30 7 4 3 2 2 2" xfId="21828"/>
    <cellStyle name="Normal 30 7 4 3 2 3" xfId="17288"/>
    <cellStyle name="Normal 30 7 4 3 3" xfId="10171"/>
    <cellStyle name="Normal 30 7 4 3 3 2" xfId="19557"/>
    <cellStyle name="Normal 30 7 4 3 4" xfId="15018"/>
    <cellStyle name="Normal 30 7 4 4" xfId="6918"/>
    <cellStyle name="Normal 30 7 4 4 2" xfId="11461"/>
    <cellStyle name="Normal 30 7 4 4 2 2" xfId="20847"/>
    <cellStyle name="Normal 30 7 4 4 3" xfId="16307"/>
    <cellStyle name="Normal 30 7 4 5" xfId="9189"/>
    <cellStyle name="Normal 30 7 4 5 2" xfId="18575"/>
    <cellStyle name="Normal 30 7 4 6" xfId="14037"/>
    <cellStyle name="Normal 30 7 5" xfId="4586"/>
    <cellStyle name="Normal 30 7 5 2" xfId="5495"/>
    <cellStyle name="Normal 30 7 5 2 2" xfId="7901"/>
    <cellStyle name="Normal 30 7 5 2 2 2" xfId="12444"/>
    <cellStyle name="Normal 30 7 5 2 2 2 2" xfId="21830"/>
    <cellStyle name="Normal 30 7 5 2 2 3" xfId="17290"/>
    <cellStyle name="Normal 30 7 5 2 3" xfId="10173"/>
    <cellStyle name="Normal 30 7 5 2 3 2" xfId="19559"/>
    <cellStyle name="Normal 30 7 5 2 4" xfId="15020"/>
    <cellStyle name="Normal 30 7 5 3" xfId="7024"/>
    <cellStyle name="Normal 30 7 5 3 2" xfId="11567"/>
    <cellStyle name="Normal 30 7 5 3 2 2" xfId="20953"/>
    <cellStyle name="Normal 30 7 5 3 3" xfId="16413"/>
    <cellStyle name="Normal 30 7 5 4" xfId="9296"/>
    <cellStyle name="Normal 30 7 5 4 2" xfId="18682"/>
    <cellStyle name="Normal 30 7 5 5" xfId="14143"/>
    <cellStyle name="Normal 30 7 6" xfId="5488"/>
    <cellStyle name="Normal 30 7 6 2" xfId="7894"/>
    <cellStyle name="Normal 30 7 6 2 2" xfId="12437"/>
    <cellStyle name="Normal 30 7 6 2 2 2" xfId="21823"/>
    <cellStyle name="Normal 30 7 6 2 3" xfId="17283"/>
    <cellStyle name="Normal 30 7 6 3" xfId="10166"/>
    <cellStyle name="Normal 30 7 6 3 2" xfId="19552"/>
    <cellStyle name="Normal 30 7 6 4" xfId="15013"/>
    <cellStyle name="Normal 30 7 7" xfId="6675"/>
    <cellStyle name="Normal 30 7 7 2" xfId="11218"/>
    <cellStyle name="Normal 30 7 7 2 2" xfId="20604"/>
    <cellStyle name="Normal 30 7 7 3" xfId="16064"/>
    <cellStyle name="Normal 30 7 8" xfId="8946"/>
    <cellStyle name="Normal 30 7 8 2" xfId="18332"/>
    <cellStyle name="Normal 30 7 9" xfId="13794"/>
    <cellStyle name="Normal 30 8" xfId="3481"/>
    <cellStyle name="Normal 30 8 2" xfId="4701"/>
    <cellStyle name="Normal 30 8 2 2" xfId="5497"/>
    <cellStyle name="Normal 30 8 2 2 2" xfId="7903"/>
    <cellStyle name="Normal 30 8 2 2 2 2" xfId="12446"/>
    <cellStyle name="Normal 30 8 2 2 2 2 2" xfId="21832"/>
    <cellStyle name="Normal 30 8 2 2 2 3" xfId="17292"/>
    <cellStyle name="Normal 30 8 2 2 3" xfId="10175"/>
    <cellStyle name="Normal 30 8 2 2 3 2" xfId="19561"/>
    <cellStyle name="Normal 30 8 2 2 4" xfId="15022"/>
    <cellStyle name="Normal 30 8 2 3" xfId="7139"/>
    <cellStyle name="Normal 30 8 2 3 2" xfId="11682"/>
    <cellStyle name="Normal 30 8 2 3 2 2" xfId="21068"/>
    <cellStyle name="Normal 30 8 2 3 3" xfId="16528"/>
    <cellStyle name="Normal 30 8 2 4" xfId="9411"/>
    <cellStyle name="Normal 30 8 2 4 2" xfId="18797"/>
    <cellStyle name="Normal 30 8 2 5" xfId="14258"/>
    <cellStyle name="Normal 30 8 3" xfId="5496"/>
    <cellStyle name="Normal 30 8 3 2" xfId="7902"/>
    <cellStyle name="Normal 30 8 3 2 2" xfId="12445"/>
    <cellStyle name="Normal 30 8 3 2 2 2" xfId="21831"/>
    <cellStyle name="Normal 30 8 3 2 3" xfId="17291"/>
    <cellStyle name="Normal 30 8 3 3" xfId="10174"/>
    <cellStyle name="Normal 30 8 3 3 2" xfId="19560"/>
    <cellStyle name="Normal 30 8 3 4" xfId="15021"/>
    <cellStyle name="Normal 30 8 4" xfId="6790"/>
    <cellStyle name="Normal 30 8 4 2" xfId="11333"/>
    <cellStyle name="Normal 30 8 4 2 2" xfId="20719"/>
    <cellStyle name="Normal 30 8 4 3" xfId="16179"/>
    <cellStyle name="Normal 30 8 5" xfId="9061"/>
    <cellStyle name="Normal 30 8 5 2" xfId="18447"/>
    <cellStyle name="Normal 30 8 6" xfId="13909"/>
    <cellStyle name="Normal 30 9" xfId="3686"/>
    <cellStyle name="Normal 30 9 2" xfId="4839"/>
    <cellStyle name="Normal 30 9 2 2" xfId="5499"/>
    <cellStyle name="Normal 30 9 2 2 2" xfId="7905"/>
    <cellStyle name="Normal 30 9 2 2 2 2" xfId="12448"/>
    <cellStyle name="Normal 30 9 2 2 2 2 2" xfId="21834"/>
    <cellStyle name="Normal 30 9 2 2 2 3" xfId="17294"/>
    <cellStyle name="Normal 30 9 2 2 3" xfId="10177"/>
    <cellStyle name="Normal 30 9 2 2 3 2" xfId="19563"/>
    <cellStyle name="Normal 30 9 2 2 4" xfId="15024"/>
    <cellStyle name="Normal 30 9 2 3" xfId="7277"/>
    <cellStyle name="Normal 30 9 2 3 2" xfId="11820"/>
    <cellStyle name="Normal 30 9 2 3 2 2" xfId="21206"/>
    <cellStyle name="Normal 30 9 2 3 3" xfId="16666"/>
    <cellStyle name="Normal 30 9 2 4" xfId="9549"/>
    <cellStyle name="Normal 30 9 2 4 2" xfId="18935"/>
    <cellStyle name="Normal 30 9 2 5" xfId="14396"/>
    <cellStyle name="Normal 30 9 3" xfId="5498"/>
    <cellStyle name="Normal 30 9 3 2" xfId="7904"/>
    <cellStyle name="Normal 30 9 3 2 2" xfId="12447"/>
    <cellStyle name="Normal 30 9 3 2 2 2" xfId="21833"/>
    <cellStyle name="Normal 30 9 3 2 3" xfId="17293"/>
    <cellStyle name="Normal 30 9 3 3" xfId="10176"/>
    <cellStyle name="Normal 30 9 3 3 2" xfId="19562"/>
    <cellStyle name="Normal 30 9 3 4" xfId="15023"/>
    <cellStyle name="Normal 30 9 4" xfId="6928"/>
    <cellStyle name="Normal 30 9 4 2" xfId="11471"/>
    <cellStyle name="Normal 30 9 4 2 2" xfId="20857"/>
    <cellStyle name="Normal 30 9 4 3" xfId="16317"/>
    <cellStyle name="Normal 30 9 5" xfId="9199"/>
    <cellStyle name="Normal 30 9 5 2" xfId="18585"/>
    <cellStyle name="Normal 30 9 6" xfId="14047"/>
    <cellStyle name="Normal 31" xfId="1670"/>
    <cellStyle name="Normal 31 10" xfId="3681"/>
    <cellStyle name="Normal 31 10 2" xfId="4835"/>
    <cellStyle name="Normal 31 10 2 2" xfId="5502"/>
    <cellStyle name="Normal 31 10 2 2 2" xfId="7908"/>
    <cellStyle name="Normal 31 10 2 2 2 2" xfId="12451"/>
    <cellStyle name="Normal 31 10 2 2 2 2 2" xfId="21837"/>
    <cellStyle name="Normal 31 10 2 2 2 3" xfId="17297"/>
    <cellStyle name="Normal 31 10 2 2 3" xfId="10180"/>
    <cellStyle name="Normal 31 10 2 2 3 2" xfId="19566"/>
    <cellStyle name="Normal 31 10 2 2 4" xfId="15027"/>
    <cellStyle name="Normal 31 10 2 3" xfId="7273"/>
    <cellStyle name="Normal 31 10 2 3 2" xfId="11816"/>
    <cellStyle name="Normal 31 10 2 3 2 2" xfId="21202"/>
    <cellStyle name="Normal 31 10 2 3 3" xfId="16662"/>
    <cellStyle name="Normal 31 10 2 4" xfId="9545"/>
    <cellStyle name="Normal 31 10 2 4 2" xfId="18931"/>
    <cellStyle name="Normal 31 10 2 5" xfId="14392"/>
    <cellStyle name="Normal 31 10 3" xfId="5501"/>
    <cellStyle name="Normal 31 10 3 2" xfId="7907"/>
    <cellStyle name="Normal 31 10 3 2 2" xfId="12450"/>
    <cellStyle name="Normal 31 10 3 2 2 2" xfId="21836"/>
    <cellStyle name="Normal 31 10 3 2 3" xfId="17296"/>
    <cellStyle name="Normal 31 10 3 3" xfId="10179"/>
    <cellStyle name="Normal 31 10 3 3 2" xfId="19565"/>
    <cellStyle name="Normal 31 10 3 4" xfId="15026"/>
    <cellStyle name="Normal 31 10 4" xfId="6924"/>
    <cellStyle name="Normal 31 10 4 2" xfId="11467"/>
    <cellStyle name="Normal 31 10 4 2 2" xfId="20853"/>
    <cellStyle name="Normal 31 10 4 3" xfId="16313"/>
    <cellStyle name="Normal 31 10 5" xfId="9195"/>
    <cellStyle name="Normal 31 10 5 2" xfId="18581"/>
    <cellStyle name="Normal 31 10 6" xfId="14043"/>
    <cellStyle name="Normal 31 11" xfId="4545"/>
    <cellStyle name="Normal 31 11 2" xfId="5503"/>
    <cellStyle name="Normal 31 11 2 2" xfId="7909"/>
    <cellStyle name="Normal 31 11 2 2 2" xfId="12452"/>
    <cellStyle name="Normal 31 11 2 2 2 2" xfId="21838"/>
    <cellStyle name="Normal 31 11 2 2 3" xfId="17298"/>
    <cellStyle name="Normal 31 11 2 3" xfId="10181"/>
    <cellStyle name="Normal 31 11 2 3 2" xfId="19567"/>
    <cellStyle name="Normal 31 11 2 4" xfId="15028"/>
    <cellStyle name="Normal 31 11 3" xfId="6983"/>
    <cellStyle name="Normal 31 11 3 2" xfId="11526"/>
    <cellStyle name="Normal 31 11 3 2 2" xfId="20912"/>
    <cellStyle name="Normal 31 11 3 3" xfId="16372"/>
    <cellStyle name="Normal 31 11 4" xfId="9255"/>
    <cellStyle name="Normal 31 11 4 2" xfId="18641"/>
    <cellStyle name="Normal 31 11 5" xfId="14102"/>
    <cellStyle name="Normal 31 12" xfId="5500"/>
    <cellStyle name="Normal 31 12 2" xfId="7906"/>
    <cellStyle name="Normal 31 12 2 2" xfId="12449"/>
    <cellStyle name="Normal 31 12 2 2 2" xfId="21835"/>
    <cellStyle name="Normal 31 12 2 3" xfId="17295"/>
    <cellStyle name="Normal 31 12 3" xfId="10178"/>
    <cellStyle name="Normal 31 12 3 2" xfId="19564"/>
    <cellStyle name="Normal 31 12 4" xfId="15025"/>
    <cellStyle name="Normal 31 13" xfId="6634"/>
    <cellStyle name="Normal 31 13 2" xfId="11177"/>
    <cellStyle name="Normal 31 13 2 2" xfId="20563"/>
    <cellStyle name="Normal 31 13 3" xfId="16023"/>
    <cellStyle name="Normal 31 14" xfId="8905"/>
    <cellStyle name="Normal 31 14 2" xfId="18291"/>
    <cellStyle name="Normal 31 15" xfId="13753"/>
    <cellStyle name="Normal 31 2" xfId="2240"/>
    <cellStyle name="Normal 31 2 10" xfId="13784"/>
    <cellStyle name="Normal 31 2 2" xfId="2412"/>
    <cellStyle name="Normal 31 2 2 2" xfId="3639"/>
    <cellStyle name="Normal 31 2 2 2 2" xfId="4810"/>
    <cellStyle name="Normal 31 2 2 2 2 2" xfId="5507"/>
    <cellStyle name="Normal 31 2 2 2 2 2 2" xfId="7913"/>
    <cellStyle name="Normal 31 2 2 2 2 2 2 2" xfId="12456"/>
    <cellStyle name="Normal 31 2 2 2 2 2 2 2 2" xfId="21842"/>
    <cellStyle name="Normal 31 2 2 2 2 2 2 3" xfId="17302"/>
    <cellStyle name="Normal 31 2 2 2 2 2 3" xfId="10185"/>
    <cellStyle name="Normal 31 2 2 2 2 2 3 2" xfId="19571"/>
    <cellStyle name="Normal 31 2 2 2 2 2 4" xfId="15032"/>
    <cellStyle name="Normal 31 2 2 2 2 3" xfId="7248"/>
    <cellStyle name="Normal 31 2 2 2 2 3 2" xfId="11791"/>
    <cellStyle name="Normal 31 2 2 2 2 3 2 2" xfId="21177"/>
    <cellStyle name="Normal 31 2 2 2 2 3 3" xfId="16637"/>
    <cellStyle name="Normal 31 2 2 2 2 4" xfId="9520"/>
    <cellStyle name="Normal 31 2 2 2 2 4 2" xfId="18906"/>
    <cellStyle name="Normal 31 2 2 2 2 5" xfId="14367"/>
    <cellStyle name="Normal 31 2 2 2 3" xfId="5506"/>
    <cellStyle name="Normal 31 2 2 2 3 2" xfId="7912"/>
    <cellStyle name="Normal 31 2 2 2 3 2 2" xfId="12455"/>
    <cellStyle name="Normal 31 2 2 2 3 2 2 2" xfId="21841"/>
    <cellStyle name="Normal 31 2 2 2 3 2 3" xfId="17301"/>
    <cellStyle name="Normal 31 2 2 2 3 3" xfId="10184"/>
    <cellStyle name="Normal 31 2 2 2 3 3 2" xfId="19570"/>
    <cellStyle name="Normal 31 2 2 2 3 4" xfId="15031"/>
    <cellStyle name="Normal 31 2 2 2 4" xfId="6899"/>
    <cellStyle name="Normal 31 2 2 2 4 2" xfId="11442"/>
    <cellStyle name="Normal 31 2 2 2 4 2 2" xfId="20828"/>
    <cellStyle name="Normal 31 2 2 2 4 3" xfId="16288"/>
    <cellStyle name="Normal 31 2 2 2 5" xfId="9170"/>
    <cellStyle name="Normal 31 2 2 2 5 2" xfId="18556"/>
    <cellStyle name="Normal 31 2 2 2 6" xfId="14018"/>
    <cellStyle name="Normal 31 2 2 3" xfId="3506"/>
    <cellStyle name="Normal 31 2 2 3 2" xfId="4715"/>
    <cellStyle name="Normal 31 2 2 3 2 2" xfId="5509"/>
    <cellStyle name="Normal 31 2 2 3 2 2 2" xfId="7915"/>
    <cellStyle name="Normal 31 2 2 3 2 2 2 2" xfId="12458"/>
    <cellStyle name="Normal 31 2 2 3 2 2 2 2 2" xfId="21844"/>
    <cellStyle name="Normal 31 2 2 3 2 2 2 3" xfId="17304"/>
    <cellStyle name="Normal 31 2 2 3 2 2 3" xfId="10187"/>
    <cellStyle name="Normal 31 2 2 3 2 2 3 2" xfId="19573"/>
    <cellStyle name="Normal 31 2 2 3 2 2 4" xfId="15034"/>
    <cellStyle name="Normal 31 2 2 3 2 3" xfId="7153"/>
    <cellStyle name="Normal 31 2 2 3 2 3 2" xfId="11696"/>
    <cellStyle name="Normal 31 2 2 3 2 3 2 2" xfId="21082"/>
    <cellStyle name="Normal 31 2 2 3 2 3 3" xfId="16542"/>
    <cellStyle name="Normal 31 2 2 3 2 4" xfId="9425"/>
    <cellStyle name="Normal 31 2 2 3 2 4 2" xfId="18811"/>
    <cellStyle name="Normal 31 2 2 3 2 5" xfId="14272"/>
    <cellStyle name="Normal 31 2 2 3 3" xfId="5508"/>
    <cellStyle name="Normal 31 2 2 3 3 2" xfId="7914"/>
    <cellStyle name="Normal 31 2 2 3 3 2 2" xfId="12457"/>
    <cellStyle name="Normal 31 2 2 3 3 2 2 2" xfId="21843"/>
    <cellStyle name="Normal 31 2 2 3 3 2 3" xfId="17303"/>
    <cellStyle name="Normal 31 2 2 3 3 3" xfId="10186"/>
    <cellStyle name="Normal 31 2 2 3 3 3 2" xfId="19572"/>
    <cellStyle name="Normal 31 2 2 3 3 4" xfId="15033"/>
    <cellStyle name="Normal 31 2 2 3 4" xfId="6804"/>
    <cellStyle name="Normal 31 2 2 3 4 2" xfId="11347"/>
    <cellStyle name="Normal 31 2 2 3 4 2 2" xfId="20733"/>
    <cellStyle name="Normal 31 2 2 3 4 3" xfId="16193"/>
    <cellStyle name="Normal 31 2 2 3 5" xfId="9075"/>
    <cellStyle name="Normal 31 2 2 3 5 2" xfId="18461"/>
    <cellStyle name="Normal 31 2 2 3 6" xfId="13923"/>
    <cellStyle name="Normal 31 2 2 4" xfId="3525"/>
    <cellStyle name="Normal 31 2 2 4 2" xfId="4728"/>
    <cellStyle name="Normal 31 2 2 4 2 2" xfId="5511"/>
    <cellStyle name="Normal 31 2 2 4 2 2 2" xfId="7917"/>
    <cellStyle name="Normal 31 2 2 4 2 2 2 2" xfId="12460"/>
    <cellStyle name="Normal 31 2 2 4 2 2 2 2 2" xfId="21846"/>
    <cellStyle name="Normal 31 2 2 4 2 2 2 3" xfId="17306"/>
    <cellStyle name="Normal 31 2 2 4 2 2 3" xfId="10189"/>
    <cellStyle name="Normal 31 2 2 4 2 2 3 2" xfId="19575"/>
    <cellStyle name="Normal 31 2 2 4 2 2 4" xfId="15036"/>
    <cellStyle name="Normal 31 2 2 4 2 3" xfId="7166"/>
    <cellStyle name="Normal 31 2 2 4 2 3 2" xfId="11709"/>
    <cellStyle name="Normal 31 2 2 4 2 3 2 2" xfId="21095"/>
    <cellStyle name="Normal 31 2 2 4 2 3 3" xfId="16555"/>
    <cellStyle name="Normal 31 2 2 4 2 4" xfId="9438"/>
    <cellStyle name="Normal 31 2 2 4 2 4 2" xfId="18824"/>
    <cellStyle name="Normal 31 2 2 4 2 5" xfId="14285"/>
    <cellStyle name="Normal 31 2 2 4 3" xfId="5510"/>
    <cellStyle name="Normal 31 2 2 4 3 2" xfId="7916"/>
    <cellStyle name="Normal 31 2 2 4 3 2 2" xfId="12459"/>
    <cellStyle name="Normal 31 2 2 4 3 2 2 2" xfId="21845"/>
    <cellStyle name="Normal 31 2 2 4 3 2 3" xfId="17305"/>
    <cellStyle name="Normal 31 2 2 4 3 3" xfId="10188"/>
    <cellStyle name="Normal 31 2 2 4 3 3 2" xfId="19574"/>
    <cellStyle name="Normal 31 2 2 4 3 4" xfId="15035"/>
    <cellStyle name="Normal 31 2 2 4 4" xfId="6817"/>
    <cellStyle name="Normal 31 2 2 4 4 2" xfId="11360"/>
    <cellStyle name="Normal 31 2 2 4 4 2 2" xfId="20746"/>
    <cellStyle name="Normal 31 2 2 4 4 3" xfId="16206"/>
    <cellStyle name="Normal 31 2 2 4 5" xfId="9088"/>
    <cellStyle name="Normal 31 2 2 4 5 2" xfId="18474"/>
    <cellStyle name="Normal 31 2 2 4 6" xfId="13936"/>
    <cellStyle name="Normal 31 2 2 5" xfId="4618"/>
    <cellStyle name="Normal 31 2 2 5 2" xfId="5512"/>
    <cellStyle name="Normal 31 2 2 5 2 2" xfId="7918"/>
    <cellStyle name="Normal 31 2 2 5 2 2 2" xfId="12461"/>
    <cellStyle name="Normal 31 2 2 5 2 2 2 2" xfId="21847"/>
    <cellStyle name="Normal 31 2 2 5 2 2 3" xfId="17307"/>
    <cellStyle name="Normal 31 2 2 5 2 3" xfId="10190"/>
    <cellStyle name="Normal 31 2 2 5 2 3 2" xfId="19576"/>
    <cellStyle name="Normal 31 2 2 5 2 4" xfId="15037"/>
    <cellStyle name="Normal 31 2 2 5 3" xfId="7056"/>
    <cellStyle name="Normal 31 2 2 5 3 2" xfId="11599"/>
    <cellStyle name="Normal 31 2 2 5 3 2 2" xfId="20985"/>
    <cellStyle name="Normal 31 2 2 5 3 3" xfId="16445"/>
    <cellStyle name="Normal 31 2 2 5 4" xfId="9328"/>
    <cellStyle name="Normal 31 2 2 5 4 2" xfId="18714"/>
    <cellStyle name="Normal 31 2 2 5 5" xfId="14175"/>
    <cellStyle name="Normal 31 2 2 6" xfId="5505"/>
    <cellStyle name="Normal 31 2 2 6 2" xfId="7911"/>
    <cellStyle name="Normal 31 2 2 6 2 2" xfId="12454"/>
    <cellStyle name="Normal 31 2 2 6 2 2 2" xfId="21840"/>
    <cellStyle name="Normal 31 2 2 6 2 3" xfId="17300"/>
    <cellStyle name="Normal 31 2 2 6 3" xfId="10183"/>
    <cellStyle name="Normal 31 2 2 6 3 2" xfId="19569"/>
    <cellStyle name="Normal 31 2 2 6 4" xfId="15030"/>
    <cellStyle name="Normal 31 2 2 7" xfId="6707"/>
    <cellStyle name="Normal 31 2 2 7 2" xfId="11250"/>
    <cellStyle name="Normal 31 2 2 7 2 2" xfId="20636"/>
    <cellStyle name="Normal 31 2 2 7 3" xfId="16096"/>
    <cellStyle name="Normal 31 2 2 8" xfId="8978"/>
    <cellStyle name="Normal 31 2 2 8 2" xfId="18364"/>
    <cellStyle name="Normal 31 2 2 9" xfId="13826"/>
    <cellStyle name="Normal 31 2 3" xfId="3577"/>
    <cellStyle name="Normal 31 2 3 2" xfId="4760"/>
    <cellStyle name="Normal 31 2 3 2 2" xfId="5514"/>
    <cellStyle name="Normal 31 2 3 2 2 2" xfId="7920"/>
    <cellStyle name="Normal 31 2 3 2 2 2 2" xfId="12463"/>
    <cellStyle name="Normal 31 2 3 2 2 2 2 2" xfId="21849"/>
    <cellStyle name="Normal 31 2 3 2 2 2 3" xfId="17309"/>
    <cellStyle name="Normal 31 2 3 2 2 3" xfId="10192"/>
    <cellStyle name="Normal 31 2 3 2 2 3 2" xfId="19578"/>
    <cellStyle name="Normal 31 2 3 2 2 4" xfId="15039"/>
    <cellStyle name="Normal 31 2 3 2 3" xfId="7198"/>
    <cellStyle name="Normal 31 2 3 2 3 2" xfId="11741"/>
    <cellStyle name="Normal 31 2 3 2 3 2 2" xfId="21127"/>
    <cellStyle name="Normal 31 2 3 2 3 3" xfId="16587"/>
    <cellStyle name="Normal 31 2 3 2 4" xfId="9470"/>
    <cellStyle name="Normal 31 2 3 2 4 2" xfId="18856"/>
    <cellStyle name="Normal 31 2 3 2 5" xfId="14317"/>
    <cellStyle name="Normal 31 2 3 3" xfId="5513"/>
    <cellStyle name="Normal 31 2 3 3 2" xfId="7919"/>
    <cellStyle name="Normal 31 2 3 3 2 2" xfId="12462"/>
    <cellStyle name="Normal 31 2 3 3 2 2 2" xfId="21848"/>
    <cellStyle name="Normal 31 2 3 3 2 3" xfId="17308"/>
    <cellStyle name="Normal 31 2 3 3 3" xfId="10191"/>
    <cellStyle name="Normal 31 2 3 3 3 2" xfId="19577"/>
    <cellStyle name="Normal 31 2 3 3 4" xfId="15038"/>
    <cellStyle name="Normal 31 2 3 4" xfId="6849"/>
    <cellStyle name="Normal 31 2 3 4 2" xfId="11392"/>
    <cellStyle name="Normal 31 2 3 4 2 2" xfId="20778"/>
    <cellStyle name="Normal 31 2 3 4 3" xfId="16238"/>
    <cellStyle name="Normal 31 2 3 5" xfId="9120"/>
    <cellStyle name="Normal 31 2 3 5 2" xfId="18506"/>
    <cellStyle name="Normal 31 2 3 6" xfId="13968"/>
    <cellStyle name="Normal 31 2 4" xfId="3696"/>
    <cellStyle name="Normal 31 2 4 2" xfId="4843"/>
    <cellStyle name="Normal 31 2 4 2 2" xfId="5516"/>
    <cellStyle name="Normal 31 2 4 2 2 2" xfId="7922"/>
    <cellStyle name="Normal 31 2 4 2 2 2 2" xfId="12465"/>
    <cellStyle name="Normal 31 2 4 2 2 2 2 2" xfId="21851"/>
    <cellStyle name="Normal 31 2 4 2 2 2 3" xfId="17311"/>
    <cellStyle name="Normal 31 2 4 2 2 3" xfId="10194"/>
    <cellStyle name="Normal 31 2 4 2 2 3 2" xfId="19580"/>
    <cellStyle name="Normal 31 2 4 2 2 4" xfId="15041"/>
    <cellStyle name="Normal 31 2 4 2 3" xfId="7281"/>
    <cellStyle name="Normal 31 2 4 2 3 2" xfId="11824"/>
    <cellStyle name="Normal 31 2 4 2 3 2 2" xfId="21210"/>
    <cellStyle name="Normal 31 2 4 2 3 3" xfId="16670"/>
    <cellStyle name="Normal 31 2 4 2 4" xfId="9553"/>
    <cellStyle name="Normal 31 2 4 2 4 2" xfId="18939"/>
    <cellStyle name="Normal 31 2 4 2 5" xfId="14400"/>
    <cellStyle name="Normal 31 2 4 3" xfId="5515"/>
    <cellStyle name="Normal 31 2 4 3 2" xfId="7921"/>
    <cellStyle name="Normal 31 2 4 3 2 2" xfId="12464"/>
    <cellStyle name="Normal 31 2 4 3 2 2 2" xfId="21850"/>
    <cellStyle name="Normal 31 2 4 3 2 3" xfId="17310"/>
    <cellStyle name="Normal 31 2 4 3 3" xfId="10193"/>
    <cellStyle name="Normal 31 2 4 3 3 2" xfId="19579"/>
    <cellStyle name="Normal 31 2 4 3 4" xfId="15040"/>
    <cellStyle name="Normal 31 2 4 4" xfId="6932"/>
    <cellStyle name="Normal 31 2 4 4 2" xfId="11475"/>
    <cellStyle name="Normal 31 2 4 4 2 2" xfId="20861"/>
    <cellStyle name="Normal 31 2 4 4 3" xfId="16321"/>
    <cellStyle name="Normal 31 2 4 5" xfId="9203"/>
    <cellStyle name="Normal 31 2 4 5 2" xfId="18589"/>
    <cellStyle name="Normal 31 2 4 6" xfId="14051"/>
    <cellStyle name="Normal 31 2 5" xfId="3427"/>
    <cellStyle name="Normal 31 2 5 2" xfId="4676"/>
    <cellStyle name="Normal 31 2 5 2 2" xfId="5518"/>
    <cellStyle name="Normal 31 2 5 2 2 2" xfId="7924"/>
    <cellStyle name="Normal 31 2 5 2 2 2 2" xfId="12467"/>
    <cellStyle name="Normal 31 2 5 2 2 2 2 2" xfId="21853"/>
    <cellStyle name="Normal 31 2 5 2 2 2 3" xfId="17313"/>
    <cellStyle name="Normal 31 2 5 2 2 3" xfId="10196"/>
    <cellStyle name="Normal 31 2 5 2 2 3 2" xfId="19582"/>
    <cellStyle name="Normal 31 2 5 2 2 4" xfId="15043"/>
    <cellStyle name="Normal 31 2 5 2 3" xfId="7114"/>
    <cellStyle name="Normal 31 2 5 2 3 2" xfId="11657"/>
    <cellStyle name="Normal 31 2 5 2 3 2 2" xfId="21043"/>
    <cellStyle name="Normal 31 2 5 2 3 3" xfId="16503"/>
    <cellStyle name="Normal 31 2 5 2 4" xfId="9386"/>
    <cellStyle name="Normal 31 2 5 2 4 2" xfId="18772"/>
    <cellStyle name="Normal 31 2 5 2 5" xfId="14233"/>
    <cellStyle name="Normal 31 2 5 3" xfId="5517"/>
    <cellStyle name="Normal 31 2 5 3 2" xfId="7923"/>
    <cellStyle name="Normal 31 2 5 3 2 2" xfId="12466"/>
    <cellStyle name="Normal 31 2 5 3 2 2 2" xfId="21852"/>
    <cellStyle name="Normal 31 2 5 3 2 3" xfId="17312"/>
    <cellStyle name="Normal 31 2 5 3 3" xfId="10195"/>
    <cellStyle name="Normal 31 2 5 3 3 2" xfId="19581"/>
    <cellStyle name="Normal 31 2 5 3 4" xfId="15042"/>
    <cellStyle name="Normal 31 2 5 4" xfId="6765"/>
    <cellStyle name="Normal 31 2 5 4 2" xfId="11308"/>
    <cellStyle name="Normal 31 2 5 4 2 2" xfId="20694"/>
    <cellStyle name="Normal 31 2 5 4 3" xfId="16154"/>
    <cellStyle name="Normal 31 2 5 5" xfId="9036"/>
    <cellStyle name="Normal 31 2 5 5 2" xfId="18422"/>
    <cellStyle name="Normal 31 2 5 6" xfId="13884"/>
    <cellStyle name="Normal 31 2 6" xfId="4576"/>
    <cellStyle name="Normal 31 2 6 2" xfId="5519"/>
    <cellStyle name="Normal 31 2 6 2 2" xfId="7925"/>
    <cellStyle name="Normal 31 2 6 2 2 2" xfId="12468"/>
    <cellStyle name="Normal 31 2 6 2 2 2 2" xfId="21854"/>
    <cellStyle name="Normal 31 2 6 2 2 3" xfId="17314"/>
    <cellStyle name="Normal 31 2 6 2 3" xfId="10197"/>
    <cellStyle name="Normal 31 2 6 2 3 2" xfId="19583"/>
    <cellStyle name="Normal 31 2 6 2 4" xfId="15044"/>
    <cellStyle name="Normal 31 2 6 3" xfId="7014"/>
    <cellStyle name="Normal 31 2 6 3 2" xfId="11557"/>
    <cellStyle name="Normal 31 2 6 3 2 2" xfId="20943"/>
    <cellStyle name="Normal 31 2 6 3 3" xfId="16403"/>
    <cellStyle name="Normal 31 2 6 4" xfId="9286"/>
    <cellStyle name="Normal 31 2 6 4 2" xfId="18672"/>
    <cellStyle name="Normal 31 2 6 5" xfId="14133"/>
    <cellStyle name="Normal 31 2 7" xfId="5504"/>
    <cellStyle name="Normal 31 2 7 2" xfId="7910"/>
    <cellStyle name="Normal 31 2 7 2 2" xfId="12453"/>
    <cellStyle name="Normal 31 2 7 2 2 2" xfId="21839"/>
    <cellStyle name="Normal 31 2 7 2 3" xfId="17299"/>
    <cellStyle name="Normal 31 2 7 3" xfId="10182"/>
    <cellStyle name="Normal 31 2 7 3 2" xfId="19568"/>
    <cellStyle name="Normal 31 2 7 4" xfId="15029"/>
    <cellStyle name="Normal 31 2 8" xfId="6665"/>
    <cellStyle name="Normal 31 2 8 2" xfId="11208"/>
    <cellStyle name="Normal 31 2 8 2 2" xfId="20594"/>
    <cellStyle name="Normal 31 2 8 3" xfId="16054"/>
    <cellStyle name="Normal 31 2 9" xfId="8936"/>
    <cellStyle name="Normal 31 2 9 2" xfId="18322"/>
    <cellStyle name="Normal 31 3" xfId="2034"/>
    <cellStyle name="Normal 31 3 10" xfId="13769"/>
    <cellStyle name="Normal 31 3 2" xfId="2397"/>
    <cellStyle name="Normal 31 3 2 2" xfId="3624"/>
    <cellStyle name="Normal 31 3 2 2 2" xfId="4795"/>
    <cellStyle name="Normal 31 3 2 2 2 2" xfId="5523"/>
    <cellStyle name="Normal 31 3 2 2 2 2 2" xfId="7929"/>
    <cellStyle name="Normal 31 3 2 2 2 2 2 2" xfId="12472"/>
    <cellStyle name="Normal 31 3 2 2 2 2 2 2 2" xfId="21858"/>
    <cellStyle name="Normal 31 3 2 2 2 2 2 3" xfId="17318"/>
    <cellStyle name="Normal 31 3 2 2 2 2 3" xfId="10201"/>
    <cellStyle name="Normal 31 3 2 2 2 2 3 2" xfId="19587"/>
    <cellStyle name="Normal 31 3 2 2 2 2 4" xfId="15048"/>
    <cellStyle name="Normal 31 3 2 2 2 3" xfId="7233"/>
    <cellStyle name="Normal 31 3 2 2 2 3 2" xfId="11776"/>
    <cellStyle name="Normal 31 3 2 2 2 3 2 2" xfId="21162"/>
    <cellStyle name="Normal 31 3 2 2 2 3 3" xfId="16622"/>
    <cellStyle name="Normal 31 3 2 2 2 4" xfId="9505"/>
    <cellStyle name="Normal 31 3 2 2 2 4 2" xfId="18891"/>
    <cellStyle name="Normal 31 3 2 2 2 5" xfId="14352"/>
    <cellStyle name="Normal 31 3 2 2 3" xfId="5522"/>
    <cellStyle name="Normal 31 3 2 2 3 2" xfId="7928"/>
    <cellStyle name="Normal 31 3 2 2 3 2 2" xfId="12471"/>
    <cellStyle name="Normal 31 3 2 2 3 2 2 2" xfId="21857"/>
    <cellStyle name="Normal 31 3 2 2 3 2 3" xfId="17317"/>
    <cellStyle name="Normal 31 3 2 2 3 3" xfId="10200"/>
    <cellStyle name="Normal 31 3 2 2 3 3 2" xfId="19586"/>
    <cellStyle name="Normal 31 3 2 2 3 4" xfId="15047"/>
    <cellStyle name="Normal 31 3 2 2 4" xfId="6884"/>
    <cellStyle name="Normal 31 3 2 2 4 2" xfId="11427"/>
    <cellStyle name="Normal 31 3 2 2 4 2 2" xfId="20813"/>
    <cellStyle name="Normal 31 3 2 2 4 3" xfId="16273"/>
    <cellStyle name="Normal 31 3 2 2 5" xfId="9155"/>
    <cellStyle name="Normal 31 3 2 2 5 2" xfId="18541"/>
    <cellStyle name="Normal 31 3 2 2 6" xfId="14003"/>
    <cellStyle name="Normal 31 3 2 3" xfId="3697"/>
    <cellStyle name="Normal 31 3 2 3 2" xfId="4844"/>
    <cellStyle name="Normal 31 3 2 3 2 2" xfId="5525"/>
    <cellStyle name="Normal 31 3 2 3 2 2 2" xfId="7931"/>
    <cellStyle name="Normal 31 3 2 3 2 2 2 2" xfId="12474"/>
    <cellStyle name="Normal 31 3 2 3 2 2 2 2 2" xfId="21860"/>
    <cellStyle name="Normal 31 3 2 3 2 2 2 3" xfId="17320"/>
    <cellStyle name="Normal 31 3 2 3 2 2 3" xfId="10203"/>
    <cellStyle name="Normal 31 3 2 3 2 2 3 2" xfId="19589"/>
    <cellStyle name="Normal 31 3 2 3 2 2 4" xfId="15050"/>
    <cellStyle name="Normal 31 3 2 3 2 3" xfId="7282"/>
    <cellStyle name="Normal 31 3 2 3 2 3 2" xfId="11825"/>
    <cellStyle name="Normal 31 3 2 3 2 3 2 2" xfId="21211"/>
    <cellStyle name="Normal 31 3 2 3 2 3 3" xfId="16671"/>
    <cellStyle name="Normal 31 3 2 3 2 4" xfId="9554"/>
    <cellStyle name="Normal 31 3 2 3 2 4 2" xfId="18940"/>
    <cellStyle name="Normal 31 3 2 3 2 5" xfId="14401"/>
    <cellStyle name="Normal 31 3 2 3 3" xfId="5524"/>
    <cellStyle name="Normal 31 3 2 3 3 2" xfId="7930"/>
    <cellStyle name="Normal 31 3 2 3 3 2 2" xfId="12473"/>
    <cellStyle name="Normal 31 3 2 3 3 2 2 2" xfId="21859"/>
    <cellStyle name="Normal 31 3 2 3 3 2 3" xfId="17319"/>
    <cellStyle name="Normal 31 3 2 3 3 3" xfId="10202"/>
    <cellStyle name="Normal 31 3 2 3 3 3 2" xfId="19588"/>
    <cellStyle name="Normal 31 3 2 3 3 4" xfId="15049"/>
    <cellStyle name="Normal 31 3 2 3 4" xfId="6933"/>
    <cellStyle name="Normal 31 3 2 3 4 2" xfId="11476"/>
    <cellStyle name="Normal 31 3 2 3 4 2 2" xfId="20862"/>
    <cellStyle name="Normal 31 3 2 3 4 3" xfId="16322"/>
    <cellStyle name="Normal 31 3 2 3 5" xfId="9204"/>
    <cellStyle name="Normal 31 3 2 3 5 2" xfId="18590"/>
    <cellStyle name="Normal 31 3 2 3 6" xfId="14052"/>
    <cellStyle name="Normal 31 3 2 4" xfId="3458"/>
    <cellStyle name="Normal 31 3 2 4 2" xfId="4689"/>
    <cellStyle name="Normal 31 3 2 4 2 2" xfId="5527"/>
    <cellStyle name="Normal 31 3 2 4 2 2 2" xfId="7933"/>
    <cellStyle name="Normal 31 3 2 4 2 2 2 2" xfId="12476"/>
    <cellStyle name="Normal 31 3 2 4 2 2 2 2 2" xfId="21862"/>
    <cellStyle name="Normal 31 3 2 4 2 2 2 3" xfId="17322"/>
    <cellStyle name="Normal 31 3 2 4 2 2 3" xfId="10205"/>
    <cellStyle name="Normal 31 3 2 4 2 2 3 2" xfId="19591"/>
    <cellStyle name="Normal 31 3 2 4 2 2 4" xfId="15052"/>
    <cellStyle name="Normal 31 3 2 4 2 3" xfId="7127"/>
    <cellStyle name="Normal 31 3 2 4 2 3 2" xfId="11670"/>
    <cellStyle name="Normal 31 3 2 4 2 3 2 2" xfId="21056"/>
    <cellStyle name="Normal 31 3 2 4 2 3 3" xfId="16516"/>
    <cellStyle name="Normal 31 3 2 4 2 4" xfId="9399"/>
    <cellStyle name="Normal 31 3 2 4 2 4 2" xfId="18785"/>
    <cellStyle name="Normal 31 3 2 4 2 5" xfId="14246"/>
    <cellStyle name="Normal 31 3 2 4 3" xfId="5526"/>
    <cellStyle name="Normal 31 3 2 4 3 2" xfId="7932"/>
    <cellStyle name="Normal 31 3 2 4 3 2 2" xfId="12475"/>
    <cellStyle name="Normal 31 3 2 4 3 2 2 2" xfId="21861"/>
    <cellStyle name="Normal 31 3 2 4 3 2 3" xfId="17321"/>
    <cellStyle name="Normal 31 3 2 4 3 3" xfId="10204"/>
    <cellStyle name="Normal 31 3 2 4 3 3 2" xfId="19590"/>
    <cellStyle name="Normal 31 3 2 4 3 4" xfId="15051"/>
    <cellStyle name="Normal 31 3 2 4 4" xfId="6778"/>
    <cellStyle name="Normal 31 3 2 4 4 2" xfId="11321"/>
    <cellStyle name="Normal 31 3 2 4 4 2 2" xfId="20707"/>
    <cellStyle name="Normal 31 3 2 4 4 3" xfId="16167"/>
    <cellStyle name="Normal 31 3 2 4 5" xfId="9049"/>
    <cellStyle name="Normal 31 3 2 4 5 2" xfId="18435"/>
    <cellStyle name="Normal 31 3 2 4 6" xfId="13897"/>
    <cellStyle name="Normal 31 3 2 5" xfId="4603"/>
    <cellStyle name="Normal 31 3 2 5 2" xfId="5528"/>
    <cellStyle name="Normal 31 3 2 5 2 2" xfId="7934"/>
    <cellStyle name="Normal 31 3 2 5 2 2 2" xfId="12477"/>
    <cellStyle name="Normal 31 3 2 5 2 2 2 2" xfId="21863"/>
    <cellStyle name="Normal 31 3 2 5 2 2 3" xfId="17323"/>
    <cellStyle name="Normal 31 3 2 5 2 3" xfId="10206"/>
    <cellStyle name="Normal 31 3 2 5 2 3 2" xfId="19592"/>
    <cellStyle name="Normal 31 3 2 5 2 4" xfId="15053"/>
    <cellStyle name="Normal 31 3 2 5 3" xfId="7041"/>
    <cellStyle name="Normal 31 3 2 5 3 2" xfId="11584"/>
    <cellStyle name="Normal 31 3 2 5 3 2 2" xfId="20970"/>
    <cellStyle name="Normal 31 3 2 5 3 3" xfId="16430"/>
    <cellStyle name="Normal 31 3 2 5 4" xfId="9313"/>
    <cellStyle name="Normal 31 3 2 5 4 2" xfId="18699"/>
    <cellStyle name="Normal 31 3 2 5 5" xfId="14160"/>
    <cellStyle name="Normal 31 3 2 6" xfId="5521"/>
    <cellStyle name="Normal 31 3 2 6 2" xfId="7927"/>
    <cellStyle name="Normal 31 3 2 6 2 2" xfId="12470"/>
    <cellStyle name="Normal 31 3 2 6 2 2 2" xfId="21856"/>
    <cellStyle name="Normal 31 3 2 6 2 3" xfId="17316"/>
    <cellStyle name="Normal 31 3 2 6 3" xfId="10199"/>
    <cellStyle name="Normal 31 3 2 6 3 2" xfId="19585"/>
    <cellStyle name="Normal 31 3 2 6 4" xfId="15046"/>
    <cellStyle name="Normal 31 3 2 7" xfId="6692"/>
    <cellStyle name="Normal 31 3 2 7 2" xfId="11235"/>
    <cellStyle name="Normal 31 3 2 7 2 2" xfId="20621"/>
    <cellStyle name="Normal 31 3 2 7 3" xfId="16081"/>
    <cellStyle name="Normal 31 3 2 8" xfId="8963"/>
    <cellStyle name="Normal 31 3 2 8 2" xfId="18349"/>
    <cellStyle name="Normal 31 3 2 9" xfId="13811"/>
    <cellStyle name="Normal 31 3 3" xfId="3538"/>
    <cellStyle name="Normal 31 3 3 2" xfId="4739"/>
    <cellStyle name="Normal 31 3 3 2 2" xfId="5530"/>
    <cellStyle name="Normal 31 3 3 2 2 2" xfId="7936"/>
    <cellStyle name="Normal 31 3 3 2 2 2 2" xfId="12479"/>
    <cellStyle name="Normal 31 3 3 2 2 2 2 2" xfId="21865"/>
    <cellStyle name="Normal 31 3 3 2 2 2 3" xfId="17325"/>
    <cellStyle name="Normal 31 3 3 2 2 3" xfId="10208"/>
    <cellStyle name="Normal 31 3 3 2 2 3 2" xfId="19594"/>
    <cellStyle name="Normal 31 3 3 2 2 4" xfId="15055"/>
    <cellStyle name="Normal 31 3 3 2 3" xfId="7177"/>
    <cellStyle name="Normal 31 3 3 2 3 2" xfId="11720"/>
    <cellStyle name="Normal 31 3 3 2 3 2 2" xfId="21106"/>
    <cellStyle name="Normal 31 3 3 2 3 3" xfId="16566"/>
    <cellStyle name="Normal 31 3 3 2 4" xfId="9449"/>
    <cellStyle name="Normal 31 3 3 2 4 2" xfId="18835"/>
    <cellStyle name="Normal 31 3 3 2 5" xfId="14296"/>
    <cellStyle name="Normal 31 3 3 3" xfId="5529"/>
    <cellStyle name="Normal 31 3 3 3 2" xfId="7935"/>
    <cellStyle name="Normal 31 3 3 3 2 2" xfId="12478"/>
    <cellStyle name="Normal 31 3 3 3 2 2 2" xfId="21864"/>
    <cellStyle name="Normal 31 3 3 3 2 3" xfId="17324"/>
    <cellStyle name="Normal 31 3 3 3 3" xfId="10207"/>
    <cellStyle name="Normal 31 3 3 3 3 2" xfId="19593"/>
    <cellStyle name="Normal 31 3 3 3 4" xfId="15054"/>
    <cellStyle name="Normal 31 3 3 4" xfId="6828"/>
    <cellStyle name="Normal 31 3 3 4 2" xfId="11371"/>
    <cellStyle name="Normal 31 3 3 4 2 2" xfId="20757"/>
    <cellStyle name="Normal 31 3 3 4 3" xfId="16217"/>
    <cellStyle name="Normal 31 3 3 5" xfId="9099"/>
    <cellStyle name="Normal 31 3 3 5 2" xfId="18485"/>
    <cellStyle name="Normal 31 3 3 6" xfId="13947"/>
    <cellStyle name="Normal 31 3 4" xfId="3523"/>
    <cellStyle name="Normal 31 3 4 2" xfId="4726"/>
    <cellStyle name="Normal 31 3 4 2 2" xfId="5532"/>
    <cellStyle name="Normal 31 3 4 2 2 2" xfId="7938"/>
    <cellStyle name="Normal 31 3 4 2 2 2 2" xfId="12481"/>
    <cellStyle name="Normal 31 3 4 2 2 2 2 2" xfId="21867"/>
    <cellStyle name="Normal 31 3 4 2 2 2 3" xfId="17327"/>
    <cellStyle name="Normal 31 3 4 2 2 3" xfId="10210"/>
    <cellStyle name="Normal 31 3 4 2 2 3 2" xfId="19596"/>
    <cellStyle name="Normal 31 3 4 2 2 4" xfId="15057"/>
    <cellStyle name="Normal 31 3 4 2 3" xfId="7164"/>
    <cellStyle name="Normal 31 3 4 2 3 2" xfId="11707"/>
    <cellStyle name="Normal 31 3 4 2 3 2 2" xfId="21093"/>
    <cellStyle name="Normal 31 3 4 2 3 3" xfId="16553"/>
    <cellStyle name="Normal 31 3 4 2 4" xfId="9436"/>
    <cellStyle name="Normal 31 3 4 2 4 2" xfId="18822"/>
    <cellStyle name="Normal 31 3 4 2 5" xfId="14283"/>
    <cellStyle name="Normal 31 3 4 3" xfId="5531"/>
    <cellStyle name="Normal 31 3 4 3 2" xfId="7937"/>
    <cellStyle name="Normal 31 3 4 3 2 2" xfId="12480"/>
    <cellStyle name="Normal 31 3 4 3 2 2 2" xfId="21866"/>
    <cellStyle name="Normal 31 3 4 3 2 3" xfId="17326"/>
    <cellStyle name="Normal 31 3 4 3 3" xfId="10209"/>
    <cellStyle name="Normal 31 3 4 3 3 2" xfId="19595"/>
    <cellStyle name="Normal 31 3 4 3 4" xfId="15056"/>
    <cellStyle name="Normal 31 3 4 4" xfId="6815"/>
    <cellStyle name="Normal 31 3 4 4 2" xfId="11358"/>
    <cellStyle name="Normal 31 3 4 4 2 2" xfId="20744"/>
    <cellStyle name="Normal 31 3 4 4 3" xfId="16204"/>
    <cellStyle name="Normal 31 3 4 5" xfId="9086"/>
    <cellStyle name="Normal 31 3 4 5 2" xfId="18472"/>
    <cellStyle name="Normal 31 3 4 6" xfId="13934"/>
    <cellStyle name="Normal 31 3 5" xfId="3700"/>
    <cellStyle name="Normal 31 3 5 2" xfId="4845"/>
    <cellStyle name="Normal 31 3 5 2 2" xfId="5534"/>
    <cellStyle name="Normal 31 3 5 2 2 2" xfId="7940"/>
    <cellStyle name="Normal 31 3 5 2 2 2 2" xfId="12483"/>
    <cellStyle name="Normal 31 3 5 2 2 2 2 2" xfId="21869"/>
    <cellStyle name="Normal 31 3 5 2 2 2 3" xfId="17329"/>
    <cellStyle name="Normal 31 3 5 2 2 3" xfId="10212"/>
    <cellStyle name="Normal 31 3 5 2 2 3 2" xfId="19598"/>
    <cellStyle name="Normal 31 3 5 2 2 4" xfId="15059"/>
    <cellStyle name="Normal 31 3 5 2 3" xfId="7283"/>
    <cellStyle name="Normal 31 3 5 2 3 2" xfId="11826"/>
    <cellStyle name="Normal 31 3 5 2 3 2 2" xfId="21212"/>
    <cellStyle name="Normal 31 3 5 2 3 3" xfId="16672"/>
    <cellStyle name="Normal 31 3 5 2 4" xfId="9555"/>
    <cellStyle name="Normal 31 3 5 2 4 2" xfId="18941"/>
    <cellStyle name="Normal 31 3 5 2 5" xfId="14402"/>
    <cellStyle name="Normal 31 3 5 3" xfId="5533"/>
    <cellStyle name="Normal 31 3 5 3 2" xfId="7939"/>
    <cellStyle name="Normal 31 3 5 3 2 2" xfId="12482"/>
    <cellStyle name="Normal 31 3 5 3 2 2 2" xfId="21868"/>
    <cellStyle name="Normal 31 3 5 3 2 3" xfId="17328"/>
    <cellStyle name="Normal 31 3 5 3 3" xfId="10211"/>
    <cellStyle name="Normal 31 3 5 3 3 2" xfId="19597"/>
    <cellStyle name="Normal 31 3 5 3 4" xfId="15058"/>
    <cellStyle name="Normal 31 3 5 4" xfId="6934"/>
    <cellStyle name="Normal 31 3 5 4 2" xfId="11477"/>
    <cellStyle name="Normal 31 3 5 4 2 2" xfId="20863"/>
    <cellStyle name="Normal 31 3 5 4 3" xfId="16323"/>
    <cellStyle name="Normal 31 3 5 5" xfId="9205"/>
    <cellStyle name="Normal 31 3 5 5 2" xfId="18591"/>
    <cellStyle name="Normal 31 3 5 6" xfId="14053"/>
    <cellStyle name="Normal 31 3 6" xfId="4561"/>
    <cellStyle name="Normal 31 3 6 2" xfId="5535"/>
    <cellStyle name="Normal 31 3 6 2 2" xfId="7941"/>
    <cellStyle name="Normal 31 3 6 2 2 2" xfId="12484"/>
    <cellStyle name="Normal 31 3 6 2 2 2 2" xfId="21870"/>
    <cellStyle name="Normal 31 3 6 2 2 3" xfId="17330"/>
    <cellStyle name="Normal 31 3 6 2 3" xfId="10213"/>
    <cellStyle name="Normal 31 3 6 2 3 2" xfId="19599"/>
    <cellStyle name="Normal 31 3 6 2 4" xfId="15060"/>
    <cellStyle name="Normal 31 3 6 3" xfId="6999"/>
    <cellStyle name="Normal 31 3 6 3 2" xfId="11542"/>
    <cellStyle name="Normal 31 3 6 3 2 2" xfId="20928"/>
    <cellStyle name="Normal 31 3 6 3 3" xfId="16388"/>
    <cellStyle name="Normal 31 3 6 4" xfId="9271"/>
    <cellStyle name="Normal 31 3 6 4 2" xfId="18657"/>
    <cellStyle name="Normal 31 3 6 5" xfId="14118"/>
    <cellStyle name="Normal 31 3 7" xfId="5520"/>
    <cellStyle name="Normal 31 3 7 2" xfId="7926"/>
    <cellStyle name="Normal 31 3 7 2 2" xfId="12469"/>
    <cellStyle name="Normal 31 3 7 2 2 2" xfId="21855"/>
    <cellStyle name="Normal 31 3 7 2 3" xfId="17315"/>
    <cellStyle name="Normal 31 3 7 3" xfId="10198"/>
    <cellStyle name="Normal 31 3 7 3 2" xfId="19584"/>
    <cellStyle name="Normal 31 3 7 4" xfId="15045"/>
    <cellStyle name="Normal 31 3 8" xfId="6650"/>
    <cellStyle name="Normal 31 3 8 2" xfId="11193"/>
    <cellStyle name="Normal 31 3 8 2 2" xfId="20579"/>
    <cellStyle name="Normal 31 3 8 3" xfId="16039"/>
    <cellStyle name="Normal 31 3 9" xfId="8921"/>
    <cellStyle name="Normal 31 3 9 2" xfId="18307"/>
    <cellStyle name="Normal 31 4" xfId="1757"/>
    <cellStyle name="Normal 31 4 10" xfId="13755"/>
    <cellStyle name="Normal 31 4 2" xfId="2383"/>
    <cellStyle name="Normal 31 4 2 2" xfId="3610"/>
    <cellStyle name="Normal 31 4 2 2 2" xfId="4781"/>
    <cellStyle name="Normal 31 4 2 2 2 2" xfId="5539"/>
    <cellStyle name="Normal 31 4 2 2 2 2 2" xfId="7945"/>
    <cellStyle name="Normal 31 4 2 2 2 2 2 2" xfId="12488"/>
    <cellStyle name="Normal 31 4 2 2 2 2 2 2 2" xfId="21874"/>
    <cellStyle name="Normal 31 4 2 2 2 2 2 3" xfId="17334"/>
    <cellStyle name="Normal 31 4 2 2 2 2 3" xfId="10217"/>
    <cellStyle name="Normal 31 4 2 2 2 2 3 2" xfId="19603"/>
    <cellStyle name="Normal 31 4 2 2 2 2 4" xfId="15064"/>
    <cellStyle name="Normal 31 4 2 2 2 3" xfId="7219"/>
    <cellStyle name="Normal 31 4 2 2 2 3 2" xfId="11762"/>
    <cellStyle name="Normal 31 4 2 2 2 3 2 2" xfId="21148"/>
    <cellStyle name="Normal 31 4 2 2 2 3 3" xfId="16608"/>
    <cellStyle name="Normal 31 4 2 2 2 4" xfId="9491"/>
    <cellStyle name="Normal 31 4 2 2 2 4 2" xfId="18877"/>
    <cellStyle name="Normal 31 4 2 2 2 5" xfId="14338"/>
    <cellStyle name="Normal 31 4 2 2 3" xfId="5538"/>
    <cellStyle name="Normal 31 4 2 2 3 2" xfId="7944"/>
    <cellStyle name="Normal 31 4 2 2 3 2 2" xfId="12487"/>
    <cellStyle name="Normal 31 4 2 2 3 2 2 2" xfId="21873"/>
    <cellStyle name="Normal 31 4 2 2 3 2 3" xfId="17333"/>
    <cellStyle name="Normal 31 4 2 2 3 3" xfId="10216"/>
    <cellStyle name="Normal 31 4 2 2 3 3 2" xfId="19602"/>
    <cellStyle name="Normal 31 4 2 2 3 4" xfId="15063"/>
    <cellStyle name="Normal 31 4 2 2 4" xfId="6870"/>
    <cellStyle name="Normal 31 4 2 2 4 2" xfId="11413"/>
    <cellStyle name="Normal 31 4 2 2 4 2 2" xfId="20799"/>
    <cellStyle name="Normal 31 4 2 2 4 3" xfId="16259"/>
    <cellStyle name="Normal 31 4 2 2 5" xfId="9141"/>
    <cellStyle name="Normal 31 4 2 2 5 2" xfId="18527"/>
    <cellStyle name="Normal 31 4 2 2 6" xfId="13989"/>
    <cellStyle name="Normal 31 4 2 3" xfId="3715"/>
    <cellStyle name="Normal 31 4 2 3 2" xfId="4856"/>
    <cellStyle name="Normal 31 4 2 3 2 2" xfId="5541"/>
    <cellStyle name="Normal 31 4 2 3 2 2 2" xfId="7947"/>
    <cellStyle name="Normal 31 4 2 3 2 2 2 2" xfId="12490"/>
    <cellStyle name="Normal 31 4 2 3 2 2 2 2 2" xfId="21876"/>
    <cellStyle name="Normal 31 4 2 3 2 2 2 3" xfId="17336"/>
    <cellStyle name="Normal 31 4 2 3 2 2 3" xfId="10219"/>
    <cellStyle name="Normal 31 4 2 3 2 2 3 2" xfId="19605"/>
    <cellStyle name="Normal 31 4 2 3 2 2 4" xfId="15066"/>
    <cellStyle name="Normal 31 4 2 3 2 3" xfId="7294"/>
    <cellStyle name="Normal 31 4 2 3 2 3 2" xfId="11837"/>
    <cellStyle name="Normal 31 4 2 3 2 3 2 2" xfId="21223"/>
    <cellStyle name="Normal 31 4 2 3 2 3 3" xfId="16683"/>
    <cellStyle name="Normal 31 4 2 3 2 4" xfId="9566"/>
    <cellStyle name="Normal 31 4 2 3 2 4 2" xfId="18952"/>
    <cellStyle name="Normal 31 4 2 3 2 5" xfId="14413"/>
    <cellStyle name="Normal 31 4 2 3 3" xfId="5540"/>
    <cellStyle name="Normal 31 4 2 3 3 2" xfId="7946"/>
    <cellStyle name="Normal 31 4 2 3 3 2 2" xfId="12489"/>
    <cellStyle name="Normal 31 4 2 3 3 2 2 2" xfId="21875"/>
    <cellStyle name="Normal 31 4 2 3 3 2 3" xfId="17335"/>
    <cellStyle name="Normal 31 4 2 3 3 3" xfId="10218"/>
    <cellStyle name="Normal 31 4 2 3 3 3 2" xfId="19604"/>
    <cellStyle name="Normal 31 4 2 3 3 4" xfId="15065"/>
    <cellStyle name="Normal 31 4 2 3 4" xfId="6945"/>
    <cellStyle name="Normal 31 4 2 3 4 2" xfId="11488"/>
    <cellStyle name="Normal 31 4 2 3 4 2 2" xfId="20874"/>
    <cellStyle name="Normal 31 4 2 3 4 3" xfId="16334"/>
    <cellStyle name="Normal 31 4 2 3 5" xfId="9216"/>
    <cellStyle name="Normal 31 4 2 3 5 2" xfId="18602"/>
    <cellStyle name="Normal 31 4 2 3 6" xfId="14064"/>
    <cellStyle name="Normal 31 4 2 4" xfId="3706"/>
    <cellStyle name="Normal 31 4 2 4 2" xfId="4850"/>
    <cellStyle name="Normal 31 4 2 4 2 2" xfId="5543"/>
    <cellStyle name="Normal 31 4 2 4 2 2 2" xfId="7949"/>
    <cellStyle name="Normal 31 4 2 4 2 2 2 2" xfId="12492"/>
    <cellStyle name="Normal 31 4 2 4 2 2 2 2 2" xfId="21878"/>
    <cellStyle name="Normal 31 4 2 4 2 2 2 3" xfId="17338"/>
    <cellStyle name="Normal 31 4 2 4 2 2 3" xfId="10221"/>
    <cellStyle name="Normal 31 4 2 4 2 2 3 2" xfId="19607"/>
    <cellStyle name="Normal 31 4 2 4 2 2 4" xfId="15068"/>
    <cellStyle name="Normal 31 4 2 4 2 3" xfId="7288"/>
    <cellStyle name="Normal 31 4 2 4 2 3 2" xfId="11831"/>
    <cellStyle name="Normal 31 4 2 4 2 3 2 2" xfId="21217"/>
    <cellStyle name="Normal 31 4 2 4 2 3 3" xfId="16677"/>
    <cellStyle name="Normal 31 4 2 4 2 4" xfId="9560"/>
    <cellStyle name="Normal 31 4 2 4 2 4 2" xfId="18946"/>
    <cellStyle name="Normal 31 4 2 4 2 5" xfId="14407"/>
    <cellStyle name="Normal 31 4 2 4 3" xfId="5542"/>
    <cellStyle name="Normal 31 4 2 4 3 2" xfId="7948"/>
    <cellStyle name="Normal 31 4 2 4 3 2 2" xfId="12491"/>
    <cellStyle name="Normal 31 4 2 4 3 2 2 2" xfId="21877"/>
    <cellStyle name="Normal 31 4 2 4 3 2 3" xfId="17337"/>
    <cellStyle name="Normal 31 4 2 4 3 3" xfId="10220"/>
    <cellStyle name="Normal 31 4 2 4 3 3 2" xfId="19606"/>
    <cellStyle name="Normal 31 4 2 4 3 4" xfId="15067"/>
    <cellStyle name="Normal 31 4 2 4 4" xfId="6939"/>
    <cellStyle name="Normal 31 4 2 4 4 2" xfId="11482"/>
    <cellStyle name="Normal 31 4 2 4 4 2 2" xfId="20868"/>
    <cellStyle name="Normal 31 4 2 4 4 3" xfId="16328"/>
    <cellStyle name="Normal 31 4 2 4 5" xfId="9210"/>
    <cellStyle name="Normal 31 4 2 4 5 2" xfId="18596"/>
    <cellStyle name="Normal 31 4 2 4 6" xfId="14058"/>
    <cellStyle name="Normal 31 4 2 5" xfId="4589"/>
    <cellStyle name="Normal 31 4 2 5 2" xfId="5544"/>
    <cellStyle name="Normal 31 4 2 5 2 2" xfId="7950"/>
    <cellStyle name="Normal 31 4 2 5 2 2 2" xfId="12493"/>
    <cellStyle name="Normal 31 4 2 5 2 2 2 2" xfId="21879"/>
    <cellStyle name="Normal 31 4 2 5 2 2 3" xfId="17339"/>
    <cellStyle name="Normal 31 4 2 5 2 3" xfId="10222"/>
    <cellStyle name="Normal 31 4 2 5 2 3 2" xfId="19608"/>
    <cellStyle name="Normal 31 4 2 5 2 4" xfId="15069"/>
    <cellStyle name="Normal 31 4 2 5 3" xfId="7027"/>
    <cellStyle name="Normal 31 4 2 5 3 2" xfId="11570"/>
    <cellStyle name="Normal 31 4 2 5 3 2 2" xfId="20956"/>
    <cellStyle name="Normal 31 4 2 5 3 3" xfId="16416"/>
    <cellStyle name="Normal 31 4 2 5 4" xfId="9299"/>
    <cellStyle name="Normal 31 4 2 5 4 2" xfId="18685"/>
    <cellStyle name="Normal 31 4 2 5 5" xfId="14146"/>
    <cellStyle name="Normal 31 4 2 6" xfId="5537"/>
    <cellStyle name="Normal 31 4 2 6 2" xfId="7943"/>
    <cellStyle name="Normal 31 4 2 6 2 2" xfId="12486"/>
    <cellStyle name="Normal 31 4 2 6 2 2 2" xfId="21872"/>
    <cellStyle name="Normal 31 4 2 6 2 3" xfId="17332"/>
    <cellStyle name="Normal 31 4 2 6 3" xfId="10215"/>
    <cellStyle name="Normal 31 4 2 6 3 2" xfId="19601"/>
    <cellStyle name="Normal 31 4 2 6 4" xfId="15062"/>
    <cellStyle name="Normal 31 4 2 7" xfId="6678"/>
    <cellStyle name="Normal 31 4 2 7 2" xfId="11221"/>
    <cellStyle name="Normal 31 4 2 7 2 2" xfId="20607"/>
    <cellStyle name="Normal 31 4 2 7 3" xfId="16067"/>
    <cellStyle name="Normal 31 4 2 8" xfId="8949"/>
    <cellStyle name="Normal 31 4 2 8 2" xfId="18335"/>
    <cellStyle name="Normal 31 4 2 9" xfId="13797"/>
    <cellStyle name="Normal 31 4 3" xfId="3497"/>
    <cellStyle name="Normal 31 4 3 2" xfId="4709"/>
    <cellStyle name="Normal 31 4 3 2 2" xfId="5546"/>
    <cellStyle name="Normal 31 4 3 2 2 2" xfId="7952"/>
    <cellStyle name="Normal 31 4 3 2 2 2 2" xfId="12495"/>
    <cellStyle name="Normal 31 4 3 2 2 2 2 2" xfId="21881"/>
    <cellStyle name="Normal 31 4 3 2 2 2 3" xfId="17341"/>
    <cellStyle name="Normal 31 4 3 2 2 3" xfId="10224"/>
    <cellStyle name="Normal 31 4 3 2 2 3 2" xfId="19610"/>
    <cellStyle name="Normal 31 4 3 2 2 4" xfId="15071"/>
    <cellStyle name="Normal 31 4 3 2 3" xfId="7147"/>
    <cellStyle name="Normal 31 4 3 2 3 2" xfId="11690"/>
    <cellStyle name="Normal 31 4 3 2 3 2 2" xfId="21076"/>
    <cellStyle name="Normal 31 4 3 2 3 3" xfId="16536"/>
    <cellStyle name="Normal 31 4 3 2 4" xfId="9419"/>
    <cellStyle name="Normal 31 4 3 2 4 2" xfId="18805"/>
    <cellStyle name="Normal 31 4 3 2 5" xfId="14266"/>
    <cellStyle name="Normal 31 4 3 3" xfId="5545"/>
    <cellStyle name="Normal 31 4 3 3 2" xfId="7951"/>
    <cellStyle name="Normal 31 4 3 3 2 2" xfId="12494"/>
    <cellStyle name="Normal 31 4 3 3 2 2 2" xfId="21880"/>
    <cellStyle name="Normal 31 4 3 3 2 3" xfId="17340"/>
    <cellStyle name="Normal 31 4 3 3 3" xfId="10223"/>
    <cellStyle name="Normal 31 4 3 3 3 2" xfId="19609"/>
    <cellStyle name="Normal 31 4 3 3 4" xfId="15070"/>
    <cellStyle name="Normal 31 4 3 4" xfId="6798"/>
    <cellStyle name="Normal 31 4 3 4 2" xfId="11341"/>
    <cellStyle name="Normal 31 4 3 4 2 2" xfId="20727"/>
    <cellStyle name="Normal 31 4 3 4 3" xfId="16187"/>
    <cellStyle name="Normal 31 4 3 5" xfId="9069"/>
    <cellStyle name="Normal 31 4 3 5 2" xfId="18455"/>
    <cellStyle name="Normal 31 4 3 6" xfId="13917"/>
    <cellStyle name="Normal 31 4 4" xfId="3539"/>
    <cellStyle name="Normal 31 4 4 2" xfId="4740"/>
    <cellStyle name="Normal 31 4 4 2 2" xfId="5548"/>
    <cellStyle name="Normal 31 4 4 2 2 2" xfId="7954"/>
    <cellStyle name="Normal 31 4 4 2 2 2 2" xfId="12497"/>
    <cellStyle name="Normal 31 4 4 2 2 2 2 2" xfId="21883"/>
    <cellStyle name="Normal 31 4 4 2 2 2 3" xfId="17343"/>
    <cellStyle name="Normal 31 4 4 2 2 3" xfId="10226"/>
    <cellStyle name="Normal 31 4 4 2 2 3 2" xfId="19612"/>
    <cellStyle name="Normal 31 4 4 2 2 4" xfId="15073"/>
    <cellStyle name="Normal 31 4 4 2 3" xfId="7178"/>
    <cellStyle name="Normal 31 4 4 2 3 2" xfId="11721"/>
    <cellStyle name="Normal 31 4 4 2 3 2 2" xfId="21107"/>
    <cellStyle name="Normal 31 4 4 2 3 3" xfId="16567"/>
    <cellStyle name="Normal 31 4 4 2 4" xfId="9450"/>
    <cellStyle name="Normal 31 4 4 2 4 2" xfId="18836"/>
    <cellStyle name="Normal 31 4 4 2 5" xfId="14297"/>
    <cellStyle name="Normal 31 4 4 3" xfId="5547"/>
    <cellStyle name="Normal 31 4 4 3 2" xfId="7953"/>
    <cellStyle name="Normal 31 4 4 3 2 2" xfId="12496"/>
    <cellStyle name="Normal 31 4 4 3 2 2 2" xfId="21882"/>
    <cellStyle name="Normal 31 4 4 3 2 3" xfId="17342"/>
    <cellStyle name="Normal 31 4 4 3 3" xfId="10225"/>
    <cellStyle name="Normal 31 4 4 3 3 2" xfId="19611"/>
    <cellStyle name="Normal 31 4 4 3 4" xfId="15072"/>
    <cellStyle name="Normal 31 4 4 4" xfId="6829"/>
    <cellStyle name="Normal 31 4 4 4 2" xfId="11372"/>
    <cellStyle name="Normal 31 4 4 4 2 2" xfId="20758"/>
    <cellStyle name="Normal 31 4 4 4 3" xfId="16218"/>
    <cellStyle name="Normal 31 4 4 5" xfId="9100"/>
    <cellStyle name="Normal 31 4 4 5 2" xfId="18486"/>
    <cellStyle name="Normal 31 4 4 6" xfId="13948"/>
    <cellStyle name="Normal 31 4 5" xfId="3653"/>
    <cellStyle name="Normal 31 4 5 2" xfId="4821"/>
    <cellStyle name="Normal 31 4 5 2 2" xfId="5550"/>
    <cellStyle name="Normal 31 4 5 2 2 2" xfId="7956"/>
    <cellStyle name="Normal 31 4 5 2 2 2 2" xfId="12499"/>
    <cellStyle name="Normal 31 4 5 2 2 2 2 2" xfId="21885"/>
    <cellStyle name="Normal 31 4 5 2 2 2 3" xfId="17345"/>
    <cellStyle name="Normal 31 4 5 2 2 3" xfId="10228"/>
    <cellStyle name="Normal 31 4 5 2 2 3 2" xfId="19614"/>
    <cellStyle name="Normal 31 4 5 2 2 4" xfId="15075"/>
    <cellStyle name="Normal 31 4 5 2 3" xfId="7259"/>
    <cellStyle name="Normal 31 4 5 2 3 2" xfId="11802"/>
    <cellStyle name="Normal 31 4 5 2 3 2 2" xfId="21188"/>
    <cellStyle name="Normal 31 4 5 2 3 3" xfId="16648"/>
    <cellStyle name="Normal 31 4 5 2 4" xfId="9531"/>
    <cellStyle name="Normal 31 4 5 2 4 2" xfId="18917"/>
    <cellStyle name="Normal 31 4 5 2 5" xfId="14378"/>
    <cellStyle name="Normal 31 4 5 3" xfId="5549"/>
    <cellStyle name="Normal 31 4 5 3 2" xfId="7955"/>
    <cellStyle name="Normal 31 4 5 3 2 2" xfId="12498"/>
    <cellStyle name="Normal 31 4 5 3 2 2 2" xfId="21884"/>
    <cellStyle name="Normal 31 4 5 3 2 3" xfId="17344"/>
    <cellStyle name="Normal 31 4 5 3 3" xfId="10227"/>
    <cellStyle name="Normal 31 4 5 3 3 2" xfId="19613"/>
    <cellStyle name="Normal 31 4 5 3 4" xfId="15074"/>
    <cellStyle name="Normal 31 4 5 4" xfId="6910"/>
    <cellStyle name="Normal 31 4 5 4 2" xfId="11453"/>
    <cellStyle name="Normal 31 4 5 4 2 2" xfId="20839"/>
    <cellStyle name="Normal 31 4 5 4 3" xfId="16299"/>
    <cellStyle name="Normal 31 4 5 5" xfId="9181"/>
    <cellStyle name="Normal 31 4 5 5 2" xfId="18567"/>
    <cellStyle name="Normal 31 4 5 6" xfId="14029"/>
    <cellStyle name="Normal 31 4 6" xfId="4547"/>
    <cellStyle name="Normal 31 4 6 2" xfId="5551"/>
    <cellStyle name="Normal 31 4 6 2 2" xfId="7957"/>
    <cellStyle name="Normal 31 4 6 2 2 2" xfId="12500"/>
    <cellStyle name="Normal 31 4 6 2 2 2 2" xfId="21886"/>
    <cellStyle name="Normal 31 4 6 2 2 3" xfId="17346"/>
    <cellStyle name="Normal 31 4 6 2 3" xfId="10229"/>
    <cellStyle name="Normal 31 4 6 2 3 2" xfId="19615"/>
    <cellStyle name="Normal 31 4 6 2 4" xfId="15076"/>
    <cellStyle name="Normal 31 4 6 3" xfId="6985"/>
    <cellStyle name="Normal 31 4 6 3 2" xfId="11528"/>
    <cellStyle name="Normal 31 4 6 3 2 2" xfId="20914"/>
    <cellStyle name="Normal 31 4 6 3 3" xfId="16374"/>
    <cellStyle name="Normal 31 4 6 4" xfId="9257"/>
    <cellStyle name="Normal 31 4 6 4 2" xfId="18643"/>
    <cellStyle name="Normal 31 4 6 5" xfId="14104"/>
    <cellStyle name="Normal 31 4 7" xfId="5536"/>
    <cellStyle name="Normal 31 4 7 2" xfId="7942"/>
    <cellStyle name="Normal 31 4 7 2 2" xfId="12485"/>
    <cellStyle name="Normal 31 4 7 2 2 2" xfId="21871"/>
    <cellStyle name="Normal 31 4 7 2 3" xfId="17331"/>
    <cellStyle name="Normal 31 4 7 3" xfId="10214"/>
    <cellStyle name="Normal 31 4 7 3 2" xfId="19600"/>
    <cellStyle name="Normal 31 4 7 4" xfId="15061"/>
    <cellStyle name="Normal 31 4 8" xfId="6636"/>
    <cellStyle name="Normal 31 4 8 2" xfId="11179"/>
    <cellStyle name="Normal 31 4 8 2 2" xfId="20565"/>
    <cellStyle name="Normal 31 4 8 3" xfId="16025"/>
    <cellStyle name="Normal 31 4 9" xfId="8907"/>
    <cellStyle name="Normal 31 4 9 2" xfId="18293"/>
    <cellStyle name="Normal 31 5" xfId="2114"/>
    <cellStyle name="Normal 31 5 10" xfId="13772"/>
    <cellStyle name="Normal 31 5 2" xfId="2400"/>
    <cellStyle name="Normal 31 5 2 2" xfId="3627"/>
    <cellStyle name="Normal 31 5 2 2 2" xfId="4798"/>
    <cellStyle name="Normal 31 5 2 2 2 2" xfId="5555"/>
    <cellStyle name="Normal 31 5 2 2 2 2 2" xfId="7961"/>
    <cellStyle name="Normal 31 5 2 2 2 2 2 2" xfId="12504"/>
    <cellStyle name="Normal 31 5 2 2 2 2 2 2 2" xfId="21890"/>
    <cellStyle name="Normal 31 5 2 2 2 2 2 3" xfId="17350"/>
    <cellStyle name="Normal 31 5 2 2 2 2 3" xfId="10233"/>
    <cellStyle name="Normal 31 5 2 2 2 2 3 2" xfId="19619"/>
    <cellStyle name="Normal 31 5 2 2 2 2 4" xfId="15080"/>
    <cellStyle name="Normal 31 5 2 2 2 3" xfId="7236"/>
    <cellStyle name="Normal 31 5 2 2 2 3 2" xfId="11779"/>
    <cellStyle name="Normal 31 5 2 2 2 3 2 2" xfId="21165"/>
    <cellStyle name="Normal 31 5 2 2 2 3 3" xfId="16625"/>
    <cellStyle name="Normal 31 5 2 2 2 4" xfId="9508"/>
    <cellStyle name="Normal 31 5 2 2 2 4 2" xfId="18894"/>
    <cellStyle name="Normal 31 5 2 2 2 5" xfId="14355"/>
    <cellStyle name="Normal 31 5 2 2 3" xfId="5554"/>
    <cellStyle name="Normal 31 5 2 2 3 2" xfId="7960"/>
    <cellStyle name="Normal 31 5 2 2 3 2 2" xfId="12503"/>
    <cellStyle name="Normal 31 5 2 2 3 2 2 2" xfId="21889"/>
    <cellStyle name="Normal 31 5 2 2 3 2 3" xfId="17349"/>
    <cellStyle name="Normal 31 5 2 2 3 3" xfId="10232"/>
    <cellStyle name="Normal 31 5 2 2 3 3 2" xfId="19618"/>
    <cellStyle name="Normal 31 5 2 2 3 4" xfId="15079"/>
    <cellStyle name="Normal 31 5 2 2 4" xfId="6887"/>
    <cellStyle name="Normal 31 5 2 2 4 2" xfId="11430"/>
    <cellStyle name="Normal 31 5 2 2 4 2 2" xfId="20816"/>
    <cellStyle name="Normal 31 5 2 2 4 3" xfId="16276"/>
    <cellStyle name="Normal 31 5 2 2 5" xfId="9158"/>
    <cellStyle name="Normal 31 5 2 2 5 2" xfId="18544"/>
    <cellStyle name="Normal 31 5 2 2 6" xfId="14006"/>
    <cellStyle name="Normal 31 5 2 3" xfId="3703"/>
    <cellStyle name="Normal 31 5 2 3 2" xfId="4847"/>
    <cellStyle name="Normal 31 5 2 3 2 2" xfId="5557"/>
    <cellStyle name="Normal 31 5 2 3 2 2 2" xfId="7963"/>
    <cellStyle name="Normal 31 5 2 3 2 2 2 2" xfId="12506"/>
    <cellStyle name="Normal 31 5 2 3 2 2 2 2 2" xfId="21892"/>
    <cellStyle name="Normal 31 5 2 3 2 2 2 3" xfId="17352"/>
    <cellStyle name="Normal 31 5 2 3 2 2 3" xfId="10235"/>
    <cellStyle name="Normal 31 5 2 3 2 2 3 2" xfId="19621"/>
    <cellStyle name="Normal 31 5 2 3 2 2 4" xfId="15082"/>
    <cellStyle name="Normal 31 5 2 3 2 3" xfId="7285"/>
    <cellStyle name="Normal 31 5 2 3 2 3 2" xfId="11828"/>
    <cellStyle name="Normal 31 5 2 3 2 3 2 2" xfId="21214"/>
    <cellStyle name="Normal 31 5 2 3 2 3 3" xfId="16674"/>
    <cellStyle name="Normal 31 5 2 3 2 4" xfId="9557"/>
    <cellStyle name="Normal 31 5 2 3 2 4 2" xfId="18943"/>
    <cellStyle name="Normal 31 5 2 3 2 5" xfId="14404"/>
    <cellStyle name="Normal 31 5 2 3 3" xfId="5556"/>
    <cellStyle name="Normal 31 5 2 3 3 2" xfId="7962"/>
    <cellStyle name="Normal 31 5 2 3 3 2 2" xfId="12505"/>
    <cellStyle name="Normal 31 5 2 3 3 2 2 2" xfId="21891"/>
    <cellStyle name="Normal 31 5 2 3 3 2 3" xfId="17351"/>
    <cellStyle name="Normal 31 5 2 3 3 3" xfId="10234"/>
    <cellStyle name="Normal 31 5 2 3 3 3 2" xfId="19620"/>
    <cellStyle name="Normal 31 5 2 3 3 4" xfId="15081"/>
    <cellStyle name="Normal 31 5 2 3 4" xfId="6936"/>
    <cellStyle name="Normal 31 5 2 3 4 2" xfId="11479"/>
    <cellStyle name="Normal 31 5 2 3 4 2 2" xfId="20865"/>
    <cellStyle name="Normal 31 5 2 3 4 3" xfId="16325"/>
    <cellStyle name="Normal 31 5 2 3 5" xfId="9207"/>
    <cellStyle name="Normal 31 5 2 3 5 2" xfId="18593"/>
    <cellStyle name="Normal 31 5 2 3 6" xfId="14055"/>
    <cellStyle name="Normal 31 5 2 4" xfId="3452"/>
    <cellStyle name="Normal 31 5 2 4 2" xfId="4687"/>
    <cellStyle name="Normal 31 5 2 4 2 2" xfId="5559"/>
    <cellStyle name="Normal 31 5 2 4 2 2 2" xfId="7965"/>
    <cellStyle name="Normal 31 5 2 4 2 2 2 2" xfId="12508"/>
    <cellStyle name="Normal 31 5 2 4 2 2 2 2 2" xfId="21894"/>
    <cellStyle name="Normal 31 5 2 4 2 2 2 3" xfId="17354"/>
    <cellStyle name="Normal 31 5 2 4 2 2 3" xfId="10237"/>
    <cellStyle name="Normal 31 5 2 4 2 2 3 2" xfId="19623"/>
    <cellStyle name="Normal 31 5 2 4 2 2 4" xfId="15084"/>
    <cellStyle name="Normal 31 5 2 4 2 3" xfId="7125"/>
    <cellStyle name="Normal 31 5 2 4 2 3 2" xfId="11668"/>
    <cellStyle name="Normal 31 5 2 4 2 3 2 2" xfId="21054"/>
    <cellStyle name="Normal 31 5 2 4 2 3 3" xfId="16514"/>
    <cellStyle name="Normal 31 5 2 4 2 4" xfId="9397"/>
    <cellStyle name="Normal 31 5 2 4 2 4 2" xfId="18783"/>
    <cellStyle name="Normal 31 5 2 4 2 5" xfId="14244"/>
    <cellStyle name="Normal 31 5 2 4 3" xfId="5558"/>
    <cellStyle name="Normal 31 5 2 4 3 2" xfId="7964"/>
    <cellStyle name="Normal 31 5 2 4 3 2 2" xfId="12507"/>
    <cellStyle name="Normal 31 5 2 4 3 2 2 2" xfId="21893"/>
    <cellStyle name="Normal 31 5 2 4 3 2 3" xfId="17353"/>
    <cellStyle name="Normal 31 5 2 4 3 3" xfId="10236"/>
    <cellStyle name="Normal 31 5 2 4 3 3 2" xfId="19622"/>
    <cellStyle name="Normal 31 5 2 4 3 4" xfId="15083"/>
    <cellStyle name="Normal 31 5 2 4 4" xfId="6776"/>
    <cellStyle name="Normal 31 5 2 4 4 2" xfId="11319"/>
    <cellStyle name="Normal 31 5 2 4 4 2 2" xfId="20705"/>
    <cellStyle name="Normal 31 5 2 4 4 3" xfId="16165"/>
    <cellStyle name="Normal 31 5 2 4 5" xfId="9047"/>
    <cellStyle name="Normal 31 5 2 4 5 2" xfId="18433"/>
    <cellStyle name="Normal 31 5 2 4 6" xfId="13895"/>
    <cellStyle name="Normal 31 5 2 5" xfId="4606"/>
    <cellStyle name="Normal 31 5 2 5 2" xfId="5560"/>
    <cellStyle name="Normal 31 5 2 5 2 2" xfId="7966"/>
    <cellStyle name="Normal 31 5 2 5 2 2 2" xfId="12509"/>
    <cellStyle name="Normal 31 5 2 5 2 2 2 2" xfId="21895"/>
    <cellStyle name="Normal 31 5 2 5 2 2 3" xfId="17355"/>
    <cellStyle name="Normal 31 5 2 5 2 3" xfId="10238"/>
    <cellStyle name="Normal 31 5 2 5 2 3 2" xfId="19624"/>
    <cellStyle name="Normal 31 5 2 5 2 4" xfId="15085"/>
    <cellStyle name="Normal 31 5 2 5 3" xfId="7044"/>
    <cellStyle name="Normal 31 5 2 5 3 2" xfId="11587"/>
    <cellStyle name="Normal 31 5 2 5 3 2 2" xfId="20973"/>
    <cellStyle name="Normal 31 5 2 5 3 3" xfId="16433"/>
    <cellStyle name="Normal 31 5 2 5 4" xfId="9316"/>
    <cellStyle name="Normal 31 5 2 5 4 2" xfId="18702"/>
    <cellStyle name="Normal 31 5 2 5 5" xfId="14163"/>
    <cellStyle name="Normal 31 5 2 6" xfId="5553"/>
    <cellStyle name="Normal 31 5 2 6 2" xfId="7959"/>
    <cellStyle name="Normal 31 5 2 6 2 2" xfId="12502"/>
    <cellStyle name="Normal 31 5 2 6 2 2 2" xfId="21888"/>
    <cellStyle name="Normal 31 5 2 6 2 3" xfId="17348"/>
    <cellStyle name="Normal 31 5 2 6 3" xfId="10231"/>
    <cellStyle name="Normal 31 5 2 6 3 2" xfId="19617"/>
    <cellStyle name="Normal 31 5 2 6 4" xfId="15078"/>
    <cellStyle name="Normal 31 5 2 7" xfId="6695"/>
    <cellStyle name="Normal 31 5 2 7 2" xfId="11238"/>
    <cellStyle name="Normal 31 5 2 7 2 2" xfId="20624"/>
    <cellStyle name="Normal 31 5 2 7 3" xfId="16084"/>
    <cellStyle name="Normal 31 5 2 8" xfId="8966"/>
    <cellStyle name="Normal 31 5 2 8 2" xfId="18352"/>
    <cellStyle name="Normal 31 5 2 9" xfId="13814"/>
    <cellStyle name="Normal 31 5 3" xfId="3555"/>
    <cellStyle name="Normal 31 5 3 2" xfId="4744"/>
    <cellStyle name="Normal 31 5 3 2 2" xfId="5562"/>
    <cellStyle name="Normal 31 5 3 2 2 2" xfId="7968"/>
    <cellStyle name="Normal 31 5 3 2 2 2 2" xfId="12511"/>
    <cellStyle name="Normal 31 5 3 2 2 2 2 2" xfId="21897"/>
    <cellStyle name="Normal 31 5 3 2 2 2 3" xfId="17357"/>
    <cellStyle name="Normal 31 5 3 2 2 3" xfId="10240"/>
    <cellStyle name="Normal 31 5 3 2 2 3 2" xfId="19626"/>
    <cellStyle name="Normal 31 5 3 2 2 4" xfId="15087"/>
    <cellStyle name="Normal 31 5 3 2 3" xfId="7182"/>
    <cellStyle name="Normal 31 5 3 2 3 2" xfId="11725"/>
    <cellStyle name="Normal 31 5 3 2 3 2 2" xfId="21111"/>
    <cellStyle name="Normal 31 5 3 2 3 3" xfId="16571"/>
    <cellStyle name="Normal 31 5 3 2 4" xfId="9454"/>
    <cellStyle name="Normal 31 5 3 2 4 2" xfId="18840"/>
    <cellStyle name="Normal 31 5 3 2 5" xfId="14301"/>
    <cellStyle name="Normal 31 5 3 3" xfId="5561"/>
    <cellStyle name="Normal 31 5 3 3 2" xfId="7967"/>
    <cellStyle name="Normal 31 5 3 3 2 2" xfId="12510"/>
    <cellStyle name="Normal 31 5 3 3 2 2 2" xfId="21896"/>
    <cellStyle name="Normal 31 5 3 3 2 3" xfId="17356"/>
    <cellStyle name="Normal 31 5 3 3 3" xfId="10239"/>
    <cellStyle name="Normal 31 5 3 3 3 2" xfId="19625"/>
    <cellStyle name="Normal 31 5 3 3 4" xfId="15086"/>
    <cellStyle name="Normal 31 5 3 4" xfId="6833"/>
    <cellStyle name="Normal 31 5 3 4 2" xfId="11376"/>
    <cellStyle name="Normal 31 5 3 4 2 2" xfId="20762"/>
    <cellStyle name="Normal 31 5 3 4 3" xfId="16222"/>
    <cellStyle name="Normal 31 5 3 5" xfId="9104"/>
    <cellStyle name="Normal 31 5 3 5 2" xfId="18490"/>
    <cellStyle name="Normal 31 5 3 6" xfId="13952"/>
    <cellStyle name="Normal 31 5 4" xfId="3543"/>
    <cellStyle name="Normal 31 5 4 2" xfId="4741"/>
    <cellStyle name="Normal 31 5 4 2 2" xfId="5564"/>
    <cellStyle name="Normal 31 5 4 2 2 2" xfId="7970"/>
    <cellStyle name="Normal 31 5 4 2 2 2 2" xfId="12513"/>
    <cellStyle name="Normal 31 5 4 2 2 2 2 2" xfId="21899"/>
    <cellStyle name="Normal 31 5 4 2 2 2 3" xfId="17359"/>
    <cellStyle name="Normal 31 5 4 2 2 3" xfId="10242"/>
    <cellStyle name="Normal 31 5 4 2 2 3 2" xfId="19628"/>
    <cellStyle name="Normal 31 5 4 2 2 4" xfId="15089"/>
    <cellStyle name="Normal 31 5 4 2 3" xfId="7179"/>
    <cellStyle name="Normal 31 5 4 2 3 2" xfId="11722"/>
    <cellStyle name="Normal 31 5 4 2 3 2 2" xfId="21108"/>
    <cellStyle name="Normal 31 5 4 2 3 3" xfId="16568"/>
    <cellStyle name="Normal 31 5 4 2 4" xfId="9451"/>
    <cellStyle name="Normal 31 5 4 2 4 2" xfId="18837"/>
    <cellStyle name="Normal 31 5 4 2 5" xfId="14298"/>
    <cellStyle name="Normal 31 5 4 3" xfId="5563"/>
    <cellStyle name="Normal 31 5 4 3 2" xfId="7969"/>
    <cellStyle name="Normal 31 5 4 3 2 2" xfId="12512"/>
    <cellStyle name="Normal 31 5 4 3 2 2 2" xfId="21898"/>
    <cellStyle name="Normal 31 5 4 3 2 3" xfId="17358"/>
    <cellStyle name="Normal 31 5 4 3 3" xfId="10241"/>
    <cellStyle name="Normal 31 5 4 3 3 2" xfId="19627"/>
    <cellStyle name="Normal 31 5 4 3 4" xfId="15088"/>
    <cellStyle name="Normal 31 5 4 4" xfId="6830"/>
    <cellStyle name="Normal 31 5 4 4 2" xfId="11373"/>
    <cellStyle name="Normal 31 5 4 4 2 2" xfId="20759"/>
    <cellStyle name="Normal 31 5 4 4 3" xfId="16219"/>
    <cellStyle name="Normal 31 5 4 5" xfId="9101"/>
    <cellStyle name="Normal 31 5 4 5 2" xfId="18487"/>
    <cellStyle name="Normal 31 5 4 6" xfId="13949"/>
    <cellStyle name="Normal 31 5 5" xfId="3368"/>
    <cellStyle name="Normal 31 5 5 2" xfId="4649"/>
    <cellStyle name="Normal 31 5 5 2 2" xfId="5566"/>
    <cellStyle name="Normal 31 5 5 2 2 2" xfId="7972"/>
    <cellStyle name="Normal 31 5 5 2 2 2 2" xfId="12515"/>
    <cellStyle name="Normal 31 5 5 2 2 2 2 2" xfId="21901"/>
    <cellStyle name="Normal 31 5 5 2 2 2 3" xfId="17361"/>
    <cellStyle name="Normal 31 5 5 2 2 3" xfId="10244"/>
    <cellStyle name="Normal 31 5 5 2 2 3 2" xfId="19630"/>
    <cellStyle name="Normal 31 5 5 2 2 4" xfId="15091"/>
    <cellStyle name="Normal 31 5 5 2 3" xfId="7087"/>
    <cellStyle name="Normal 31 5 5 2 3 2" xfId="11630"/>
    <cellStyle name="Normal 31 5 5 2 3 2 2" xfId="21016"/>
    <cellStyle name="Normal 31 5 5 2 3 3" xfId="16476"/>
    <cellStyle name="Normal 31 5 5 2 4" xfId="9359"/>
    <cellStyle name="Normal 31 5 5 2 4 2" xfId="18745"/>
    <cellStyle name="Normal 31 5 5 2 5" xfId="14206"/>
    <cellStyle name="Normal 31 5 5 3" xfId="5565"/>
    <cellStyle name="Normal 31 5 5 3 2" xfId="7971"/>
    <cellStyle name="Normal 31 5 5 3 2 2" xfId="12514"/>
    <cellStyle name="Normal 31 5 5 3 2 2 2" xfId="21900"/>
    <cellStyle name="Normal 31 5 5 3 2 3" xfId="17360"/>
    <cellStyle name="Normal 31 5 5 3 3" xfId="10243"/>
    <cellStyle name="Normal 31 5 5 3 3 2" xfId="19629"/>
    <cellStyle name="Normal 31 5 5 3 4" xfId="15090"/>
    <cellStyle name="Normal 31 5 5 4" xfId="6738"/>
    <cellStyle name="Normal 31 5 5 4 2" xfId="11281"/>
    <cellStyle name="Normal 31 5 5 4 2 2" xfId="20667"/>
    <cellStyle name="Normal 31 5 5 4 3" xfId="16127"/>
    <cellStyle name="Normal 31 5 5 5" xfId="9009"/>
    <cellStyle name="Normal 31 5 5 5 2" xfId="18395"/>
    <cellStyle name="Normal 31 5 5 6" xfId="13857"/>
    <cellStyle name="Normal 31 5 6" xfId="4564"/>
    <cellStyle name="Normal 31 5 6 2" xfId="5567"/>
    <cellStyle name="Normal 31 5 6 2 2" xfId="7973"/>
    <cellStyle name="Normal 31 5 6 2 2 2" xfId="12516"/>
    <cellStyle name="Normal 31 5 6 2 2 2 2" xfId="21902"/>
    <cellStyle name="Normal 31 5 6 2 2 3" xfId="17362"/>
    <cellStyle name="Normal 31 5 6 2 3" xfId="10245"/>
    <cellStyle name="Normal 31 5 6 2 3 2" xfId="19631"/>
    <cellStyle name="Normal 31 5 6 2 4" xfId="15092"/>
    <cellStyle name="Normal 31 5 6 3" xfId="7002"/>
    <cellStyle name="Normal 31 5 6 3 2" xfId="11545"/>
    <cellStyle name="Normal 31 5 6 3 2 2" xfId="20931"/>
    <cellStyle name="Normal 31 5 6 3 3" xfId="16391"/>
    <cellStyle name="Normal 31 5 6 4" xfId="9274"/>
    <cellStyle name="Normal 31 5 6 4 2" xfId="18660"/>
    <cellStyle name="Normal 31 5 6 5" xfId="14121"/>
    <cellStyle name="Normal 31 5 7" xfId="5552"/>
    <cellStyle name="Normal 31 5 7 2" xfId="7958"/>
    <cellStyle name="Normal 31 5 7 2 2" xfId="12501"/>
    <cellStyle name="Normal 31 5 7 2 2 2" xfId="21887"/>
    <cellStyle name="Normal 31 5 7 2 3" xfId="17347"/>
    <cellStyle name="Normal 31 5 7 3" xfId="10230"/>
    <cellStyle name="Normal 31 5 7 3 2" xfId="19616"/>
    <cellStyle name="Normal 31 5 7 4" xfId="15077"/>
    <cellStyle name="Normal 31 5 8" xfId="6653"/>
    <cellStyle name="Normal 31 5 8 2" xfId="11196"/>
    <cellStyle name="Normal 31 5 8 2 2" xfId="20582"/>
    <cellStyle name="Normal 31 5 8 3" xfId="16042"/>
    <cellStyle name="Normal 31 5 9" xfId="8924"/>
    <cellStyle name="Normal 31 5 9 2" xfId="18310"/>
    <cellStyle name="Normal 31 6" xfId="2271"/>
    <cellStyle name="Normal 31 6 10" xfId="13788"/>
    <cellStyle name="Normal 31 6 2" xfId="2416"/>
    <cellStyle name="Normal 31 6 2 2" xfId="3643"/>
    <cellStyle name="Normal 31 6 2 2 2" xfId="4814"/>
    <cellStyle name="Normal 31 6 2 2 2 2" xfId="5571"/>
    <cellStyle name="Normal 31 6 2 2 2 2 2" xfId="7977"/>
    <cellStyle name="Normal 31 6 2 2 2 2 2 2" xfId="12520"/>
    <cellStyle name="Normal 31 6 2 2 2 2 2 2 2" xfId="21906"/>
    <cellStyle name="Normal 31 6 2 2 2 2 2 3" xfId="17366"/>
    <cellStyle name="Normal 31 6 2 2 2 2 3" xfId="10249"/>
    <cellStyle name="Normal 31 6 2 2 2 2 3 2" xfId="19635"/>
    <cellStyle name="Normal 31 6 2 2 2 2 4" xfId="15096"/>
    <cellStyle name="Normal 31 6 2 2 2 3" xfId="7252"/>
    <cellStyle name="Normal 31 6 2 2 2 3 2" xfId="11795"/>
    <cellStyle name="Normal 31 6 2 2 2 3 2 2" xfId="21181"/>
    <cellStyle name="Normal 31 6 2 2 2 3 3" xfId="16641"/>
    <cellStyle name="Normal 31 6 2 2 2 4" xfId="9524"/>
    <cellStyle name="Normal 31 6 2 2 2 4 2" xfId="18910"/>
    <cellStyle name="Normal 31 6 2 2 2 5" xfId="14371"/>
    <cellStyle name="Normal 31 6 2 2 3" xfId="5570"/>
    <cellStyle name="Normal 31 6 2 2 3 2" xfId="7976"/>
    <cellStyle name="Normal 31 6 2 2 3 2 2" xfId="12519"/>
    <cellStyle name="Normal 31 6 2 2 3 2 2 2" xfId="21905"/>
    <cellStyle name="Normal 31 6 2 2 3 2 3" xfId="17365"/>
    <cellStyle name="Normal 31 6 2 2 3 3" xfId="10248"/>
    <cellStyle name="Normal 31 6 2 2 3 3 2" xfId="19634"/>
    <cellStyle name="Normal 31 6 2 2 3 4" xfId="15095"/>
    <cellStyle name="Normal 31 6 2 2 4" xfId="6903"/>
    <cellStyle name="Normal 31 6 2 2 4 2" xfId="11446"/>
    <cellStyle name="Normal 31 6 2 2 4 2 2" xfId="20832"/>
    <cellStyle name="Normal 31 6 2 2 4 3" xfId="16292"/>
    <cellStyle name="Normal 31 6 2 2 5" xfId="9174"/>
    <cellStyle name="Normal 31 6 2 2 5 2" xfId="18560"/>
    <cellStyle name="Normal 31 6 2 2 6" xfId="14022"/>
    <cellStyle name="Normal 31 6 2 3" xfId="3405"/>
    <cellStyle name="Normal 31 6 2 3 2" xfId="4668"/>
    <cellStyle name="Normal 31 6 2 3 2 2" xfId="5573"/>
    <cellStyle name="Normal 31 6 2 3 2 2 2" xfId="7979"/>
    <cellStyle name="Normal 31 6 2 3 2 2 2 2" xfId="12522"/>
    <cellStyle name="Normal 31 6 2 3 2 2 2 2 2" xfId="21908"/>
    <cellStyle name="Normal 31 6 2 3 2 2 2 3" xfId="17368"/>
    <cellStyle name="Normal 31 6 2 3 2 2 3" xfId="10251"/>
    <cellStyle name="Normal 31 6 2 3 2 2 3 2" xfId="19637"/>
    <cellStyle name="Normal 31 6 2 3 2 2 4" xfId="15098"/>
    <cellStyle name="Normal 31 6 2 3 2 3" xfId="7106"/>
    <cellStyle name="Normal 31 6 2 3 2 3 2" xfId="11649"/>
    <cellStyle name="Normal 31 6 2 3 2 3 2 2" xfId="21035"/>
    <cellStyle name="Normal 31 6 2 3 2 3 3" xfId="16495"/>
    <cellStyle name="Normal 31 6 2 3 2 4" xfId="9378"/>
    <cellStyle name="Normal 31 6 2 3 2 4 2" xfId="18764"/>
    <cellStyle name="Normal 31 6 2 3 2 5" xfId="14225"/>
    <cellStyle name="Normal 31 6 2 3 3" xfId="5572"/>
    <cellStyle name="Normal 31 6 2 3 3 2" xfId="7978"/>
    <cellStyle name="Normal 31 6 2 3 3 2 2" xfId="12521"/>
    <cellStyle name="Normal 31 6 2 3 3 2 2 2" xfId="21907"/>
    <cellStyle name="Normal 31 6 2 3 3 2 3" xfId="17367"/>
    <cellStyle name="Normal 31 6 2 3 3 3" xfId="10250"/>
    <cellStyle name="Normal 31 6 2 3 3 3 2" xfId="19636"/>
    <cellStyle name="Normal 31 6 2 3 3 4" xfId="15097"/>
    <cellStyle name="Normal 31 6 2 3 4" xfId="6757"/>
    <cellStyle name="Normal 31 6 2 3 4 2" xfId="11300"/>
    <cellStyle name="Normal 31 6 2 3 4 2 2" xfId="20686"/>
    <cellStyle name="Normal 31 6 2 3 4 3" xfId="16146"/>
    <cellStyle name="Normal 31 6 2 3 5" xfId="9028"/>
    <cellStyle name="Normal 31 6 2 3 5 2" xfId="18414"/>
    <cellStyle name="Normal 31 6 2 3 6" xfId="13876"/>
    <cellStyle name="Normal 31 6 2 4" xfId="3436"/>
    <cellStyle name="Normal 31 6 2 4 2" xfId="4680"/>
    <cellStyle name="Normal 31 6 2 4 2 2" xfId="5575"/>
    <cellStyle name="Normal 31 6 2 4 2 2 2" xfId="7981"/>
    <cellStyle name="Normal 31 6 2 4 2 2 2 2" xfId="12524"/>
    <cellStyle name="Normal 31 6 2 4 2 2 2 2 2" xfId="21910"/>
    <cellStyle name="Normal 31 6 2 4 2 2 2 3" xfId="17370"/>
    <cellStyle name="Normal 31 6 2 4 2 2 3" xfId="10253"/>
    <cellStyle name="Normal 31 6 2 4 2 2 3 2" xfId="19639"/>
    <cellStyle name="Normal 31 6 2 4 2 2 4" xfId="15100"/>
    <cellStyle name="Normal 31 6 2 4 2 3" xfId="7118"/>
    <cellStyle name="Normal 31 6 2 4 2 3 2" xfId="11661"/>
    <cellStyle name="Normal 31 6 2 4 2 3 2 2" xfId="21047"/>
    <cellStyle name="Normal 31 6 2 4 2 3 3" xfId="16507"/>
    <cellStyle name="Normal 31 6 2 4 2 4" xfId="9390"/>
    <cellStyle name="Normal 31 6 2 4 2 4 2" xfId="18776"/>
    <cellStyle name="Normal 31 6 2 4 2 5" xfId="14237"/>
    <cellStyle name="Normal 31 6 2 4 3" xfId="5574"/>
    <cellStyle name="Normal 31 6 2 4 3 2" xfId="7980"/>
    <cellStyle name="Normal 31 6 2 4 3 2 2" xfId="12523"/>
    <cellStyle name="Normal 31 6 2 4 3 2 2 2" xfId="21909"/>
    <cellStyle name="Normal 31 6 2 4 3 2 3" xfId="17369"/>
    <cellStyle name="Normal 31 6 2 4 3 3" xfId="10252"/>
    <cellStyle name="Normal 31 6 2 4 3 3 2" xfId="19638"/>
    <cellStyle name="Normal 31 6 2 4 3 4" xfId="15099"/>
    <cellStyle name="Normal 31 6 2 4 4" xfId="6769"/>
    <cellStyle name="Normal 31 6 2 4 4 2" xfId="11312"/>
    <cellStyle name="Normal 31 6 2 4 4 2 2" xfId="20698"/>
    <cellStyle name="Normal 31 6 2 4 4 3" xfId="16158"/>
    <cellStyle name="Normal 31 6 2 4 5" xfId="9040"/>
    <cellStyle name="Normal 31 6 2 4 5 2" xfId="18426"/>
    <cellStyle name="Normal 31 6 2 4 6" xfId="13888"/>
    <cellStyle name="Normal 31 6 2 5" xfId="4622"/>
    <cellStyle name="Normal 31 6 2 5 2" xfId="5576"/>
    <cellStyle name="Normal 31 6 2 5 2 2" xfId="7982"/>
    <cellStyle name="Normal 31 6 2 5 2 2 2" xfId="12525"/>
    <cellStyle name="Normal 31 6 2 5 2 2 2 2" xfId="21911"/>
    <cellStyle name="Normal 31 6 2 5 2 2 3" xfId="17371"/>
    <cellStyle name="Normal 31 6 2 5 2 3" xfId="10254"/>
    <cellStyle name="Normal 31 6 2 5 2 3 2" xfId="19640"/>
    <cellStyle name="Normal 31 6 2 5 2 4" xfId="15101"/>
    <cellStyle name="Normal 31 6 2 5 3" xfId="7060"/>
    <cellStyle name="Normal 31 6 2 5 3 2" xfId="11603"/>
    <cellStyle name="Normal 31 6 2 5 3 2 2" xfId="20989"/>
    <cellStyle name="Normal 31 6 2 5 3 3" xfId="16449"/>
    <cellStyle name="Normal 31 6 2 5 4" xfId="9332"/>
    <cellStyle name="Normal 31 6 2 5 4 2" xfId="18718"/>
    <cellStyle name="Normal 31 6 2 5 5" xfId="14179"/>
    <cellStyle name="Normal 31 6 2 6" xfId="5569"/>
    <cellStyle name="Normal 31 6 2 6 2" xfId="7975"/>
    <cellStyle name="Normal 31 6 2 6 2 2" xfId="12518"/>
    <cellStyle name="Normal 31 6 2 6 2 2 2" xfId="21904"/>
    <cellStyle name="Normal 31 6 2 6 2 3" xfId="17364"/>
    <cellStyle name="Normal 31 6 2 6 3" xfId="10247"/>
    <cellStyle name="Normal 31 6 2 6 3 2" xfId="19633"/>
    <cellStyle name="Normal 31 6 2 6 4" xfId="15094"/>
    <cellStyle name="Normal 31 6 2 7" xfId="6711"/>
    <cellStyle name="Normal 31 6 2 7 2" xfId="11254"/>
    <cellStyle name="Normal 31 6 2 7 2 2" xfId="20640"/>
    <cellStyle name="Normal 31 6 2 7 3" xfId="16100"/>
    <cellStyle name="Normal 31 6 2 8" xfId="8982"/>
    <cellStyle name="Normal 31 6 2 8 2" xfId="18368"/>
    <cellStyle name="Normal 31 6 2 9" xfId="13830"/>
    <cellStyle name="Normal 31 6 3" xfId="3588"/>
    <cellStyle name="Normal 31 6 3 2" xfId="4766"/>
    <cellStyle name="Normal 31 6 3 2 2" xfId="5578"/>
    <cellStyle name="Normal 31 6 3 2 2 2" xfId="7984"/>
    <cellStyle name="Normal 31 6 3 2 2 2 2" xfId="12527"/>
    <cellStyle name="Normal 31 6 3 2 2 2 2 2" xfId="21913"/>
    <cellStyle name="Normal 31 6 3 2 2 2 3" xfId="17373"/>
    <cellStyle name="Normal 31 6 3 2 2 3" xfId="10256"/>
    <cellStyle name="Normal 31 6 3 2 2 3 2" xfId="19642"/>
    <cellStyle name="Normal 31 6 3 2 2 4" xfId="15103"/>
    <cellStyle name="Normal 31 6 3 2 3" xfId="7204"/>
    <cellStyle name="Normal 31 6 3 2 3 2" xfId="11747"/>
    <cellStyle name="Normal 31 6 3 2 3 2 2" xfId="21133"/>
    <cellStyle name="Normal 31 6 3 2 3 3" xfId="16593"/>
    <cellStyle name="Normal 31 6 3 2 4" xfId="9476"/>
    <cellStyle name="Normal 31 6 3 2 4 2" xfId="18862"/>
    <cellStyle name="Normal 31 6 3 2 5" xfId="14323"/>
    <cellStyle name="Normal 31 6 3 3" xfId="5577"/>
    <cellStyle name="Normal 31 6 3 3 2" xfId="7983"/>
    <cellStyle name="Normal 31 6 3 3 2 2" xfId="12526"/>
    <cellStyle name="Normal 31 6 3 3 2 2 2" xfId="21912"/>
    <cellStyle name="Normal 31 6 3 3 2 3" xfId="17372"/>
    <cellStyle name="Normal 31 6 3 3 3" xfId="10255"/>
    <cellStyle name="Normal 31 6 3 3 3 2" xfId="19641"/>
    <cellStyle name="Normal 31 6 3 3 4" xfId="15102"/>
    <cellStyle name="Normal 31 6 3 4" xfId="6855"/>
    <cellStyle name="Normal 31 6 3 4 2" xfId="11398"/>
    <cellStyle name="Normal 31 6 3 4 2 2" xfId="20784"/>
    <cellStyle name="Normal 31 6 3 4 3" xfId="16244"/>
    <cellStyle name="Normal 31 6 3 5" xfId="9126"/>
    <cellStyle name="Normal 31 6 3 5 2" xfId="18512"/>
    <cellStyle name="Normal 31 6 3 6" xfId="13974"/>
    <cellStyle name="Normal 31 6 4" xfId="3336"/>
    <cellStyle name="Normal 31 6 4 2" xfId="4631"/>
    <cellStyle name="Normal 31 6 4 2 2" xfId="5580"/>
    <cellStyle name="Normal 31 6 4 2 2 2" xfId="7986"/>
    <cellStyle name="Normal 31 6 4 2 2 2 2" xfId="12529"/>
    <cellStyle name="Normal 31 6 4 2 2 2 2 2" xfId="21915"/>
    <cellStyle name="Normal 31 6 4 2 2 2 3" xfId="17375"/>
    <cellStyle name="Normal 31 6 4 2 2 3" xfId="10258"/>
    <cellStyle name="Normal 31 6 4 2 2 3 2" xfId="19644"/>
    <cellStyle name="Normal 31 6 4 2 2 4" xfId="15105"/>
    <cellStyle name="Normal 31 6 4 2 3" xfId="7069"/>
    <cellStyle name="Normal 31 6 4 2 3 2" xfId="11612"/>
    <cellStyle name="Normal 31 6 4 2 3 2 2" xfId="20998"/>
    <cellStyle name="Normal 31 6 4 2 3 3" xfId="16458"/>
    <cellStyle name="Normal 31 6 4 2 4" xfId="9341"/>
    <cellStyle name="Normal 31 6 4 2 4 2" xfId="18727"/>
    <cellStyle name="Normal 31 6 4 2 5" xfId="14188"/>
    <cellStyle name="Normal 31 6 4 3" xfId="5579"/>
    <cellStyle name="Normal 31 6 4 3 2" xfId="7985"/>
    <cellStyle name="Normal 31 6 4 3 2 2" xfId="12528"/>
    <cellStyle name="Normal 31 6 4 3 2 2 2" xfId="21914"/>
    <cellStyle name="Normal 31 6 4 3 2 3" xfId="17374"/>
    <cellStyle name="Normal 31 6 4 3 3" xfId="10257"/>
    <cellStyle name="Normal 31 6 4 3 3 2" xfId="19643"/>
    <cellStyle name="Normal 31 6 4 3 4" xfId="15104"/>
    <cellStyle name="Normal 31 6 4 4" xfId="6720"/>
    <cellStyle name="Normal 31 6 4 4 2" xfId="11263"/>
    <cellStyle name="Normal 31 6 4 4 2 2" xfId="20649"/>
    <cellStyle name="Normal 31 6 4 4 3" xfId="16109"/>
    <cellStyle name="Normal 31 6 4 5" xfId="8991"/>
    <cellStyle name="Normal 31 6 4 5 2" xfId="18377"/>
    <cellStyle name="Normal 31 6 4 6" xfId="13839"/>
    <cellStyle name="Normal 31 6 5" xfId="3694"/>
    <cellStyle name="Normal 31 6 5 2" xfId="4842"/>
    <cellStyle name="Normal 31 6 5 2 2" xfId="5582"/>
    <cellStyle name="Normal 31 6 5 2 2 2" xfId="7988"/>
    <cellStyle name="Normal 31 6 5 2 2 2 2" xfId="12531"/>
    <cellStyle name="Normal 31 6 5 2 2 2 2 2" xfId="21917"/>
    <cellStyle name="Normal 31 6 5 2 2 2 3" xfId="17377"/>
    <cellStyle name="Normal 31 6 5 2 2 3" xfId="10260"/>
    <cellStyle name="Normal 31 6 5 2 2 3 2" xfId="19646"/>
    <cellStyle name="Normal 31 6 5 2 2 4" xfId="15107"/>
    <cellStyle name="Normal 31 6 5 2 3" xfId="7280"/>
    <cellStyle name="Normal 31 6 5 2 3 2" xfId="11823"/>
    <cellStyle name="Normal 31 6 5 2 3 2 2" xfId="21209"/>
    <cellStyle name="Normal 31 6 5 2 3 3" xfId="16669"/>
    <cellStyle name="Normal 31 6 5 2 4" xfId="9552"/>
    <cellStyle name="Normal 31 6 5 2 4 2" xfId="18938"/>
    <cellStyle name="Normal 31 6 5 2 5" xfId="14399"/>
    <cellStyle name="Normal 31 6 5 3" xfId="5581"/>
    <cellStyle name="Normal 31 6 5 3 2" xfId="7987"/>
    <cellStyle name="Normal 31 6 5 3 2 2" xfId="12530"/>
    <cellStyle name="Normal 31 6 5 3 2 2 2" xfId="21916"/>
    <cellStyle name="Normal 31 6 5 3 2 3" xfId="17376"/>
    <cellStyle name="Normal 31 6 5 3 3" xfId="10259"/>
    <cellStyle name="Normal 31 6 5 3 3 2" xfId="19645"/>
    <cellStyle name="Normal 31 6 5 3 4" xfId="15106"/>
    <cellStyle name="Normal 31 6 5 4" xfId="6931"/>
    <cellStyle name="Normal 31 6 5 4 2" xfId="11474"/>
    <cellStyle name="Normal 31 6 5 4 2 2" xfId="20860"/>
    <cellStyle name="Normal 31 6 5 4 3" xfId="16320"/>
    <cellStyle name="Normal 31 6 5 5" xfId="9202"/>
    <cellStyle name="Normal 31 6 5 5 2" xfId="18588"/>
    <cellStyle name="Normal 31 6 5 6" xfId="14050"/>
    <cellStyle name="Normal 31 6 6" xfId="4580"/>
    <cellStyle name="Normal 31 6 6 2" xfId="5583"/>
    <cellStyle name="Normal 31 6 6 2 2" xfId="7989"/>
    <cellStyle name="Normal 31 6 6 2 2 2" xfId="12532"/>
    <cellStyle name="Normal 31 6 6 2 2 2 2" xfId="21918"/>
    <cellStyle name="Normal 31 6 6 2 2 3" xfId="17378"/>
    <cellStyle name="Normal 31 6 6 2 3" xfId="10261"/>
    <cellStyle name="Normal 31 6 6 2 3 2" xfId="19647"/>
    <cellStyle name="Normal 31 6 6 2 4" xfId="15108"/>
    <cellStyle name="Normal 31 6 6 3" xfId="7018"/>
    <cellStyle name="Normal 31 6 6 3 2" xfId="11561"/>
    <cellStyle name="Normal 31 6 6 3 2 2" xfId="20947"/>
    <cellStyle name="Normal 31 6 6 3 3" xfId="16407"/>
    <cellStyle name="Normal 31 6 6 4" xfId="9290"/>
    <cellStyle name="Normal 31 6 6 4 2" xfId="18676"/>
    <cellStyle name="Normal 31 6 6 5" xfId="14137"/>
    <cellStyle name="Normal 31 6 7" xfId="5568"/>
    <cellStyle name="Normal 31 6 7 2" xfId="7974"/>
    <cellStyle name="Normal 31 6 7 2 2" xfId="12517"/>
    <cellStyle name="Normal 31 6 7 2 2 2" xfId="21903"/>
    <cellStyle name="Normal 31 6 7 2 3" xfId="17363"/>
    <cellStyle name="Normal 31 6 7 3" xfId="10246"/>
    <cellStyle name="Normal 31 6 7 3 2" xfId="19632"/>
    <cellStyle name="Normal 31 6 7 4" xfId="15093"/>
    <cellStyle name="Normal 31 6 8" xfId="6669"/>
    <cellStyle name="Normal 31 6 8 2" xfId="11212"/>
    <cellStyle name="Normal 31 6 8 2 2" xfId="20598"/>
    <cellStyle name="Normal 31 6 8 3" xfId="16058"/>
    <cellStyle name="Normal 31 6 9" xfId="8940"/>
    <cellStyle name="Normal 31 6 9 2" xfId="18326"/>
    <cellStyle name="Normal 31 7" xfId="2381"/>
    <cellStyle name="Normal 31 7 2" xfId="3608"/>
    <cellStyle name="Normal 31 7 2 2" xfId="4779"/>
    <cellStyle name="Normal 31 7 2 2 2" xfId="5586"/>
    <cellStyle name="Normal 31 7 2 2 2 2" xfId="7992"/>
    <cellStyle name="Normal 31 7 2 2 2 2 2" xfId="12535"/>
    <cellStyle name="Normal 31 7 2 2 2 2 2 2" xfId="21921"/>
    <cellStyle name="Normal 31 7 2 2 2 2 3" xfId="17381"/>
    <cellStyle name="Normal 31 7 2 2 2 3" xfId="10264"/>
    <cellStyle name="Normal 31 7 2 2 2 3 2" xfId="19650"/>
    <cellStyle name="Normal 31 7 2 2 2 4" xfId="15111"/>
    <cellStyle name="Normal 31 7 2 2 3" xfId="7217"/>
    <cellStyle name="Normal 31 7 2 2 3 2" xfId="11760"/>
    <cellStyle name="Normal 31 7 2 2 3 2 2" xfId="21146"/>
    <cellStyle name="Normal 31 7 2 2 3 3" xfId="16606"/>
    <cellStyle name="Normal 31 7 2 2 4" xfId="9489"/>
    <cellStyle name="Normal 31 7 2 2 4 2" xfId="18875"/>
    <cellStyle name="Normal 31 7 2 2 5" xfId="14336"/>
    <cellStyle name="Normal 31 7 2 3" xfId="5585"/>
    <cellStyle name="Normal 31 7 2 3 2" xfId="7991"/>
    <cellStyle name="Normal 31 7 2 3 2 2" xfId="12534"/>
    <cellStyle name="Normal 31 7 2 3 2 2 2" xfId="21920"/>
    <cellStyle name="Normal 31 7 2 3 2 3" xfId="17380"/>
    <cellStyle name="Normal 31 7 2 3 3" xfId="10263"/>
    <cellStyle name="Normal 31 7 2 3 3 2" xfId="19649"/>
    <cellStyle name="Normal 31 7 2 3 4" xfId="15110"/>
    <cellStyle name="Normal 31 7 2 4" xfId="6868"/>
    <cellStyle name="Normal 31 7 2 4 2" xfId="11411"/>
    <cellStyle name="Normal 31 7 2 4 2 2" xfId="20797"/>
    <cellStyle name="Normal 31 7 2 4 3" xfId="16257"/>
    <cellStyle name="Normal 31 7 2 5" xfId="9139"/>
    <cellStyle name="Normal 31 7 2 5 2" xfId="18525"/>
    <cellStyle name="Normal 31 7 2 6" xfId="13987"/>
    <cellStyle name="Normal 31 7 3" xfId="3713"/>
    <cellStyle name="Normal 31 7 3 2" xfId="4855"/>
    <cellStyle name="Normal 31 7 3 2 2" xfId="5588"/>
    <cellStyle name="Normal 31 7 3 2 2 2" xfId="7994"/>
    <cellStyle name="Normal 31 7 3 2 2 2 2" xfId="12537"/>
    <cellStyle name="Normal 31 7 3 2 2 2 2 2" xfId="21923"/>
    <cellStyle name="Normal 31 7 3 2 2 2 3" xfId="17383"/>
    <cellStyle name="Normal 31 7 3 2 2 3" xfId="10266"/>
    <cellStyle name="Normal 31 7 3 2 2 3 2" xfId="19652"/>
    <cellStyle name="Normal 31 7 3 2 2 4" xfId="15113"/>
    <cellStyle name="Normal 31 7 3 2 3" xfId="7293"/>
    <cellStyle name="Normal 31 7 3 2 3 2" xfId="11836"/>
    <cellStyle name="Normal 31 7 3 2 3 2 2" xfId="21222"/>
    <cellStyle name="Normal 31 7 3 2 3 3" xfId="16682"/>
    <cellStyle name="Normal 31 7 3 2 4" xfId="9565"/>
    <cellStyle name="Normal 31 7 3 2 4 2" xfId="18951"/>
    <cellStyle name="Normal 31 7 3 2 5" xfId="14412"/>
    <cellStyle name="Normal 31 7 3 3" xfId="5587"/>
    <cellStyle name="Normal 31 7 3 3 2" xfId="7993"/>
    <cellStyle name="Normal 31 7 3 3 2 2" xfId="12536"/>
    <cellStyle name="Normal 31 7 3 3 2 2 2" xfId="21922"/>
    <cellStyle name="Normal 31 7 3 3 2 3" xfId="17382"/>
    <cellStyle name="Normal 31 7 3 3 3" xfId="10265"/>
    <cellStyle name="Normal 31 7 3 3 3 2" xfId="19651"/>
    <cellStyle name="Normal 31 7 3 3 4" xfId="15112"/>
    <cellStyle name="Normal 31 7 3 4" xfId="6944"/>
    <cellStyle name="Normal 31 7 3 4 2" xfId="11487"/>
    <cellStyle name="Normal 31 7 3 4 2 2" xfId="20873"/>
    <cellStyle name="Normal 31 7 3 4 3" xfId="16333"/>
    <cellStyle name="Normal 31 7 3 5" xfId="9215"/>
    <cellStyle name="Normal 31 7 3 5 2" xfId="18601"/>
    <cellStyle name="Normal 31 7 3 6" xfId="14063"/>
    <cellStyle name="Normal 31 7 4" xfId="3590"/>
    <cellStyle name="Normal 31 7 4 2" xfId="4767"/>
    <cellStyle name="Normal 31 7 4 2 2" xfId="5590"/>
    <cellStyle name="Normal 31 7 4 2 2 2" xfId="7996"/>
    <cellStyle name="Normal 31 7 4 2 2 2 2" xfId="12539"/>
    <cellStyle name="Normal 31 7 4 2 2 2 2 2" xfId="21925"/>
    <cellStyle name="Normal 31 7 4 2 2 2 3" xfId="17385"/>
    <cellStyle name="Normal 31 7 4 2 2 3" xfId="10268"/>
    <cellStyle name="Normal 31 7 4 2 2 3 2" xfId="19654"/>
    <cellStyle name="Normal 31 7 4 2 2 4" xfId="15115"/>
    <cellStyle name="Normal 31 7 4 2 3" xfId="7205"/>
    <cellStyle name="Normal 31 7 4 2 3 2" xfId="11748"/>
    <cellStyle name="Normal 31 7 4 2 3 2 2" xfId="21134"/>
    <cellStyle name="Normal 31 7 4 2 3 3" xfId="16594"/>
    <cellStyle name="Normal 31 7 4 2 4" xfId="9477"/>
    <cellStyle name="Normal 31 7 4 2 4 2" xfId="18863"/>
    <cellStyle name="Normal 31 7 4 2 5" xfId="14324"/>
    <cellStyle name="Normal 31 7 4 3" xfId="5589"/>
    <cellStyle name="Normal 31 7 4 3 2" xfId="7995"/>
    <cellStyle name="Normal 31 7 4 3 2 2" xfId="12538"/>
    <cellStyle name="Normal 31 7 4 3 2 2 2" xfId="21924"/>
    <cellStyle name="Normal 31 7 4 3 2 3" xfId="17384"/>
    <cellStyle name="Normal 31 7 4 3 3" xfId="10267"/>
    <cellStyle name="Normal 31 7 4 3 3 2" xfId="19653"/>
    <cellStyle name="Normal 31 7 4 3 4" xfId="15114"/>
    <cellStyle name="Normal 31 7 4 4" xfId="6856"/>
    <cellStyle name="Normal 31 7 4 4 2" xfId="11399"/>
    <cellStyle name="Normal 31 7 4 4 2 2" xfId="20785"/>
    <cellStyle name="Normal 31 7 4 4 3" xfId="16245"/>
    <cellStyle name="Normal 31 7 4 5" xfId="9127"/>
    <cellStyle name="Normal 31 7 4 5 2" xfId="18513"/>
    <cellStyle name="Normal 31 7 4 6" xfId="13975"/>
    <cellStyle name="Normal 31 7 5" xfId="4587"/>
    <cellStyle name="Normal 31 7 5 2" xfId="5591"/>
    <cellStyle name="Normal 31 7 5 2 2" xfId="7997"/>
    <cellStyle name="Normal 31 7 5 2 2 2" xfId="12540"/>
    <cellStyle name="Normal 31 7 5 2 2 2 2" xfId="21926"/>
    <cellStyle name="Normal 31 7 5 2 2 3" xfId="17386"/>
    <cellStyle name="Normal 31 7 5 2 3" xfId="10269"/>
    <cellStyle name="Normal 31 7 5 2 3 2" xfId="19655"/>
    <cellStyle name="Normal 31 7 5 2 4" xfId="15116"/>
    <cellStyle name="Normal 31 7 5 3" xfId="7025"/>
    <cellStyle name="Normal 31 7 5 3 2" xfId="11568"/>
    <cellStyle name="Normal 31 7 5 3 2 2" xfId="20954"/>
    <cellStyle name="Normal 31 7 5 3 3" xfId="16414"/>
    <cellStyle name="Normal 31 7 5 4" xfId="9297"/>
    <cellStyle name="Normal 31 7 5 4 2" xfId="18683"/>
    <cellStyle name="Normal 31 7 5 5" xfId="14144"/>
    <cellStyle name="Normal 31 7 6" xfId="5584"/>
    <cellStyle name="Normal 31 7 6 2" xfId="7990"/>
    <cellStyle name="Normal 31 7 6 2 2" xfId="12533"/>
    <cellStyle name="Normal 31 7 6 2 2 2" xfId="21919"/>
    <cellStyle name="Normal 31 7 6 2 3" xfId="17379"/>
    <cellStyle name="Normal 31 7 6 3" xfId="10262"/>
    <cellStyle name="Normal 31 7 6 3 2" xfId="19648"/>
    <cellStyle name="Normal 31 7 6 4" xfId="15109"/>
    <cellStyle name="Normal 31 7 7" xfId="6676"/>
    <cellStyle name="Normal 31 7 7 2" xfId="11219"/>
    <cellStyle name="Normal 31 7 7 2 2" xfId="20605"/>
    <cellStyle name="Normal 31 7 7 3" xfId="16065"/>
    <cellStyle name="Normal 31 7 8" xfId="8947"/>
    <cellStyle name="Normal 31 7 8 2" xfId="18333"/>
    <cellStyle name="Normal 31 7 9" xfId="13795"/>
    <cellStyle name="Normal 31 8" xfId="3482"/>
    <cellStyle name="Normal 31 8 2" xfId="4702"/>
    <cellStyle name="Normal 31 8 2 2" xfId="5593"/>
    <cellStyle name="Normal 31 8 2 2 2" xfId="7999"/>
    <cellStyle name="Normal 31 8 2 2 2 2" xfId="12542"/>
    <cellStyle name="Normal 31 8 2 2 2 2 2" xfId="21928"/>
    <cellStyle name="Normal 31 8 2 2 2 3" xfId="17388"/>
    <cellStyle name="Normal 31 8 2 2 3" xfId="10271"/>
    <cellStyle name="Normal 31 8 2 2 3 2" xfId="19657"/>
    <cellStyle name="Normal 31 8 2 2 4" xfId="15118"/>
    <cellStyle name="Normal 31 8 2 3" xfId="7140"/>
    <cellStyle name="Normal 31 8 2 3 2" xfId="11683"/>
    <cellStyle name="Normal 31 8 2 3 2 2" xfId="21069"/>
    <cellStyle name="Normal 31 8 2 3 3" xfId="16529"/>
    <cellStyle name="Normal 31 8 2 4" xfId="9412"/>
    <cellStyle name="Normal 31 8 2 4 2" xfId="18798"/>
    <cellStyle name="Normal 31 8 2 5" xfId="14259"/>
    <cellStyle name="Normal 31 8 3" xfId="5592"/>
    <cellStyle name="Normal 31 8 3 2" xfId="7998"/>
    <cellStyle name="Normal 31 8 3 2 2" xfId="12541"/>
    <cellStyle name="Normal 31 8 3 2 2 2" xfId="21927"/>
    <cellStyle name="Normal 31 8 3 2 3" xfId="17387"/>
    <cellStyle name="Normal 31 8 3 3" xfId="10270"/>
    <cellStyle name="Normal 31 8 3 3 2" xfId="19656"/>
    <cellStyle name="Normal 31 8 3 4" xfId="15117"/>
    <cellStyle name="Normal 31 8 4" xfId="6791"/>
    <cellStyle name="Normal 31 8 4 2" xfId="11334"/>
    <cellStyle name="Normal 31 8 4 2 2" xfId="20720"/>
    <cellStyle name="Normal 31 8 4 3" xfId="16180"/>
    <cellStyle name="Normal 31 8 5" xfId="9062"/>
    <cellStyle name="Normal 31 8 5 2" xfId="18448"/>
    <cellStyle name="Normal 31 8 6" xfId="13910"/>
    <cellStyle name="Normal 31 9" xfId="3665"/>
    <cellStyle name="Normal 31 9 2" xfId="4827"/>
    <cellStyle name="Normal 31 9 2 2" xfId="5595"/>
    <cellStyle name="Normal 31 9 2 2 2" xfId="8001"/>
    <cellStyle name="Normal 31 9 2 2 2 2" xfId="12544"/>
    <cellStyle name="Normal 31 9 2 2 2 2 2" xfId="21930"/>
    <cellStyle name="Normal 31 9 2 2 2 3" xfId="17390"/>
    <cellStyle name="Normal 31 9 2 2 3" xfId="10273"/>
    <cellStyle name="Normal 31 9 2 2 3 2" xfId="19659"/>
    <cellStyle name="Normal 31 9 2 2 4" xfId="15120"/>
    <cellStyle name="Normal 31 9 2 3" xfId="7265"/>
    <cellStyle name="Normal 31 9 2 3 2" xfId="11808"/>
    <cellStyle name="Normal 31 9 2 3 2 2" xfId="21194"/>
    <cellStyle name="Normal 31 9 2 3 3" xfId="16654"/>
    <cellStyle name="Normal 31 9 2 4" xfId="9537"/>
    <cellStyle name="Normal 31 9 2 4 2" xfId="18923"/>
    <cellStyle name="Normal 31 9 2 5" xfId="14384"/>
    <cellStyle name="Normal 31 9 3" xfId="5594"/>
    <cellStyle name="Normal 31 9 3 2" xfId="8000"/>
    <cellStyle name="Normal 31 9 3 2 2" xfId="12543"/>
    <cellStyle name="Normal 31 9 3 2 2 2" xfId="21929"/>
    <cellStyle name="Normal 31 9 3 2 3" xfId="17389"/>
    <cellStyle name="Normal 31 9 3 3" xfId="10272"/>
    <cellStyle name="Normal 31 9 3 3 2" xfId="19658"/>
    <cellStyle name="Normal 31 9 3 4" xfId="15119"/>
    <cellStyle name="Normal 31 9 4" xfId="6916"/>
    <cellStyle name="Normal 31 9 4 2" xfId="11459"/>
    <cellStyle name="Normal 31 9 4 2 2" xfId="20845"/>
    <cellStyle name="Normal 31 9 4 3" xfId="16305"/>
    <cellStyle name="Normal 31 9 5" xfId="9187"/>
    <cellStyle name="Normal 31 9 5 2" xfId="18573"/>
    <cellStyle name="Normal 31 9 6" xfId="14035"/>
    <cellStyle name="Normal 32" xfId="1671"/>
    <cellStyle name="Normal 32 2" xfId="24165"/>
    <cellStyle name="Normal 33" xfId="1672"/>
    <cellStyle name="Normal 33 2" xfId="24166"/>
    <cellStyle name="Normal 34" xfId="2417"/>
    <cellStyle name="Normal 34 2" xfId="24786"/>
    <cellStyle name="Normal 35" xfId="2041"/>
    <cellStyle name="Normal 35 2" xfId="24493"/>
    <cellStyle name="Normal 36" xfId="1866"/>
    <cellStyle name="Normal 36 2" xfId="24338"/>
    <cellStyle name="Normal 37" xfId="1744"/>
    <cellStyle name="Normal 37 2" xfId="24232"/>
    <cellStyle name="Normal 38" xfId="2005"/>
    <cellStyle name="Normal 38 2" xfId="24465"/>
    <cellStyle name="Normal 39" xfId="2867"/>
    <cellStyle name="Normal 39 2" xfId="25204"/>
    <cellStyle name="Normal 4" xfId="312"/>
    <cellStyle name="Normal 4 10" xfId="900"/>
    <cellStyle name="Normal 4 10 2" xfId="23423"/>
    <cellStyle name="Normal 4 11" xfId="948"/>
    <cellStyle name="Normal 4 11 2" xfId="23467"/>
    <cellStyle name="Normal 4 12" xfId="1023"/>
    <cellStyle name="Normal 4 12 2" xfId="23536"/>
    <cellStyle name="Normal 4 13" xfId="1097"/>
    <cellStyle name="Normal 4 13 2" xfId="23610"/>
    <cellStyle name="Normal 4 14" xfId="1170"/>
    <cellStyle name="Normal 4 14 2" xfId="23683"/>
    <cellStyle name="Normal 4 15" xfId="1232"/>
    <cellStyle name="Normal 4 15 2" xfId="23745"/>
    <cellStyle name="Normal 4 16" xfId="1257"/>
    <cellStyle name="Normal 4 16 2" xfId="23769"/>
    <cellStyle name="Normal 4 17" xfId="1309"/>
    <cellStyle name="Normal 4 17 2" xfId="23820"/>
    <cellStyle name="Normal 4 18" xfId="1277"/>
    <cellStyle name="Normal 4 18 2" xfId="23788"/>
    <cellStyle name="Normal 4 19" xfId="1335"/>
    <cellStyle name="Normal 4 19 2" xfId="23846"/>
    <cellStyle name="Normal 4 2" xfId="448"/>
    <cellStyle name="Normal 4 2 2" xfId="22988"/>
    <cellStyle name="Normal 4 20" xfId="1357"/>
    <cellStyle name="Normal 4 20 2" xfId="23868"/>
    <cellStyle name="Normal 4 21" xfId="1387"/>
    <cellStyle name="Normal 4 21 2" xfId="23898"/>
    <cellStyle name="Normal 4 22" xfId="1413"/>
    <cellStyle name="Normal 4 22 2" xfId="23924"/>
    <cellStyle name="Normal 4 23" xfId="1435"/>
    <cellStyle name="Normal 4 23 2" xfId="23946"/>
    <cellStyle name="Normal 4 24" xfId="1478"/>
    <cellStyle name="Normal 4 24 2" xfId="23989"/>
    <cellStyle name="Normal 4 25" xfId="1505"/>
    <cellStyle name="Normal 4 25 2" xfId="24015"/>
    <cellStyle name="Normal 4 26" xfId="1549"/>
    <cellStyle name="Normal 4 26 2" xfId="24056"/>
    <cellStyle name="Normal 4 27" xfId="1618"/>
    <cellStyle name="Normal 4 27 2" xfId="24118"/>
    <cellStyle name="Normal 4 28" xfId="1639"/>
    <cellStyle name="Normal 4 28 2" xfId="24138"/>
    <cellStyle name="Normal 4 29" xfId="1682"/>
    <cellStyle name="Normal 4 29 2" xfId="24176"/>
    <cellStyle name="Normal 4 3" xfId="472"/>
    <cellStyle name="Normal 4 3 2" xfId="23011"/>
    <cellStyle name="Normal 4 30" xfId="1708"/>
    <cellStyle name="Normal 4 30 2" xfId="24201"/>
    <cellStyle name="Normal 4 31" xfId="1898"/>
    <cellStyle name="Normal 4 31 2" xfId="24368"/>
    <cellStyle name="Normal 4 32" xfId="1927"/>
    <cellStyle name="Normal 4 32 2" xfId="24396"/>
    <cellStyle name="Normal 4 33" xfId="2132"/>
    <cellStyle name="Normal 4 33 2" xfId="24572"/>
    <cellStyle name="Normal 4 34" xfId="2166"/>
    <cellStyle name="Normal 4 34 2" xfId="24605"/>
    <cellStyle name="Normal 4 35" xfId="2101"/>
    <cellStyle name="Normal 4 35 2" xfId="24546"/>
    <cellStyle name="Normal 4 36" xfId="2112"/>
    <cellStyle name="Normal 4 36 2" xfId="24556"/>
    <cellStyle name="Normal 4 37" xfId="2310"/>
    <cellStyle name="Normal 4 37 2" xfId="24727"/>
    <cellStyle name="Normal 4 38" xfId="2620"/>
    <cellStyle name="Normal 4 38 2" xfId="24974"/>
    <cellStyle name="Normal 4 39" xfId="2837"/>
    <cellStyle name="Normal 4 39 2" xfId="25177"/>
    <cellStyle name="Normal 4 4" xfId="556"/>
    <cellStyle name="Normal 4 4 2" xfId="23090"/>
    <cellStyle name="Normal 4 40" xfId="2484"/>
    <cellStyle name="Normal 4 40 2" xfId="24848"/>
    <cellStyle name="Normal 4 41" xfId="2437"/>
    <cellStyle name="Normal 4 41 2" xfId="24805"/>
    <cellStyle name="Normal 4 42" xfId="2538"/>
    <cellStyle name="Normal 4 42 2" xfId="24900"/>
    <cellStyle name="Normal 4 43" xfId="2854"/>
    <cellStyle name="Normal 4 43 2" xfId="25193"/>
    <cellStyle name="Normal 4 44" xfId="3060"/>
    <cellStyle name="Normal 4 44 2" xfId="25376"/>
    <cellStyle name="Normal 4 45" xfId="3154"/>
    <cellStyle name="Normal 4 45 2" xfId="25468"/>
    <cellStyle name="Normal 4 46" xfId="3167"/>
    <cellStyle name="Normal 4 46 2" xfId="25481"/>
    <cellStyle name="Normal 4 47" xfId="3196"/>
    <cellStyle name="Normal 4 47 2" xfId="25508"/>
    <cellStyle name="Normal 4 48" xfId="3281"/>
    <cellStyle name="Normal 4 48 2" xfId="25583"/>
    <cellStyle name="Normal 4 49" xfId="3556"/>
    <cellStyle name="Normal 4 49 2" xfId="25734"/>
    <cellStyle name="Normal 4 5" xfId="629"/>
    <cellStyle name="Normal 4 5 2" xfId="23161"/>
    <cellStyle name="Normal 4 50" xfId="3440"/>
    <cellStyle name="Normal 4 50 2" xfId="25681"/>
    <cellStyle name="Normal 4 51" xfId="4093"/>
    <cellStyle name="Normal 4 51 2" xfId="25817"/>
    <cellStyle name="Normal 4 52" xfId="4167"/>
    <cellStyle name="Normal 4 52 2" xfId="25856"/>
    <cellStyle name="Normal 4 53" xfId="4288"/>
    <cellStyle name="Normal 4 53 2" xfId="25970"/>
    <cellStyle name="Normal 4 54" xfId="4224"/>
    <cellStyle name="Normal 4 54 2" xfId="25906"/>
    <cellStyle name="Normal 4 55" xfId="4314"/>
    <cellStyle name="Normal 4 55 2" xfId="25994"/>
    <cellStyle name="Normal 4 56" xfId="4348"/>
    <cellStyle name="Normal 4 56 2" xfId="26025"/>
    <cellStyle name="Normal 4 57" xfId="4425"/>
    <cellStyle name="Normal 4 57 2" xfId="26093"/>
    <cellStyle name="Normal 4 58" xfId="4361"/>
    <cellStyle name="Normal 4 58 2" xfId="26036"/>
    <cellStyle name="Normal 4 59" xfId="4474"/>
    <cellStyle name="Normal 4 59 2" xfId="26138"/>
    <cellStyle name="Normal 4 6" xfId="698"/>
    <cellStyle name="Normal 4 6 2" xfId="23228"/>
    <cellStyle name="Normal 4 60" xfId="5596"/>
    <cellStyle name="Normal 4 60 2" xfId="26226"/>
    <cellStyle name="Normal 4 61" xfId="6524"/>
    <cellStyle name="Normal 4 61 2" xfId="26278"/>
    <cellStyle name="Normal 4 62" xfId="6568"/>
    <cellStyle name="Normal 4 62 2" xfId="26318"/>
    <cellStyle name="Normal 4 63" xfId="6604"/>
    <cellStyle name="Normal 4 64" xfId="22922"/>
    <cellStyle name="Normal 4 7" xfId="665"/>
    <cellStyle name="Normal 4 7 2" xfId="23195"/>
    <cellStyle name="Normal 4 8" xfId="759"/>
    <cellStyle name="Normal 4 8 2" xfId="23287"/>
    <cellStyle name="Normal 4 9" xfId="875"/>
    <cellStyle name="Normal 4 9 2" xfId="23399"/>
    <cellStyle name="Normal 40" xfId="3758"/>
    <cellStyle name="Normal 40 2" xfId="6596"/>
    <cellStyle name="Normal 41" xfId="2713"/>
    <cellStyle name="Normal 41 2" xfId="25064"/>
    <cellStyle name="Normal 42" xfId="3760"/>
    <cellStyle name="Normal 42 2" xfId="4876"/>
    <cellStyle name="Normal 42 2 2" xfId="5598"/>
    <cellStyle name="Normal 42 2 2 2" xfId="8003"/>
    <cellStyle name="Normal 42 2 2 2 2" xfId="12546"/>
    <cellStyle name="Normal 42 2 2 2 2 2" xfId="21932"/>
    <cellStyle name="Normal 42 2 2 2 3" xfId="17392"/>
    <cellStyle name="Normal 42 2 2 3" xfId="10275"/>
    <cellStyle name="Normal 42 2 2 3 2" xfId="19661"/>
    <cellStyle name="Normal 42 2 2 4" xfId="15122"/>
    <cellStyle name="Normal 42 2 3" xfId="7314"/>
    <cellStyle name="Normal 42 2 3 2" xfId="11857"/>
    <cellStyle name="Normal 42 2 3 2 2" xfId="21243"/>
    <cellStyle name="Normal 42 2 3 3" xfId="16703"/>
    <cellStyle name="Normal 42 2 4" xfId="9586"/>
    <cellStyle name="Normal 42 2 4 2" xfId="18972"/>
    <cellStyle name="Normal 42 2 5" xfId="14433"/>
    <cellStyle name="Normal 42 3" xfId="5597"/>
    <cellStyle name="Normal 42 3 2" xfId="8002"/>
    <cellStyle name="Normal 42 3 2 2" xfId="12545"/>
    <cellStyle name="Normal 42 3 2 2 2" xfId="21931"/>
    <cellStyle name="Normal 42 3 2 3" xfId="17391"/>
    <cellStyle name="Normal 42 3 3" xfId="10274"/>
    <cellStyle name="Normal 42 3 3 2" xfId="19660"/>
    <cellStyle name="Normal 42 3 4" xfId="15121"/>
    <cellStyle name="Normal 42 4" xfId="6964"/>
    <cellStyle name="Normal 42 4 2" xfId="11507"/>
    <cellStyle name="Normal 42 4 2 2" xfId="20893"/>
    <cellStyle name="Normal 42 4 3" xfId="16353"/>
    <cellStyle name="Normal 42 5" xfId="9236"/>
    <cellStyle name="Normal 42 5 2" xfId="18622"/>
    <cellStyle name="Normal 42 6" xfId="14083"/>
    <cellStyle name="Normal 43" xfId="2859"/>
    <cellStyle name="Normal 43 2" xfId="25197"/>
    <cellStyle name="Normal 44" xfId="2777"/>
    <cellStyle name="Normal 44 2" xfId="25121"/>
    <cellStyle name="Normal 45" xfId="2515"/>
    <cellStyle name="Normal 45 2" xfId="24878"/>
    <cellStyle name="Normal 46" xfId="3024"/>
    <cellStyle name="Normal 46 2" xfId="25342"/>
    <cellStyle name="Normal 47" xfId="3226"/>
    <cellStyle name="Normal 47 2" xfId="25536"/>
    <cellStyle name="Normal 48" xfId="4138"/>
    <cellStyle name="Normal 48 2" xfId="4877"/>
    <cellStyle name="Normal 48 2 2" xfId="5600"/>
    <cellStyle name="Normal 48 2 2 2" xfId="8005"/>
    <cellStyle name="Normal 48 2 2 2 2" xfId="12548"/>
    <cellStyle name="Normal 48 2 2 2 2 2" xfId="21934"/>
    <cellStyle name="Normal 48 2 2 2 3" xfId="17394"/>
    <cellStyle name="Normal 48 2 2 3" xfId="10277"/>
    <cellStyle name="Normal 48 2 2 3 2" xfId="19663"/>
    <cellStyle name="Normal 48 2 2 4" xfId="15124"/>
    <cellStyle name="Normal 48 2 3" xfId="7315"/>
    <cellStyle name="Normal 48 2 3 2" xfId="11858"/>
    <cellStyle name="Normal 48 2 3 2 2" xfId="21244"/>
    <cellStyle name="Normal 48 2 3 3" xfId="16704"/>
    <cellStyle name="Normal 48 2 4" xfId="9587"/>
    <cellStyle name="Normal 48 2 4 2" xfId="18973"/>
    <cellStyle name="Normal 48 2 5" xfId="14434"/>
    <cellStyle name="Normal 48 3" xfId="5599"/>
    <cellStyle name="Normal 48 3 2" xfId="8004"/>
    <cellStyle name="Normal 48 3 2 2" xfId="12547"/>
    <cellStyle name="Normal 48 3 2 2 2" xfId="21933"/>
    <cellStyle name="Normal 48 3 2 3" xfId="17393"/>
    <cellStyle name="Normal 48 3 3" xfId="10276"/>
    <cellStyle name="Normal 48 3 3 2" xfId="19662"/>
    <cellStyle name="Normal 48 3 4" xfId="15123"/>
    <cellStyle name="Normal 48 4" xfId="6965"/>
    <cellStyle name="Normal 48 4 2" xfId="11508"/>
    <cellStyle name="Normal 48 4 2 2" xfId="20894"/>
    <cellStyle name="Normal 48 4 3" xfId="16354"/>
    <cellStyle name="Normal 48 5" xfId="9237"/>
    <cellStyle name="Normal 48 5 2" xfId="18623"/>
    <cellStyle name="Normal 48 6" xfId="14084"/>
    <cellStyle name="Normal 49" xfId="4191"/>
    <cellStyle name="Normal 49 2" xfId="4878"/>
    <cellStyle name="Normal 49 2 2" xfId="5602"/>
    <cellStyle name="Normal 49 2 2 2" xfId="8007"/>
    <cellStyle name="Normal 49 2 2 2 2" xfId="12550"/>
    <cellStyle name="Normal 49 2 2 2 2 2" xfId="21936"/>
    <cellStyle name="Normal 49 2 2 2 3" xfId="17396"/>
    <cellStyle name="Normal 49 2 2 3" xfId="10279"/>
    <cellStyle name="Normal 49 2 2 3 2" xfId="19665"/>
    <cellStyle name="Normal 49 2 2 4" xfId="15126"/>
    <cellStyle name="Normal 49 2 3" xfId="7316"/>
    <cellStyle name="Normal 49 2 3 2" xfId="11859"/>
    <cellStyle name="Normal 49 2 3 2 2" xfId="21245"/>
    <cellStyle name="Normal 49 2 3 3" xfId="16705"/>
    <cellStyle name="Normal 49 2 4" xfId="9588"/>
    <cellStyle name="Normal 49 2 4 2" xfId="18974"/>
    <cellStyle name="Normal 49 2 5" xfId="14435"/>
    <cellStyle name="Normal 49 3" xfId="5601"/>
    <cellStyle name="Normal 49 3 2" xfId="8006"/>
    <cellStyle name="Normal 49 3 2 2" xfId="12549"/>
    <cellStyle name="Normal 49 3 2 2 2" xfId="21935"/>
    <cellStyle name="Normal 49 3 2 3" xfId="17395"/>
    <cellStyle name="Normal 49 3 3" xfId="10278"/>
    <cellStyle name="Normal 49 3 3 2" xfId="19664"/>
    <cellStyle name="Normal 49 3 4" xfId="15125"/>
    <cellStyle name="Normal 49 4" xfId="6966"/>
    <cellStyle name="Normal 49 4 2" xfId="11509"/>
    <cellStyle name="Normal 49 4 2 2" xfId="20895"/>
    <cellStyle name="Normal 49 4 3" xfId="16355"/>
    <cellStyle name="Normal 49 5" xfId="9238"/>
    <cellStyle name="Normal 49 5 2" xfId="18624"/>
    <cellStyle name="Normal 49 6" xfId="14085"/>
    <cellStyle name="Normal 5" xfId="313"/>
    <cellStyle name="Normal 5 10" xfId="901"/>
    <cellStyle name="Normal 5 10 2" xfId="23424"/>
    <cellStyle name="Normal 5 11" xfId="949"/>
    <cellStyle name="Normal 5 11 2" xfId="23468"/>
    <cellStyle name="Normal 5 12" xfId="1024"/>
    <cellStyle name="Normal 5 12 2" xfId="23537"/>
    <cellStyle name="Normal 5 13" xfId="1098"/>
    <cellStyle name="Normal 5 13 2" xfId="23611"/>
    <cellStyle name="Normal 5 14" xfId="1171"/>
    <cellStyle name="Normal 5 14 2" xfId="23684"/>
    <cellStyle name="Normal 5 15" xfId="1233"/>
    <cellStyle name="Normal 5 15 2" xfId="23746"/>
    <cellStyle name="Normal 5 16" xfId="1258"/>
    <cellStyle name="Normal 5 16 2" xfId="23770"/>
    <cellStyle name="Normal 5 17" xfId="1310"/>
    <cellStyle name="Normal 5 17 2" xfId="23821"/>
    <cellStyle name="Normal 5 18" xfId="1276"/>
    <cellStyle name="Normal 5 18 2" xfId="23787"/>
    <cellStyle name="Normal 5 19" xfId="1336"/>
    <cellStyle name="Normal 5 19 2" xfId="23847"/>
    <cellStyle name="Normal 5 2" xfId="449"/>
    <cellStyle name="Normal 5 2 2" xfId="22989"/>
    <cellStyle name="Normal 5 20" xfId="1358"/>
    <cellStyle name="Normal 5 20 2" xfId="23869"/>
    <cellStyle name="Normal 5 21" xfId="1388"/>
    <cellStyle name="Normal 5 21 2" xfId="23899"/>
    <cellStyle name="Normal 5 22" xfId="1414"/>
    <cellStyle name="Normal 5 22 2" xfId="23925"/>
    <cellStyle name="Normal 5 23" xfId="1436"/>
    <cellStyle name="Normal 5 23 2" xfId="23947"/>
    <cellStyle name="Normal 5 24" xfId="1479"/>
    <cellStyle name="Normal 5 24 2" xfId="23990"/>
    <cellStyle name="Normal 5 25" xfId="1506"/>
    <cellStyle name="Normal 5 25 2" xfId="24016"/>
    <cellStyle name="Normal 5 26" xfId="1550"/>
    <cellStyle name="Normal 5 26 2" xfId="24057"/>
    <cellStyle name="Normal 5 27" xfId="1614"/>
    <cellStyle name="Normal 5 27 2" xfId="24115"/>
    <cellStyle name="Normal 5 28" xfId="1635"/>
    <cellStyle name="Normal 5 28 2" xfId="24134"/>
    <cellStyle name="Normal 5 29" xfId="1683"/>
    <cellStyle name="Normal 5 29 2" xfId="24177"/>
    <cellStyle name="Normal 5 3" xfId="473"/>
    <cellStyle name="Normal 5 3 2" xfId="23012"/>
    <cellStyle name="Normal 5 30" xfId="1709"/>
    <cellStyle name="Normal 5 30 2" xfId="24202"/>
    <cellStyle name="Normal 5 31" xfId="1907"/>
    <cellStyle name="Normal 5 31 2" xfId="24376"/>
    <cellStyle name="Normal 5 32" xfId="1926"/>
    <cellStyle name="Normal 5 32 2" xfId="24395"/>
    <cellStyle name="Normal 5 33" xfId="2125"/>
    <cellStyle name="Normal 5 33 2" xfId="24567"/>
    <cellStyle name="Normal 5 34" xfId="2144"/>
    <cellStyle name="Normal 5 34 2" xfId="24584"/>
    <cellStyle name="Normal 5 35" xfId="1779"/>
    <cellStyle name="Normal 5 35 2" xfId="24263"/>
    <cellStyle name="Normal 5 36" xfId="2094"/>
    <cellStyle name="Normal 5 36 2" xfId="24539"/>
    <cellStyle name="Normal 5 37" xfId="2311"/>
    <cellStyle name="Normal 5 37 2" xfId="24728"/>
    <cellStyle name="Normal 5 38" xfId="2621"/>
    <cellStyle name="Normal 5 38 2" xfId="24975"/>
    <cellStyle name="Normal 5 39" xfId="2788"/>
    <cellStyle name="Normal 5 39 2" xfId="25131"/>
    <cellStyle name="Normal 5 4" xfId="557"/>
    <cellStyle name="Normal 5 4 2" xfId="23091"/>
    <cellStyle name="Normal 5 40" xfId="2528"/>
    <cellStyle name="Normal 5 40 2" xfId="24890"/>
    <cellStyle name="Normal 5 41" xfId="2968"/>
    <cellStyle name="Normal 5 41 2" xfId="25292"/>
    <cellStyle name="Normal 5 42" xfId="2760"/>
    <cellStyle name="Normal 5 42 2" xfId="25105"/>
    <cellStyle name="Normal 5 43" xfId="2849"/>
    <cellStyle name="Normal 5 43 2" xfId="25188"/>
    <cellStyle name="Normal 5 44" xfId="3086"/>
    <cellStyle name="Normal 5 44 2" xfId="25402"/>
    <cellStyle name="Normal 5 45" xfId="2929"/>
    <cellStyle name="Normal 5 45 2" xfId="25256"/>
    <cellStyle name="Normal 5 46" xfId="3235"/>
    <cellStyle name="Normal 5 46 2" xfId="25545"/>
    <cellStyle name="Normal 5 47" xfId="2512"/>
    <cellStyle name="Normal 5 47 2" xfId="24875"/>
    <cellStyle name="Normal 5 48" xfId="3282"/>
    <cellStyle name="Normal 5 48 2" xfId="25584"/>
    <cellStyle name="Normal 5 49" xfId="3426"/>
    <cellStyle name="Normal 5 49 2" xfId="25674"/>
    <cellStyle name="Normal 5 5" xfId="630"/>
    <cellStyle name="Normal 5 5 2" xfId="23162"/>
    <cellStyle name="Normal 5 50" xfId="3594"/>
    <cellStyle name="Normal 5 50 2" xfId="25746"/>
    <cellStyle name="Normal 5 51" xfId="4094"/>
    <cellStyle name="Normal 5 51 2" xfId="25818"/>
    <cellStyle name="Normal 5 52" xfId="4168"/>
    <cellStyle name="Normal 5 52 2" xfId="25857"/>
    <cellStyle name="Normal 5 53" xfId="4289"/>
    <cellStyle name="Normal 5 53 2" xfId="25971"/>
    <cellStyle name="Normal 5 54" xfId="4223"/>
    <cellStyle name="Normal 5 54 2" xfId="25905"/>
    <cellStyle name="Normal 5 55" xfId="4315"/>
    <cellStyle name="Normal 5 55 2" xfId="25995"/>
    <cellStyle name="Normal 5 56" xfId="4352"/>
    <cellStyle name="Normal 5 56 2" xfId="26029"/>
    <cellStyle name="Normal 5 57" xfId="4426"/>
    <cellStyle name="Normal 5 57 2" xfId="26094"/>
    <cellStyle name="Normal 5 58" xfId="4375"/>
    <cellStyle name="Normal 5 58 2" xfId="26050"/>
    <cellStyle name="Normal 5 59" xfId="4475"/>
    <cellStyle name="Normal 5 59 2" xfId="26139"/>
    <cellStyle name="Normal 5 6" xfId="699"/>
    <cellStyle name="Normal 5 6 2" xfId="23229"/>
    <cellStyle name="Normal 5 60" xfId="5603"/>
    <cellStyle name="Normal 5 60 2" xfId="26227"/>
    <cellStyle name="Normal 5 61" xfId="6525"/>
    <cellStyle name="Normal 5 61 2" xfId="26279"/>
    <cellStyle name="Normal 5 62" xfId="6569"/>
    <cellStyle name="Normal 5 62 2" xfId="26319"/>
    <cellStyle name="Normal 5 63" xfId="6605"/>
    <cellStyle name="Normal 5 64" xfId="22923"/>
    <cellStyle name="Normal 5 7" xfId="671"/>
    <cellStyle name="Normal 5 7 2" xfId="23201"/>
    <cellStyle name="Normal 5 8" xfId="760"/>
    <cellStyle name="Normal 5 8 2" xfId="23288"/>
    <cellStyle name="Normal 5 9" xfId="876"/>
    <cellStyle name="Normal 5 9 2" xfId="23400"/>
    <cellStyle name="Normal 50" xfId="4192"/>
    <cellStyle name="Normal 50 2" xfId="4879"/>
    <cellStyle name="Normal 50 2 2" xfId="5605"/>
    <cellStyle name="Normal 50 2 2 2" xfId="8009"/>
    <cellStyle name="Normal 50 2 2 2 2" xfId="12552"/>
    <cellStyle name="Normal 50 2 2 2 2 2" xfId="21938"/>
    <cellStyle name="Normal 50 2 2 2 3" xfId="17398"/>
    <cellStyle name="Normal 50 2 2 3" xfId="10281"/>
    <cellStyle name="Normal 50 2 2 3 2" xfId="19667"/>
    <cellStyle name="Normal 50 2 2 4" xfId="15128"/>
    <cellStyle name="Normal 50 2 3" xfId="7317"/>
    <cellStyle name="Normal 50 2 3 2" xfId="11860"/>
    <cellStyle name="Normal 50 2 3 2 2" xfId="21246"/>
    <cellStyle name="Normal 50 2 3 3" xfId="16706"/>
    <cellStyle name="Normal 50 2 4" xfId="9589"/>
    <cellStyle name="Normal 50 2 4 2" xfId="18975"/>
    <cellStyle name="Normal 50 2 5" xfId="14436"/>
    <cellStyle name="Normal 50 3" xfId="5604"/>
    <cellStyle name="Normal 50 3 2" xfId="8008"/>
    <cellStyle name="Normal 50 3 2 2" xfId="12551"/>
    <cellStyle name="Normal 50 3 2 2 2" xfId="21937"/>
    <cellStyle name="Normal 50 3 2 3" xfId="17397"/>
    <cellStyle name="Normal 50 3 3" xfId="10280"/>
    <cellStyle name="Normal 50 3 3 2" xfId="19666"/>
    <cellStyle name="Normal 50 3 4" xfId="15127"/>
    <cellStyle name="Normal 50 4" xfId="6967"/>
    <cellStyle name="Normal 50 4 2" xfId="11510"/>
    <cellStyle name="Normal 50 4 2 2" xfId="20896"/>
    <cellStyle name="Normal 50 4 3" xfId="16356"/>
    <cellStyle name="Normal 50 5" xfId="9239"/>
    <cellStyle name="Normal 50 5 2" xfId="18625"/>
    <cellStyle name="Normal 50 6" xfId="14086"/>
    <cellStyle name="Normal 51" xfId="4193"/>
    <cellStyle name="Normal 51 2" xfId="4880"/>
    <cellStyle name="Normal 51 2 2" xfId="5607"/>
    <cellStyle name="Normal 51 2 2 2" xfId="8011"/>
    <cellStyle name="Normal 51 2 2 2 2" xfId="12554"/>
    <cellStyle name="Normal 51 2 2 2 2 2" xfId="21940"/>
    <cellStyle name="Normal 51 2 2 2 3" xfId="17400"/>
    <cellStyle name="Normal 51 2 2 3" xfId="10283"/>
    <cellStyle name="Normal 51 2 2 3 2" xfId="19669"/>
    <cellStyle name="Normal 51 2 2 4" xfId="15130"/>
    <cellStyle name="Normal 51 2 3" xfId="7318"/>
    <cellStyle name="Normal 51 2 3 2" xfId="11861"/>
    <cellStyle name="Normal 51 2 3 2 2" xfId="21247"/>
    <cellStyle name="Normal 51 2 3 3" xfId="16707"/>
    <cellStyle name="Normal 51 2 4" xfId="9590"/>
    <cellStyle name="Normal 51 2 4 2" xfId="18976"/>
    <cellStyle name="Normal 51 2 5" xfId="14437"/>
    <cellStyle name="Normal 51 3" xfId="5606"/>
    <cellStyle name="Normal 51 3 2" xfId="8010"/>
    <cellStyle name="Normal 51 3 2 2" xfId="12553"/>
    <cellStyle name="Normal 51 3 2 2 2" xfId="21939"/>
    <cellStyle name="Normal 51 3 2 3" xfId="17399"/>
    <cellStyle name="Normal 51 3 3" xfId="10282"/>
    <cellStyle name="Normal 51 3 3 2" xfId="19668"/>
    <cellStyle name="Normal 51 3 4" xfId="15129"/>
    <cellStyle name="Normal 51 4" xfId="6968"/>
    <cellStyle name="Normal 51 4 2" xfId="11511"/>
    <cellStyle name="Normal 51 4 2 2" xfId="20897"/>
    <cellStyle name="Normal 51 4 3" xfId="16357"/>
    <cellStyle name="Normal 51 5" xfId="9240"/>
    <cellStyle name="Normal 51 5 2" xfId="18626"/>
    <cellStyle name="Normal 51 6" xfId="14087"/>
    <cellStyle name="Normal 52" xfId="4889"/>
    <cellStyle name="Normal 52 2" xfId="7327"/>
    <cellStyle name="Normal 52 2 2" xfId="11870"/>
    <cellStyle name="Normal 52 2 2 2" xfId="21256"/>
    <cellStyle name="Normal 52 2 3" xfId="16716"/>
    <cellStyle name="Normal 52 3" xfId="9599"/>
    <cellStyle name="Normal 52 3 2" xfId="18985"/>
    <cellStyle name="Normal 52 4" xfId="14446"/>
    <cellStyle name="Normal 53" xfId="4389"/>
    <cellStyle name="Normal 53 2" xfId="4883"/>
    <cellStyle name="Normal 53 2 2" xfId="5609"/>
    <cellStyle name="Normal 53 2 2 2" xfId="8013"/>
    <cellStyle name="Normal 53 2 2 2 2" xfId="12556"/>
    <cellStyle name="Normal 53 2 2 2 2 2" xfId="21942"/>
    <cellStyle name="Normal 53 2 2 2 3" xfId="17402"/>
    <cellStyle name="Normal 53 2 2 3" xfId="10285"/>
    <cellStyle name="Normal 53 2 2 3 2" xfId="19671"/>
    <cellStyle name="Normal 53 2 2 4" xfId="15132"/>
    <cellStyle name="Normal 53 2 3" xfId="7321"/>
    <cellStyle name="Normal 53 2 3 2" xfId="11864"/>
    <cellStyle name="Normal 53 2 3 2 2" xfId="21250"/>
    <cellStyle name="Normal 53 2 3 3" xfId="16710"/>
    <cellStyle name="Normal 53 2 4" xfId="9593"/>
    <cellStyle name="Normal 53 2 4 2" xfId="18979"/>
    <cellStyle name="Normal 53 2 5" xfId="14440"/>
    <cellStyle name="Normal 53 3" xfId="5608"/>
    <cellStyle name="Normal 53 3 2" xfId="8012"/>
    <cellStyle name="Normal 53 3 2 2" xfId="12555"/>
    <cellStyle name="Normal 53 3 2 2 2" xfId="21941"/>
    <cellStyle name="Normal 53 3 2 3" xfId="17401"/>
    <cellStyle name="Normal 53 3 3" xfId="10284"/>
    <cellStyle name="Normal 53 3 3 2" xfId="19670"/>
    <cellStyle name="Normal 53 3 4" xfId="15131"/>
    <cellStyle name="Normal 53 4" xfId="6971"/>
    <cellStyle name="Normal 53 4 2" xfId="11514"/>
    <cellStyle name="Normal 53 4 2 2" xfId="20900"/>
    <cellStyle name="Normal 53 4 3" xfId="16360"/>
    <cellStyle name="Normal 53 5" xfId="9243"/>
    <cellStyle name="Normal 53 5 2" xfId="18629"/>
    <cellStyle name="Normal 53 6" xfId="14090"/>
    <cellStyle name="Normal 54" xfId="4390"/>
    <cellStyle name="Normal 54 2" xfId="4884"/>
    <cellStyle name="Normal 54 2 2" xfId="5611"/>
    <cellStyle name="Normal 54 2 2 2" xfId="8015"/>
    <cellStyle name="Normal 54 2 2 2 2" xfId="12558"/>
    <cellStyle name="Normal 54 2 2 2 2 2" xfId="21944"/>
    <cellStyle name="Normal 54 2 2 2 3" xfId="17404"/>
    <cellStyle name="Normal 54 2 2 3" xfId="10287"/>
    <cellStyle name="Normal 54 2 2 3 2" xfId="19673"/>
    <cellStyle name="Normal 54 2 2 4" xfId="15134"/>
    <cellStyle name="Normal 54 2 3" xfId="7322"/>
    <cellStyle name="Normal 54 2 3 2" xfId="11865"/>
    <cellStyle name="Normal 54 2 3 2 2" xfId="21251"/>
    <cellStyle name="Normal 54 2 3 3" xfId="16711"/>
    <cellStyle name="Normal 54 2 4" xfId="9594"/>
    <cellStyle name="Normal 54 2 4 2" xfId="18980"/>
    <cellStyle name="Normal 54 2 5" xfId="14441"/>
    <cellStyle name="Normal 54 3" xfId="5610"/>
    <cellStyle name="Normal 54 3 2" xfId="8014"/>
    <cellStyle name="Normal 54 3 2 2" xfId="12557"/>
    <cellStyle name="Normal 54 3 2 2 2" xfId="21943"/>
    <cellStyle name="Normal 54 3 2 3" xfId="17403"/>
    <cellStyle name="Normal 54 3 3" xfId="10286"/>
    <cellStyle name="Normal 54 3 3 2" xfId="19672"/>
    <cellStyle name="Normal 54 3 4" xfId="15133"/>
    <cellStyle name="Normal 54 4" xfId="6972"/>
    <cellStyle name="Normal 54 4 2" xfId="11515"/>
    <cellStyle name="Normal 54 4 2 2" xfId="20901"/>
    <cellStyle name="Normal 54 4 3" xfId="16361"/>
    <cellStyle name="Normal 54 5" xfId="9244"/>
    <cellStyle name="Normal 54 5 2" xfId="18630"/>
    <cellStyle name="Normal 54 6" xfId="14091"/>
    <cellStyle name="Normal 55" xfId="4406"/>
    <cellStyle name="Normal 55 2" xfId="4886"/>
    <cellStyle name="Normal 55 2 2" xfId="5613"/>
    <cellStyle name="Normal 55 2 2 2" xfId="8017"/>
    <cellStyle name="Normal 55 2 2 2 2" xfId="12560"/>
    <cellStyle name="Normal 55 2 2 2 2 2" xfId="21946"/>
    <cellStyle name="Normal 55 2 2 2 3" xfId="17406"/>
    <cellStyle name="Normal 55 2 2 3" xfId="10289"/>
    <cellStyle name="Normal 55 2 2 3 2" xfId="19675"/>
    <cellStyle name="Normal 55 2 2 4" xfId="15136"/>
    <cellStyle name="Normal 55 2 3" xfId="7324"/>
    <cellStyle name="Normal 55 2 3 2" xfId="11867"/>
    <cellStyle name="Normal 55 2 3 2 2" xfId="21253"/>
    <cellStyle name="Normal 55 2 3 3" xfId="16713"/>
    <cellStyle name="Normal 55 2 4" xfId="9596"/>
    <cellStyle name="Normal 55 2 4 2" xfId="18982"/>
    <cellStyle name="Normal 55 2 5" xfId="14443"/>
    <cellStyle name="Normal 55 3" xfId="5612"/>
    <cellStyle name="Normal 55 3 2" xfId="8016"/>
    <cellStyle name="Normal 55 3 2 2" xfId="12559"/>
    <cellStyle name="Normal 55 3 2 2 2" xfId="21945"/>
    <cellStyle name="Normal 55 3 2 3" xfId="17405"/>
    <cellStyle name="Normal 55 3 3" xfId="10288"/>
    <cellStyle name="Normal 55 3 3 2" xfId="19674"/>
    <cellStyle name="Normal 55 3 4" xfId="15135"/>
    <cellStyle name="Normal 55 4" xfId="6974"/>
    <cellStyle name="Normal 55 4 2" xfId="11517"/>
    <cellStyle name="Normal 55 4 2 2" xfId="20903"/>
    <cellStyle name="Normal 55 4 3" xfId="16363"/>
    <cellStyle name="Normal 55 5" xfId="9246"/>
    <cellStyle name="Normal 55 5 2" xfId="18632"/>
    <cellStyle name="Normal 55 6" xfId="14093"/>
    <cellStyle name="Normal 56" xfId="4451"/>
    <cellStyle name="Normal 56 2" xfId="4888"/>
    <cellStyle name="Normal 56 2 2" xfId="5615"/>
    <cellStyle name="Normal 56 2 2 2" xfId="8019"/>
    <cellStyle name="Normal 56 2 2 2 2" xfId="12562"/>
    <cellStyle name="Normal 56 2 2 2 2 2" xfId="21948"/>
    <cellStyle name="Normal 56 2 2 2 3" xfId="17408"/>
    <cellStyle name="Normal 56 2 2 3" xfId="10291"/>
    <cellStyle name="Normal 56 2 2 3 2" xfId="19677"/>
    <cellStyle name="Normal 56 2 2 4" xfId="15138"/>
    <cellStyle name="Normal 56 2 3" xfId="7326"/>
    <cellStyle name="Normal 56 2 3 2" xfId="11869"/>
    <cellStyle name="Normal 56 2 3 2 2" xfId="21255"/>
    <cellStyle name="Normal 56 2 3 3" xfId="16715"/>
    <cellStyle name="Normal 56 2 4" xfId="9598"/>
    <cellStyle name="Normal 56 2 4 2" xfId="18984"/>
    <cellStyle name="Normal 56 2 5" xfId="14445"/>
    <cellStyle name="Normal 56 3" xfId="5614"/>
    <cellStyle name="Normal 56 3 2" xfId="8018"/>
    <cellStyle name="Normal 56 3 2 2" xfId="12561"/>
    <cellStyle name="Normal 56 3 2 2 2" xfId="21947"/>
    <cellStyle name="Normal 56 3 2 3" xfId="17407"/>
    <cellStyle name="Normal 56 3 3" xfId="10290"/>
    <cellStyle name="Normal 56 3 3 2" xfId="19676"/>
    <cellStyle name="Normal 56 3 4" xfId="15137"/>
    <cellStyle name="Normal 56 4" xfId="6976"/>
    <cellStyle name="Normal 56 4 2" xfId="11519"/>
    <cellStyle name="Normal 56 4 2 2" xfId="20905"/>
    <cellStyle name="Normal 56 4 3" xfId="16365"/>
    <cellStyle name="Normal 56 5" xfId="9248"/>
    <cellStyle name="Normal 56 5 2" xfId="18634"/>
    <cellStyle name="Normal 56 6" xfId="14095"/>
    <cellStyle name="Normal 57" xfId="6505"/>
    <cellStyle name="Normal 57 2" xfId="8872"/>
    <cellStyle name="Normal 57 2 2" xfId="13415"/>
    <cellStyle name="Normal 57 2 2 2" xfId="22801"/>
    <cellStyle name="Normal 57 2 3" xfId="18261"/>
    <cellStyle name="Normal 57 3" xfId="11144"/>
    <cellStyle name="Normal 57 3 2" xfId="20530"/>
    <cellStyle name="Normal 57 4" xfId="15991"/>
    <cellStyle name="Normal 58" xfId="6549"/>
    <cellStyle name="Normal 58 2" xfId="8874"/>
    <cellStyle name="Normal 58 2 2" xfId="13417"/>
    <cellStyle name="Normal 58 2 2 2" xfId="22803"/>
    <cellStyle name="Normal 58 2 3" xfId="18263"/>
    <cellStyle name="Normal 58 3" xfId="11146"/>
    <cellStyle name="Normal 58 3 2" xfId="20532"/>
    <cellStyle name="Normal 58 4" xfId="15993"/>
    <cellStyle name="Normal 59" xfId="6594"/>
    <cellStyle name="Normal 6" xfId="314"/>
    <cellStyle name="Normal 6 10" xfId="902"/>
    <cellStyle name="Normal 6 10 2" xfId="23425"/>
    <cellStyle name="Normal 6 11" xfId="950"/>
    <cellStyle name="Normal 6 11 2" xfId="23469"/>
    <cellStyle name="Normal 6 12" xfId="1025"/>
    <cellStyle name="Normal 6 12 2" xfId="23538"/>
    <cellStyle name="Normal 6 13" xfId="1099"/>
    <cellStyle name="Normal 6 13 2" xfId="23612"/>
    <cellStyle name="Normal 6 14" xfId="1172"/>
    <cellStyle name="Normal 6 14 2" xfId="23685"/>
    <cellStyle name="Normal 6 15" xfId="1234"/>
    <cellStyle name="Normal 6 15 2" xfId="23747"/>
    <cellStyle name="Normal 6 16" xfId="1259"/>
    <cellStyle name="Normal 6 16 2" xfId="23771"/>
    <cellStyle name="Normal 6 17" xfId="1311"/>
    <cellStyle name="Normal 6 17 2" xfId="23822"/>
    <cellStyle name="Normal 6 18" xfId="1275"/>
    <cellStyle name="Normal 6 18 2" xfId="23786"/>
    <cellStyle name="Normal 6 19" xfId="1362"/>
    <cellStyle name="Normal 6 19 2" xfId="23873"/>
    <cellStyle name="Normal 6 2" xfId="450"/>
    <cellStyle name="Normal 6 2 2" xfId="22990"/>
    <cellStyle name="Normal 6 20" xfId="1359"/>
    <cellStyle name="Normal 6 20 2" xfId="23870"/>
    <cellStyle name="Normal 6 21" xfId="1389"/>
    <cellStyle name="Normal 6 21 2" xfId="23900"/>
    <cellStyle name="Normal 6 22" xfId="1440"/>
    <cellStyle name="Normal 6 22 2" xfId="23951"/>
    <cellStyle name="Normal 6 23" xfId="1437"/>
    <cellStyle name="Normal 6 23 2" xfId="23948"/>
    <cellStyle name="Normal 6 24" xfId="1480"/>
    <cellStyle name="Normal 6 24 2" xfId="23991"/>
    <cellStyle name="Normal 6 25" xfId="1507"/>
    <cellStyle name="Normal 6 25 2" xfId="24017"/>
    <cellStyle name="Normal 6 26" xfId="1551"/>
    <cellStyle name="Normal 6 26 2" xfId="24058"/>
    <cellStyle name="Normal 6 27" xfId="1654"/>
    <cellStyle name="Normal 6 27 2" xfId="24153"/>
    <cellStyle name="Normal 6 28" xfId="1632"/>
    <cellStyle name="Normal 6 28 2" xfId="24131"/>
    <cellStyle name="Normal 6 29" xfId="1684"/>
    <cellStyle name="Normal 6 29 2" xfId="24178"/>
    <cellStyle name="Normal 6 3" xfId="474"/>
    <cellStyle name="Normal 6 3 2" xfId="23013"/>
    <cellStyle name="Normal 6 30" xfId="1710"/>
    <cellStyle name="Normal 6 30 2" xfId="24203"/>
    <cellStyle name="Normal 6 31" xfId="1917"/>
    <cellStyle name="Normal 6 31 2" xfId="24386"/>
    <cellStyle name="Normal 6 32" xfId="1925"/>
    <cellStyle name="Normal 6 32 2" xfId="24394"/>
    <cellStyle name="Normal 6 33" xfId="2106"/>
    <cellStyle name="Normal 6 33 2" xfId="24551"/>
    <cellStyle name="Normal 6 34" xfId="1808"/>
    <cellStyle name="Normal 6 34 2" xfId="24287"/>
    <cellStyle name="Normal 6 35" xfId="2241"/>
    <cellStyle name="Normal 6 35 2" xfId="24662"/>
    <cellStyle name="Normal 6 36" xfId="2262"/>
    <cellStyle name="Normal 6 36 2" xfId="24681"/>
    <cellStyle name="Normal 6 37" xfId="2312"/>
    <cellStyle name="Normal 6 37 2" xfId="24729"/>
    <cellStyle name="Normal 6 38" xfId="2622"/>
    <cellStyle name="Normal 6 38 2" xfId="24976"/>
    <cellStyle name="Normal 6 39" xfId="2819"/>
    <cellStyle name="Normal 6 39 2" xfId="25160"/>
    <cellStyle name="Normal 6 4" xfId="558"/>
    <cellStyle name="Normal 6 4 2" xfId="23092"/>
    <cellStyle name="Normal 6 40" xfId="2575"/>
    <cellStyle name="Normal 6 40 2" xfId="24929"/>
    <cellStyle name="Normal 6 41" xfId="2894"/>
    <cellStyle name="Normal 6 41 2" xfId="25224"/>
    <cellStyle name="Normal 6 42" xfId="2505"/>
    <cellStyle name="Normal 6 42 2" xfId="24868"/>
    <cellStyle name="Normal 6 43" xfId="2988"/>
    <cellStyle name="Normal 6 43 2" xfId="25311"/>
    <cellStyle name="Normal 6 44" xfId="2692"/>
    <cellStyle name="Normal 6 44 2" xfId="25046"/>
    <cellStyle name="Normal 6 45" xfId="2666"/>
    <cellStyle name="Normal 6 45 2" xfId="25020"/>
    <cellStyle name="Normal 6 46" xfId="3211"/>
    <cellStyle name="Normal 6 46 2" xfId="25522"/>
    <cellStyle name="Normal 6 47" xfId="2697"/>
    <cellStyle name="Normal 6 47 2" xfId="25049"/>
    <cellStyle name="Normal 6 48" xfId="3283"/>
    <cellStyle name="Normal 6 48 2" xfId="25585"/>
    <cellStyle name="Normal 6 49" xfId="3416"/>
    <cellStyle name="Normal 6 49 2" xfId="25667"/>
    <cellStyle name="Normal 6 5" xfId="631"/>
    <cellStyle name="Normal 6 5 2" xfId="23163"/>
    <cellStyle name="Normal 6 50" xfId="3447"/>
    <cellStyle name="Normal 6 50 2" xfId="25686"/>
    <cellStyle name="Normal 6 51" xfId="4095"/>
    <cellStyle name="Normal 6 51 2" xfId="25819"/>
    <cellStyle name="Normal 6 52" xfId="4169"/>
    <cellStyle name="Normal 6 52 2" xfId="25858"/>
    <cellStyle name="Normal 6 53" xfId="4290"/>
    <cellStyle name="Normal 6 53 2" xfId="25972"/>
    <cellStyle name="Normal 6 54" xfId="4222"/>
    <cellStyle name="Normal 6 54 2" xfId="25904"/>
    <cellStyle name="Normal 6 55" xfId="4316"/>
    <cellStyle name="Normal 6 55 2" xfId="25996"/>
    <cellStyle name="Normal 6 56" xfId="4353"/>
    <cellStyle name="Normal 6 56 2" xfId="26030"/>
    <cellStyle name="Normal 6 57" xfId="4427"/>
    <cellStyle name="Normal 6 57 2" xfId="26095"/>
    <cellStyle name="Normal 6 58" xfId="4376"/>
    <cellStyle name="Normal 6 58 2" xfId="26051"/>
    <cellStyle name="Normal 6 59" xfId="4476"/>
    <cellStyle name="Normal 6 59 2" xfId="26140"/>
    <cellStyle name="Normal 6 6" xfId="700"/>
    <cellStyle name="Normal 6 6 2" xfId="23230"/>
    <cellStyle name="Normal 6 60" xfId="5616"/>
    <cellStyle name="Normal 6 60 2" xfId="26228"/>
    <cellStyle name="Normal 6 61" xfId="6526"/>
    <cellStyle name="Normal 6 61 2" xfId="26280"/>
    <cellStyle name="Normal 6 62" xfId="6570"/>
    <cellStyle name="Normal 6 62 2" xfId="26320"/>
    <cellStyle name="Normal 6 63" xfId="6606"/>
    <cellStyle name="Normal 6 64" xfId="22924"/>
    <cellStyle name="Normal 6 7" xfId="672"/>
    <cellStyle name="Normal 6 7 2" xfId="23202"/>
    <cellStyle name="Normal 6 8" xfId="761"/>
    <cellStyle name="Normal 6 8 2" xfId="23289"/>
    <cellStyle name="Normal 6 9" xfId="877"/>
    <cellStyle name="Normal 6 9 2" xfId="23401"/>
    <cellStyle name="Normal 60" xfId="6597"/>
    <cellStyle name="Normal 60 2" xfId="8877"/>
    <cellStyle name="Normal 60 2 2" xfId="13420"/>
    <cellStyle name="Normal 60 2 2 2" xfId="22806"/>
    <cellStyle name="Normal 60 2 3" xfId="18266"/>
    <cellStyle name="Normal 60 3" xfId="11149"/>
    <cellStyle name="Normal 60 3 2" xfId="20535"/>
    <cellStyle name="Normal 60 4" xfId="15996"/>
    <cellStyle name="Normal 61" xfId="6599"/>
    <cellStyle name="Normal 61 10" xfId="15997"/>
    <cellStyle name="Normal 61 11" xfId="22849"/>
    <cellStyle name="Normal 61 12" xfId="22897"/>
    <cellStyle name="Normal 61 2" xfId="6614"/>
    <cellStyle name="Normal 61 2 2" xfId="8883"/>
    <cellStyle name="Normal 61 2 2 2" xfId="13425"/>
    <cellStyle name="Normal 61 2 2 2 2" xfId="22811"/>
    <cellStyle name="Normal 61 2 2 3" xfId="18271"/>
    <cellStyle name="Normal 61 2 3" xfId="11158"/>
    <cellStyle name="Normal 61 2 3 2" xfId="20544"/>
    <cellStyle name="Normal 61 2 4" xfId="16004"/>
    <cellStyle name="Normal 61 3" xfId="6622"/>
    <cellStyle name="Normal 61 3 2" xfId="11165"/>
    <cellStyle name="Normal 61 3 2 2" xfId="20551"/>
    <cellStyle name="Normal 61 3 3" xfId="16011"/>
    <cellStyle name="Normal 61 4" xfId="8893"/>
    <cellStyle name="Normal 61 4 2" xfId="13433"/>
    <cellStyle name="Normal 61 4 2 2" xfId="22819"/>
    <cellStyle name="Normal 61 4 3" xfId="18279"/>
    <cellStyle name="Normal 61 5" xfId="11150"/>
    <cellStyle name="Normal 61 5 2" xfId="20536"/>
    <cellStyle name="Normal 61 6" xfId="13442"/>
    <cellStyle name="Normal 61 6 2" xfId="22827"/>
    <cellStyle name="Normal 61 7" xfId="13455"/>
    <cellStyle name="Normal 61 7 2" xfId="22833"/>
    <cellStyle name="Normal 61 8" xfId="13733"/>
    <cellStyle name="Normal 61 8 2" xfId="22843"/>
    <cellStyle name="Normal 61 9" xfId="13741"/>
    <cellStyle name="Normal 62" xfId="6611"/>
    <cellStyle name="Normal 62 2" xfId="8880"/>
    <cellStyle name="Normal 62 2 2" xfId="13422"/>
    <cellStyle name="Normal 62 2 2 2" xfId="22808"/>
    <cellStyle name="Normal 62 2 3" xfId="18268"/>
    <cellStyle name="Normal 62 3" xfId="11155"/>
    <cellStyle name="Normal 62 3 2" xfId="20541"/>
    <cellStyle name="Normal 62 4" xfId="16001"/>
    <cellStyle name="Normal 63" xfId="6612"/>
    <cellStyle name="Normal 63 2" xfId="8881"/>
    <cellStyle name="Normal 63 2 2" xfId="13423"/>
    <cellStyle name="Normal 63 2 2 2" xfId="22809"/>
    <cellStyle name="Normal 63 2 3" xfId="18269"/>
    <cellStyle name="Normal 63 3" xfId="11156"/>
    <cellStyle name="Normal 63 3 2" xfId="20542"/>
    <cellStyle name="Normal 63 4" xfId="16002"/>
    <cellStyle name="Normal 64" xfId="6613"/>
    <cellStyle name="Normal 64 2" xfId="8882"/>
    <cellStyle name="Normal 64 2 2" xfId="13424"/>
    <cellStyle name="Normal 64 2 2 2" xfId="22810"/>
    <cellStyle name="Normal 64 2 3" xfId="18270"/>
    <cellStyle name="Normal 64 3" xfId="11157"/>
    <cellStyle name="Normal 64 3 2" xfId="20543"/>
    <cellStyle name="Normal 64 4" xfId="16003"/>
    <cellStyle name="Normal 65" xfId="6619"/>
    <cellStyle name="Normal 65 2" xfId="11162"/>
    <cellStyle name="Normal 65 2 2" xfId="20548"/>
    <cellStyle name="Normal 65 3" xfId="16008"/>
    <cellStyle name="Normal 66" xfId="6621"/>
    <cellStyle name="Normal 66 2" xfId="11164"/>
    <cellStyle name="Normal 66 2 2" xfId="20550"/>
    <cellStyle name="Normal 66 3" xfId="16010"/>
    <cellStyle name="Normal 67" xfId="8887"/>
    <cellStyle name="Normal 67 2" xfId="13429"/>
    <cellStyle name="Normal 67 2 2" xfId="22815"/>
    <cellStyle name="Normal 67 3" xfId="18275"/>
    <cellStyle name="Normal 68" xfId="8890"/>
    <cellStyle name="Normal 68 2" xfId="13430"/>
    <cellStyle name="Normal 68 2 2" xfId="22816"/>
    <cellStyle name="Normal 68 3" xfId="18276"/>
    <cellStyle name="Normal 69" xfId="8896"/>
    <cellStyle name="Normal 69 2" xfId="13436"/>
    <cellStyle name="Normal 69 2 2" xfId="22822"/>
    <cellStyle name="Normal 69 3" xfId="18282"/>
    <cellStyle name="Normal 7" xfId="315"/>
    <cellStyle name="Normal 7 10" xfId="903"/>
    <cellStyle name="Normal 7 10 2" xfId="23426"/>
    <cellStyle name="Normal 7 11" xfId="951"/>
    <cellStyle name="Normal 7 11 2" xfId="23470"/>
    <cellStyle name="Normal 7 12" xfId="1026"/>
    <cellStyle name="Normal 7 12 2" xfId="23539"/>
    <cellStyle name="Normal 7 13" xfId="1100"/>
    <cellStyle name="Normal 7 13 2" xfId="23613"/>
    <cellStyle name="Normal 7 14" xfId="1173"/>
    <cellStyle name="Normal 7 14 2" xfId="23686"/>
    <cellStyle name="Normal 7 15" xfId="1235"/>
    <cellStyle name="Normal 7 15 2" xfId="23748"/>
    <cellStyle name="Normal 7 16" xfId="1260"/>
    <cellStyle name="Normal 7 16 2" xfId="23772"/>
    <cellStyle name="Normal 7 17" xfId="1312"/>
    <cellStyle name="Normal 7 17 2" xfId="23823"/>
    <cellStyle name="Normal 7 18" xfId="1274"/>
    <cellStyle name="Normal 7 18 2" xfId="23785"/>
    <cellStyle name="Normal 7 19" xfId="1363"/>
    <cellStyle name="Normal 7 19 2" xfId="23874"/>
    <cellStyle name="Normal 7 2" xfId="451"/>
    <cellStyle name="Normal 7 2 2" xfId="22991"/>
    <cellStyle name="Normal 7 20" xfId="1360"/>
    <cellStyle name="Normal 7 20 2" xfId="23871"/>
    <cellStyle name="Normal 7 21" xfId="1390"/>
    <cellStyle name="Normal 7 21 2" xfId="23901"/>
    <cellStyle name="Normal 7 22" xfId="1441"/>
    <cellStyle name="Normal 7 22 2" xfId="23952"/>
    <cellStyle name="Normal 7 23" xfId="1438"/>
    <cellStyle name="Normal 7 23 2" xfId="23949"/>
    <cellStyle name="Normal 7 24" xfId="1481"/>
    <cellStyle name="Normal 7 24 2" xfId="23992"/>
    <cellStyle name="Normal 7 25" xfId="1508"/>
    <cellStyle name="Normal 7 25 2" xfId="24018"/>
    <cellStyle name="Normal 7 26" xfId="1552"/>
    <cellStyle name="Normal 7 26 2" xfId="24059"/>
    <cellStyle name="Normal 7 27" xfId="1648"/>
    <cellStyle name="Normal 7 27 2" xfId="24147"/>
    <cellStyle name="Normal 7 28" xfId="1631"/>
    <cellStyle name="Normal 7 28 2" xfId="24130"/>
    <cellStyle name="Normal 7 29" xfId="1685"/>
    <cellStyle name="Normal 7 29 2" xfId="24179"/>
    <cellStyle name="Normal 7 3" xfId="475"/>
    <cellStyle name="Normal 7 3 2" xfId="23014"/>
    <cellStyle name="Normal 7 30" xfId="1711"/>
    <cellStyle name="Normal 7 30 2" xfId="24204"/>
    <cellStyle name="Normal 7 31" xfId="1929"/>
    <cellStyle name="Normal 7 31 2" xfId="24398"/>
    <cellStyle name="Normal 7 32" xfId="1924"/>
    <cellStyle name="Normal 7 32 2" xfId="24393"/>
    <cellStyle name="Normal 7 33" xfId="2090"/>
    <cellStyle name="Normal 7 33 2" xfId="24535"/>
    <cellStyle name="Normal 7 34" xfId="2130"/>
    <cellStyle name="Normal 7 34 2" xfId="24570"/>
    <cellStyle name="Normal 7 35" xfId="2249"/>
    <cellStyle name="Normal 7 35 2" xfId="24669"/>
    <cellStyle name="Normal 7 36" xfId="2071"/>
    <cellStyle name="Normal 7 36 2" xfId="24518"/>
    <cellStyle name="Normal 7 37" xfId="2313"/>
    <cellStyle name="Normal 7 37 2" xfId="24730"/>
    <cellStyle name="Normal 7 38" xfId="2623"/>
    <cellStyle name="Normal 7 38 2" xfId="24977"/>
    <cellStyle name="Normal 7 39" xfId="2768"/>
    <cellStyle name="Normal 7 39 2" xfId="25112"/>
    <cellStyle name="Normal 7 4" xfId="559"/>
    <cellStyle name="Normal 7 4 2" xfId="23093"/>
    <cellStyle name="Normal 7 40" xfId="2594"/>
    <cellStyle name="Normal 7 40 2" xfId="24948"/>
    <cellStyle name="Normal 7 41" xfId="2799"/>
    <cellStyle name="Normal 7 41 2" xfId="25142"/>
    <cellStyle name="Normal 7 42" xfId="3014"/>
    <cellStyle name="Normal 7 42 2" xfId="25332"/>
    <cellStyle name="Normal 7 43" xfId="2494"/>
    <cellStyle name="Normal 7 43 2" xfId="24858"/>
    <cellStyle name="Normal 7 44" xfId="2741"/>
    <cellStyle name="Normal 7 44 2" xfId="25087"/>
    <cellStyle name="Normal 7 45" xfId="2663"/>
    <cellStyle name="Normal 7 45 2" xfId="25017"/>
    <cellStyle name="Normal 7 46" xfId="3216"/>
    <cellStyle name="Normal 7 46 2" xfId="25527"/>
    <cellStyle name="Normal 7 47" xfId="2475"/>
    <cellStyle name="Normal 7 47 2" xfId="24840"/>
    <cellStyle name="Normal 7 48" xfId="3284"/>
    <cellStyle name="Normal 7 48 2" xfId="25586"/>
    <cellStyle name="Normal 7 49" xfId="3404"/>
    <cellStyle name="Normal 7 49 2" xfId="25660"/>
    <cellStyle name="Normal 7 5" xfId="632"/>
    <cellStyle name="Normal 7 5 2" xfId="23164"/>
    <cellStyle name="Normal 7 50" xfId="3551"/>
    <cellStyle name="Normal 7 50 2" xfId="25730"/>
    <cellStyle name="Normal 7 51" xfId="4096"/>
    <cellStyle name="Normal 7 51 2" xfId="25820"/>
    <cellStyle name="Normal 7 52" xfId="4170"/>
    <cellStyle name="Normal 7 52 2" xfId="25859"/>
    <cellStyle name="Normal 7 53" xfId="4291"/>
    <cellStyle name="Normal 7 53 2" xfId="25973"/>
    <cellStyle name="Normal 7 54" xfId="4221"/>
    <cellStyle name="Normal 7 54 2" xfId="25903"/>
    <cellStyle name="Normal 7 55" xfId="4317"/>
    <cellStyle name="Normal 7 55 2" xfId="25997"/>
    <cellStyle name="Normal 7 56" xfId="4354"/>
    <cellStyle name="Normal 7 56 2" xfId="26031"/>
    <cellStyle name="Normal 7 57" xfId="4428"/>
    <cellStyle name="Normal 7 57 2" xfId="26096"/>
    <cellStyle name="Normal 7 58" xfId="4377"/>
    <cellStyle name="Normal 7 58 2" xfId="26052"/>
    <cellStyle name="Normal 7 59" xfId="4477"/>
    <cellStyle name="Normal 7 59 2" xfId="26141"/>
    <cellStyle name="Normal 7 6" xfId="701"/>
    <cellStyle name="Normal 7 6 2" xfId="23231"/>
    <cellStyle name="Normal 7 60" xfId="5617"/>
    <cellStyle name="Normal 7 60 2" xfId="26229"/>
    <cellStyle name="Normal 7 61" xfId="6527"/>
    <cellStyle name="Normal 7 61 2" xfId="26281"/>
    <cellStyle name="Normal 7 62" xfId="6571"/>
    <cellStyle name="Normal 7 62 2" xfId="26321"/>
    <cellStyle name="Normal 7 63" xfId="6607"/>
    <cellStyle name="Normal 7 64" xfId="22925"/>
    <cellStyle name="Normal 7 7" xfId="673"/>
    <cellStyle name="Normal 7 7 2" xfId="23203"/>
    <cellStyle name="Normal 7 8" xfId="762"/>
    <cellStyle name="Normal 7 8 2" xfId="23290"/>
    <cellStyle name="Normal 7 9" xfId="878"/>
    <cellStyle name="Normal 7 9 2" xfId="23402"/>
    <cellStyle name="Normal 70" xfId="13439"/>
    <cellStyle name="Normal 70 2" xfId="22825"/>
    <cellStyle name="Normal 71" xfId="13441"/>
    <cellStyle name="Normal 71 2" xfId="22826"/>
    <cellStyle name="Normal 72" xfId="13445"/>
    <cellStyle name="Normal 72 2" xfId="22830"/>
    <cellStyle name="Normal 73" xfId="13454"/>
    <cellStyle name="Normal 73 2" xfId="22832"/>
    <cellStyle name="Normal 74" xfId="13457"/>
    <cellStyle name="Normal 74 2" xfId="22835"/>
    <cellStyle name="Normal 75" xfId="13460"/>
    <cellStyle name="Normal 75 2" xfId="22837"/>
    <cellStyle name="Normal 76" xfId="13464"/>
    <cellStyle name="Normal 76 2" xfId="22840"/>
    <cellStyle name="Normal 77" xfId="13732"/>
    <cellStyle name="Normal 77 2" xfId="22842"/>
    <cellStyle name="Normal 78" xfId="13737"/>
    <cellStyle name="Normal 79" xfId="13743"/>
    <cellStyle name="Normal 8" xfId="316"/>
    <cellStyle name="Normal 8 10" xfId="904"/>
    <cellStyle name="Normal 8 10 2" xfId="23427"/>
    <cellStyle name="Normal 8 11" xfId="952"/>
    <cellStyle name="Normal 8 11 2" xfId="23471"/>
    <cellStyle name="Normal 8 12" xfId="1027"/>
    <cellStyle name="Normal 8 12 2" xfId="23540"/>
    <cellStyle name="Normal 8 13" xfId="1101"/>
    <cellStyle name="Normal 8 13 2" xfId="23614"/>
    <cellStyle name="Normal 8 14" xfId="1174"/>
    <cellStyle name="Normal 8 14 2" xfId="23687"/>
    <cellStyle name="Normal 8 15" xfId="1236"/>
    <cellStyle name="Normal 8 15 2" xfId="23749"/>
    <cellStyle name="Normal 8 16" xfId="1261"/>
    <cellStyle name="Normal 8 16 2" xfId="23773"/>
    <cellStyle name="Normal 8 17" xfId="1313"/>
    <cellStyle name="Normal 8 17 2" xfId="23824"/>
    <cellStyle name="Normal 8 18" xfId="1273"/>
    <cellStyle name="Normal 8 18 2" xfId="23784"/>
    <cellStyle name="Normal 8 19" xfId="1364"/>
    <cellStyle name="Normal 8 19 2" xfId="23875"/>
    <cellStyle name="Normal 8 2" xfId="452"/>
    <cellStyle name="Normal 8 2 2" xfId="22992"/>
    <cellStyle name="Normal 8 20" xfId="1361"/>
    <cellStyle name="Normal 8 20 2" xfId="23872"/>
    <cellStyle name="Normal 8 21" xfId="1391"/>
    <cellStyle name="Normal 8 21 2" xfId="23902"/>
    <cellStyle name="Normal 8 22" xfId="1442"/>
    <cellStyle name="Normal 8 22 2" xfId="23953"/>
    <cellStyle name="Normal 8 23" xfId="1439"/>
    <cellStyle name="Normal 8 23 2" xfId="23950"/>
    <cellStyle name="Normal 8 24" xfId="1482"/>
    <cellStyle name="Normal 8 24 2" xfId="23993"/>
    <cellStyle name="Normal 8 25" xfId="1509"/>
    <cellStyle name="Normal 8 25 2" xfId="24019"/>
    <cellStyle name="Normal 8 26" xfId="1553"/>
    <cellStyle name="Normal 8 26 2" xfId="24060"/>
    <cellStyle name="Normal 8 27" xfId="1641"/>
    <cellStyle name="Normal 8 27 2" xfId="24140"/>
    <cellStyle name="Normal 8 28" xfId="1627"/>
    <cellStyle name="Normal 8 28 2" xfId="24126"/>
    <cellStyle name="Normal 8 29" xfId="1686"/>
    <cellStyle name="Normal 8 29 2" xfId="24180"/>
    <cellStyle name="Normal 8 3" xfId="476"/>
    <cellStyle name="Normal 8 3 2" xfId="23015"/>
    <cellStyle name="Normal 8 30" xfId="1712"/>
    <cellStyle name="Normal 8 30 2" xfId="24205"/>
    <cellStyle name="Normal 8 31" xfId="1945"/>
    <cellStyle name="Normal 8 31 2" xfId="24414"/>
    <cellStyle name="Normal 8 32" xfId="1923"/>
    <cellStyle name="Normal 8 32 2" xfId="24392"/>
    <cellStyle name="Normal 8 33" xfId="2076"/>
    <cellStyle name="Normal 8 33 2" xfId="24523"/>
    <cellStyle name="Normal 8 34" xfId="1820"/>
    <cellStyle name="Normal 8 34 2" xfId="24298"/>
    <cellStyle name="Normal 8 35" xfId="1809"/>
    <cellStyle name="Normal 8 35 2" xfId="24288"/>
    <cellStyle name="Normal 8 36" xfId="2108"/>
    <cellStyle name="Normal 8 36 2" xfId="24553"/>
    <cellStyle name="Normal 8 37" xfId="2314"/>
    <cellStyle name="Normal 8 37 2" xfId="24731"/>
    <cellStyle name="Normal 8 38" xfId="2624"/>
    <cellStyle name="Normal 8 38 2" xfId="24978"/>
    <cellStyle name="Normal 8 39" xfId="2907"/>
    <cellStyle name="Normal 8 39 2" xfId="25237"/>
    <cellStyle name="Normal 8 4" xfId="560"/>
    <cellStyle name="Normal 8 4 2" xfId="23094"/>
    <cellStyle name="Normal 8 40" xfId="2984"/>
    <cellStyle name="Normal 8 40 2" xfId="25307"/>
    <cellStyle name="Normal 8 41" xfId="2922"/>
    <cellStyle name="Normal 8 41 2" xfId="25251"/>
    <cellStyle name="Normal 8 42" xfId="2571"/>
    <cellStyle name="Normal 8 42 2" xfId="24925"/>
    <cellStyle name="Normal 8 43" xfId="3049"/>
    <cellStyle name="Normal 8 43 2" xfId="25365"/>
    <cellStyle name="Normal 8 44" xfId="3096"/>
    <cellStyle name="Normal 8 44 2" xfId="25412"/>
    <cellStyle name="Normal 8 45" xfId="2961"/>
    <cellStyle name="Normal 8 45 2" xfId="25285"/>
    <cellStyle name="Normal 8 46" xfId="2931"/>
    <cellStyle name="Normal 8 46 2" xfId="25258"/>
    <cellStyle name="Normal 8 47" xfId="3109"/>
    <cellStyle name="Normal 8 47 2" xfId="25425"/>
    <cellStyle name="Normal 8 48" xfId="3285"/>
    <cellStyle name="Normal 8 48 2" xfId="25587"/>
    <cellStyle name="Normal 8 49" xfId="3391"/>
    <cellStyle name="Normal 8 49 2" xfId="25654"/>
    <cellStyle name="Normal 8 5" xfId="633"/>
    <cellStyle name="Normal 8 5 2" xfId="23165"/>
    <cellStyle name="Normal 8 50" xfId="3596"/>
    <cellStyle name="Normal 8 50 2" xfId="25748"/>
    <cellStyle name="Normal 8 51" xfId="4097"/>
    <cellStyle name="Normal 8 51 2" xfId="25821"/>
    <cellStyle name="Normal 8 52" xfId="4171"/>
    <cellStyle name="Normal 8 52 2" xfId="25860"/>
    <cellStyle name="Normal 8 53" xfId="4292"/>
    <cellStyle name="Normal 8 53 2" xfId="25974"/>
    <cellStyle name="Normal 8 54" xfId="4220"/>
    <cellStyle name="Normal 8 54 2" xfId="25902"/>
    <cellStyle name="Normal 8 55" xfId="4318"/>
    <cellStyle name="Normal 8 55 2" xfId="25998"/>
    <cellStyle name="Normal 8 56" xfId="4355"/>
    <cellStyle name="Normal 8 56 2" xfId="26032"/>
    <cellStyle name="Normal 8 57" xfId="4429"/>
    <cellStyle name="Normal 8 57 2" xfId="26097"/>
    <cellStyle name="Normal 8 58" xfId="4378"/>
    <cellStyle name="Normal 8 58 2" xfId="26053"/>
    <cellStyle name="Normal 8 59" xfId="4478"/>
    <cellStyle name="Normal 8 59 2" xfId="26142"/>
    <cellStyle name="Normal 8 6" xfId="702"/>
    <cellStyle name="Normal 8 6 2" xfId="23232"/>
    <cellStyle name="Normal 8 60" xfId="5618"/>
    <cellStyle name="Normal 8 60 2" xfId="26230"/>
    <cellStyle name="Normal 8 61" xfId="6528"/>
    <cellStyle name="Normal 8 61 2" xfId="26282"/>
    <cellStyle name="Normal 8 62" xfId="6572"/>
    <cellStyle name="Normal 8 62 2" xfId="26322"/>
    <cellStyle name="Normal 8 63" xfId="6608"/>
    <cellStyle name="Normal 8 64" xfId="22926"/>
    <cellStyle name="Normal 8 7" xfId="674"/>
    <cellStyle name="Normal 8 7 2" xfId="23204"/>
    <cellStyle name="Normal 8 8" xfId="763"/>
    <cellStyle name="Normal 8 8 2" xfId="23291"/>
    <cellStyle name="Normal 8 9" xfId="879"/>
    <cellStyle name="Normal 8 9 2" xfId="23403"/>
    <cellStyle name="Normal 80" xfId="22847"/>
    <cellStyle name="Normal 80 2" xfId="22899"/>
    <cellStyle name="Normal 81" xfId="22848"/>
    <cellStyle name="Normal 82" xfId="22862"/>
    <cellStyle name="Normal 83" xfId="22896"/>
    <cellStyle name="Normal 84" xfId="1"/>
    <cellStyle name="Normal 9" xfId="317"/>
    <cellStyle name="Normal 9 10" xfId="905"/>
    <cellStyle name="Normal 9 10 2" xfId="23428"/>
    <cellStyle name="Normal 9 11" xfId="953"/>
    <cellStyle name="Normal 9 11 2" xfId="23472"/>
    <cellStyle name="Normal 9 12" xfId="1028"/>
    <cellStyle name="Normal 9 12 2" xfId="23541"/>
    <cellStyle name="Normal 9 13" xfId="1102"/>
    <cellStyle name="Normal 9 13 2" xfId="23615"/>
    <cellStyle name="Normal 9 14" xfId="1175"/>
    <cellStyle name="Normal 9 14 2" xfId="23688"/>
    <cellStyle name="Normal 9 15" xfId="1237"/>
    <cellStyle name="Normal 9 15 2" xfId="23750"/>
    <cellStyle name="Normal 9 16" xfId="1262"/>
    <cellStyle name="Normal 9 16 2" xfId="23774"/>
    <cellStyle name="Normal 9 17" xfId="1314"/>
    <cellStyle name="Normal 9 17 2" xfId="23825"/>
    <cellStyle name="Normal 9 18" xfId="1338"/>
    <cellStyle name="Normal 9 18 2" xfId="23849"/>
    <cellStyle name="Normal 9 19" xfId="1365"/>
    <cellStyle name="Normal 9 19 2" xfId="23876"/>
    <cellStyle name="Normal 9 2" xfId="453"/>
    <cellStyle name="Normal 9 2 2" xfId="22993"/>
    <cellStyle name="Normal 9 20" xfId="1392"/>
    <cellStyle name="Normal 9 20 2" xfId="23903"/>
    <cellStyle name="Normal 9 21" xfId="1416"/>
    <cellStyle name="Normal 9 21 2" xfId="23927"/>
    <cellStyle name="Normal 9 22" xfId="1443"/>
    <cellStyle name="Normal 9 22 2" xfId="23954"/>
    <cellStyle name="Normal 9 23" xfId="1456"/>
    <cellStyle name="Normal 9 23 2" xfId="23967"/>
    <cellStyle name="Normal 9 24" xfId="1483"/>
    <cellStyle name="Normal 9 24 2" xfId="23994"/>
    <cellStyle name="Normal 9 25" xfId="1510"/>
    <cellStyle name="Normal 9 25 2" xfId="24020"/>
    <cellStyle name="Normal 9 26" xfId="1554"/>
    <cellStyle name="Normal 9 26 2" xfId="24061"/>
    <cellStyle name="Normal 9 27" xfId="1637"/>
    <cellStyle name="Normal 9 27 2" xfId="24136"/>
    <cellStyle name="Normal 9 28" xfId="1623"/>
    <cellStyle name="Normal 9 28 2" xfId="24122"/>
    <cellStyle name="Normal 9 29" xfId="1687"/>
    <cellStyle name="Normal 9 29 2" xfId="24181"/>
    <cellStyle name="Normal 9 3" xfId="477"/>
    <cellStyle name="Normal 9 3 2" xfId="23016"/>
    <cellStyle name="Normal 9 30" xfId="1713"/>
    <cellStyle name="Normal 9 30 2" xfId="24206"/>
    <cellStyle name="Normal 9 31" xfId="1951"/>
    <cellStyle name="Normal 9 31 2" xfId="24420"/>
    <cellStyle name="Normal 9 32" xfId="1922"/>
    <cellStyle name="Normal 9 32 2" xfId="24391"/>
    <cellStyle name="Normal 9 33" xfId="1731"/>
    <cellStyle name="Normal 9 33 2" xfId="24220"/>
    <cellStyle name="Normal 9 34" xfId="2116"/>
    <cellStyle name="Normal 9 34 2" xfId="24559"/>
    <cellStyle name="Normal 9 35" xfId="2243"/>
    <cellStyle name="Normal 9 35 2" xfId="24664"/>
    <cellStyle name="Normal 9 36" xfId="2099"/>
    <cellStyle name="Normal 9 36 2" xfId="24544"/>
    <cellStyle name="Normal 9 37" xfId="2315"/>
    <cellStyle name="Normal 9 37 2" xfId="24732"/>
    <cellStyle name="Normal 9 38" xfId="2625"/>
    <cellStyle name="Normal 9 38 2" xfId="24979"/>
    <cellStyle name="Normal 9 39" xfId="2836"/>
    <cellStyle name="Normal 9 39 2" xfId="25176"/>
    <cellStyle name="Normal 9 4" xfId="561"/>
    <cellStyle name="Normal 9 4 2" xfId="23095"/>
    <cellStyle name="Normal 9 40" xfId="2460"/>
    <cellStyle name="Normal 9 40 2" xfId="24826"/>
    <cellStyle name="Normal 9 41" xfId="2551"/>
    <cellStyle name="Normal 9 41 2" xfId="24911"/>
    <cellStyle name="Normal 9 42" xfId="3022"/>
    <cellStyle name="Normal 9 42 2" xfId="25340"/>
    <cellStyle name="Normal 9 43" xfId="2535"/>
    <cellStyle name="Normal 9 43 2" xfId="24897"/>
    <cellStyle name="Normal 9 44" xfId="2560"/>
    <cellStyle name="Normal 9 44 2" xfId="24919"/>
    <cellStyle name="Normal 9 45" xfId="3104"/>
    <cellStyle name="Normal 9 45 2" xfId="25420"/>
    <cellStyle name="Normal 9 46" xfId="2896"/>
    <cellStyle name="Normal 9 46 2" xfId="25226"/>
    <cellStyle name="Normal 9 47" xfId="3163"/>
    <cellStyle name="Normal 9 47 2" xfId="25477"/>
    <cellStyle name="Normal 9 48" xfId="3286"/>
    <cellStyle name="Normal 9 48 2" xfId="25588"/>
    <cellStyle name="Normal 9 49" xfId="3385"/>
    <cellStyle name="Normal 9 49 2" xfId="25651"/>
    <cellStyle name="Normal 9 5" xfId="634"/>
    <cellStyle name="Normal 9 5 2" xfId="23166"/>
    <cellStyle name="Normal 9 50" xfId="3656"/>
    <cellStyle name="Normal 9 50 2" xfId="25755"/>
    <cellStyle name="Normal 9 51" xfId="4098"/>
    <cellStyle name="Normal 9 51 2" xfId="25822"/>
    <cellStyle name="Normal 9 52" xfId="4172"/>
    <cellStyle name="Normal 9 52 2" xfId="25861"/>
    <cellStyle name="Normal 9 53" xfId="4293"/>
    <cellStyle name="Normal 9 53 2" xfId="25975"/>
    <cellStyle name="Normal 9 54" xfId="4219"/>
    <cellStyle name="Normal 9 54 2" xfId="25901"/>
    <cellStyle name="Normal 9 55" xfId="4319"/>
    <cellStyle name="Normal 9 55 2" xfId="25999"/>
    <cellStyle name="Normal 9 56" xfId="4356"/>
    <cellStyle name="Normal 9 56 2" xfId="26033"/>
    <cellStyle name="Normal 9 57" xfId="4430"/>
    <cellStyle name="Normal 9 57 2" xfId="26098"/>
    <cellStyle name="Normal 9 58" xfId="4379"/>
    <cellStyle name="Normal 9 58 2" xfId="26054"/>
    <cellStyle name="Normal 9 59" xfId="4479"/>
    <cellStyle name="Normal 9 59 2" xfId="26143"/>
    <cellStyle name="Normal 9 6" xfId="703"/>
    <cellStyle name="Normal 9 6 2" xfId="23233"/>
    <cellStyle name="Normal 9 60" xfId="5619"/>
    <cellStyle name="Normal 9 60 2" xfId="26231"/>
    <cellStyle name="Normal 9 61" xfId="6529"/>
    <cellStyle name="Normal 9 61 2" xfId="26283"/>
    <cellStyle name="Normal 9 62" xfId="6573"/>
    <cellStyle name="Normal 9 62 2" xfId="26323"/>
    <cellStyle name="Normal 9 63" xfId="6609"/>
    <cellStyle name="Normal 9 64" xfId="22927"/>
    <cellStyle name="Normal 9 7" xfId="675"/>
    <cellStyle name="Normal 9 7 2" xfId="23205"/>
    <cellStyle name="Normal 9 8" xfId="817"/>
    <cellStyle name="Normal 9 8 2" xfId="23343"/>
    <cellStyle name="Normal 9 9" xfId="880"/>
    <cellStyle name="Normal 9 9 2" xfId="23404"/>
    <cellStyle name="Normal_Schedule 3 Part 4" xfId="318"/>
    <cellStyle name="Note 10" xfId="320"/>
    <cellStyle name="Note 10 10" xfId="1177"/>
    <cellStyle name="Note 10 10 2" xfId="23690"/>
    <cellStyle name="Note 10 11" xfId="1556"/>
    <cellStyle name="Note 10 11 2" xfId="24063"/>
    <cellStyle name="Note 10 12" xfId="1956"/>
    <cellStyle name="Note 10 12 2" xfId="24425"/>
    <cellStyle name="Note 10 13" xfId="1919"/>
    <cellStyle name="Note 10 13 2" xfId="24388"/>
    <cellStyle name="Note 10 14" xfId="1735"/>
    <cellStyle name="Note 10 14 2" xfId="24224"/>
    <cellStyle name="Note 10 15" xfId="2140"/>
    <cellStyle name="Note 10 15 2" xfId="24580"/>
    <cellStyle name="Note 10 16" xfId="2265"/>
    <cellStyle name="Note 10 16 2" xfId="24683"/>
    <cellStyle name="Note 10 17" xfId="2021"/>
    <cellStyle name="Note 10 17 2" xfId="24479"/>
    <cellStyle name="Note 10 18" xfId="2317"/>
    <cellStyle name="Note 10 18 2" xfId="24734"/>
    <cellStyle name="Note 10 19" xfId="2627"/>
    <cellStyle name="Note 10 19 2" xfId="24981"/>
    <cellStyle name="Note 10 2" xfId="563"/>
    <cellStyle name="Note 10 2 2" xfId="13706"/>
    <cellStyle name="Note 10 2 3" xfId="23097"/>
    <cellStyle name="Note 10 20" xfId="2767"/>
    <cellStyle name="Note 10 20 2" xfId="25111"/>
    <cellStyle name="Note 10 21" xfId="2529"/>
    <cellStyle name="Note 10 21 2" xfId="24891"/>
    <cellStyle name="Note 10 22" xfId="2944"/>
    <cellStyle name="Note 10 22 2" xfId="25271"/>
    <cellStyle name="Note 10 23" xfId="2805"/>
    <cellStyle name="Note 10 23 2" xfId="25147"/>
    <cellStyle name="Note 10 24" xfId="2838"/>
    <cellStyle name="Note 10 24 2" xfId="25178"/>
    <cellStyle name="Note 10 25" xfId="3030"/>
    <cellStyle name="Note 10 25 2" xfId="25348"/>
    <cellStyle name="Note 10 26" xfId="3144"/>
    <cellStyle name="Note 10 26 2" xfId="25459"/>
    <cellStyle name="Note 10 27" xfId="3234"/>
    <cellStyle name="Note 10 27 2" xfId="25544"/>
    <cellStyle name="Note 10 28" xfId="3198"/>
    <cellStyle name="Note 10 28 2" xfId="25510"/>
    <cellStyle name="Note 10 29" xfId="3288"/>
    <cellStyle name="Note 10 29 2" xfId="25590"/>
    <cellStyle name="Note 10 3" xfId="635"/>
    <cellStyle name="Note 10 3 2" xfId="23167"/>
    <cellStyle name="Note 10 30" xfId="3739"/>
    <cellStyle name="Note 10 30 2" xfId="25785"/>
    <cellStyle name="Note 10 31" xfId="3571"/>
    <cellStyle name="Note 10 31 2" xfId="25739"/>
    <cellStyle name="Note 10 32" xfId="4099"/>
    <cellStyle name="Note 10 33" xfId="4173"/>
    <cellStyle name="Note 10 34" xfId="4294"/>
    <cellStyle name="Note 10 35" xfId="4218"/>
    <cellStyle name="Note 10 36" xfId="4320"/>
    <cellStyle name="Note 10 37" xfId="4357"/>
    <cellStyle name="Note 10 38" xfId="4431"/>
    <cellStyle name="Note 10 39" xfId="4380"/>
    <cellStyle name="Note 10 4" xfId="704"/>
    <cellStyle name="Note 10 4 2" xfId="23234"/>
    <cellStyle name="Note 10 40" xfId="4481"/>
    <cellStyle name="Note 10 40 2" xfId="26145"/>
    <cellStyle name="Note 10 41" xfId="5620"/>
    <cellStyle name="Note 10 41 2" xfId="26232"/>
    <cellStyle name="Note 10 42" xfId="6530"/>
    <cellStyle name="Note 10 43" xfId="6574"/>
    <cellStyle name="Note 10 44" xfId="22929"/>
    <cellStyle name="Note 10 5" xfId="685"/>
    <cellStyle name="Note 10 5 2" xfId="23215"/>
    <cellStyle name="Note 10 6" xfId="818"/>
    <cellStyle name="Note 10 6 2" xfId="23344"/>
    <cellStyle name="Note 10 7" xfId="954"/>
    <cellStyle name="Note 10 7 2" xfId="23473"/>
    <cellStyle name="Note 10 8" xfId="1030"/>
    <cellStyle name="Note 10 8 2" xfId="23543"/>
    <cellStyle name="Note 10 9" xfId="1104"/>
    <cellStyle name="Note 10 9 2" xfId="23617"/>
    <cellStyle name="Note 11" xfId="321"/>
    <cellStyle name="Note 11 10" xfId="1178"/>
    <cellStyle name="Note 11 10 2" xfId="23691"/>
    <cellStyle name="Note 11 11" xfId="1557"/>
    <cellStyle name="Note 11 11 2" xfId="24064"/>
    <cellStyle name="Note 11 12" xfId="1960"/>
    <cellStyle name="Note 11 12 2" xfId="24428"/>
    <cellStyle name="Note 11 13" xfId="1918"/>
    <cellStyle name="Note 11 13 2" xfId="24387"/>
    <cellStyle name="Note 11 14" xfId="1742"/>
    <cellStyle name="Note 11 14 2" xfId="24230"/>
    <cellStyle name="Note 11 15" xfId="1729"/>
    <cellStyle name="Note 11 15 2" xfId="24218"/>
    <cellStyle name="Note 11 16" xfId="2231"/>
    <cellStyle name="Note 11 16 2" xfId="24657"/>
    <cellStyle name="Note 11 17" xfId="2278"/>
    <cellStyle name="Note 11 17 2" xfId="24695"/>
    <cellStyle name="Note 11 18" xfId="2318"/>
    <cellStyle name="Note 11 18 2" xfId="24735"/>
    <cellStyle name="Note 11 19" xfId="2628"/>
    <cellStyle name="Note 11 19 2" xfId="24982"/>
    <cellStyle name="Note 11 2" xfId="564"/>
    <cellStyle name="Note 11 2 2" xfId="13707"/>
    <cellStyle name="Note 11 2 3" xfId="23098"/>
    <cellStyle name="Note 11 20" xfId="2906"/>
    <cellStyle name="Note 11 20 2" xfId="25236"/>
    <cellStyle name="Note 11 21" xfId="2576"/>
    <cellStyle name="Note 11 21 2" xfId="24930"/>
    <cellStyle name="Note 11 22" xfId="2855"/>
    <cellStyle name="Note 11 22 2" xfId="25194"/>
    <cellStyle name="Note 11 23" xfId="2568"/>
    <cellStyle name="Note 11 23 2" xfId="24923"/>
    <cellStyle name="Note 11 24" xfId="2687"/>
    <cellStyle name="Note 11 24 2" xfId="25041"/>
    <cellStyle name="Note 11 25" xfId="3016"/>
    <cellStyle name="Note 11 25 2" xfId="25334"/>
    <cellStyle name="Note 11 26" xfId="3081"/>
    <cellStyle name="Note 11 26 2" xfId="25397"/>
    <cellStyle name="Note 11 27" xfId="3210"/>
    <cellStyle name="Note 11 27 2" xfId="25521"/>
    <cellStyle name="Note 11 28" xfId="2815"/>
    <cellStyle name="Note 11 28 2" xfId="25156"/>
    <cellStyle name="Note 11 29" xfId="3289"/>
    <cellStyle name="Note 11 29 2" xfId="25591"/>
    <cellStyle name="Note 11 3" xfId="636"/>
    <cellStyle name="Note 11 3 2" xfId="23168"/>
    <cellStyle name="Note 11 30" xfId="3740"/>
    <cellStyle name="Note 11 30 2" xfId="25786"/>
    <cellStyle name="Note 11 31" xfId="3449"/>
    <cellStyle name="Note 11 31 2" xfId="25687"/>
    <cellStyle name="Note 11 32" xfId="4100"/>
    <cellStyle name="Note 11 33" xfId="4174"/>
    <cellStyle name="Note 11 34" xfId="4295"/>
    <cellStyle name="Note 11 35" xfId="4217"/>
    <cellStyle name="Note 11 36" xfId="4321"/>
    <cellStyle name="Note 11 37" xfId="4358"/>
    <cellStyle name="Note 11 38" xfId="4432"/>
    <cellStyle name="Note 11 39" xfId="4381"/>
    <cellStyle name="Note 11 4" xfId="705"/>
    <cellStyle name="Note 11 4 2" xfId="23235"/>
    <cellStyle name="Note 11 40" xfId="4482"/>
    <cellStyle name="Note 11 40 2" xfId="26146"/>
    <cellStyle name="Note 11 41" xfId="5621"/>
    <cellStyle name="Note 11 41 2" xfId="26233"/>
    <cellStyle name="Note 11 42" xfId="6531"/>
    <cellStyle name="Note 11 43" xfId="6575"/>
    <cellStyle name="Note 11 44" xfId="22930"/>
    <cellStyle name="Note 11 5" xfId="686"/>
    <cellStyle name="Note 11 5 2" xfId="23216"/>
    <cellStyle name="Note 11 6" xfId="819"/>
    <cellStyle name="Note 11 6 2" xfId="23345"/>
    <cellStyle name="Note 11 7" xfId="955"/>
    <cellStyle name="Note 11 7 2" xfId="23474"/>
    <cellStyle name="Note 11 8" xfId="1031"/>
    <cellStyle name="Note 11 8 2" xfId="23544"/>
    <cellStyle name="Note 11 9" xfId="1105"/>
    <cellStyle name="Note 11 9 2" xfId="23618"/>
    <cellStyle name="Note 12" xfId="322"/>
    <cellStyle name="Note 12 2" xfId="13708"/>
    <cellStyle name="Note 13" xfId="323"/>
    <cellStyle name="Note 13 2" xfId="13709"/>
    <cellStyle name="Note 14" xfId="324"/>
    <cellStyle name="Note 15" xfId="420"/>
    <cellStyle name="Note 16" xfId="425"/>
    <cellStyle name="Note 17" xfId="428"/>
    <cellStyle name="Note 18" xfId="454"/>
    <cellStyle name="Note 19" xfId="478"/>
    <cellStyle name="Note 2" xfId="325"/>
    <cellStyle name="Note 2 10" xfId="326"/>
    <cellStyle name="Note 2 10 10" xfId="1179"/>
    <cellStyle name="Note 2 10 10 2" xfId="23692"/>
    <cellStyle name="Note 2 10 11" xfId="1558"/>
    <cellStyle name="Note 2 10 11 2" xfId="24065"/>
    <cellStyle name="Note 2 10 12" xfId="1966"/>
    <cellStyle name="Note 2 10 12 2" xfId="24434"/>
    <cellStyle name="Note 2 10 13" xfId="1916"/>
    <cellStyle name="Note 2 10 13 2" xfId="24385"/>
    <cellStyle name="Note 2 10 14" xfId="2260"/>
    <cellStyle name="Note 2 10 14 2" xfId="24679"/>
    <cellStyle name="Note 2 10 15" xfId="1737"/>
    <cellStyle name="Note 2 10 15 2" xfId="24226"/>
    <cellStyle name="Note 2 10 16" xfId="2160"/>
    <cellStyle name="Note 2 10 16 2" xfId="24599"/>
    <cellStyle name="Note 2 10 17" xfId="2011"/>
    <cellStyle name="Note 2 10 17 2" xfId="24471"/>
    <cellStyle name="Note 2 10 18" xfId="2319"/>
    <cellStyle name="Note 2 10 18 2" xfId="24736"/>
    <cellStyle name="Note 2 10 19" xfId="2632"/>
    <cellStyle name="Note 2 10 19 2" xfId="24986"/>
    <cellStyle name="Note 2 10 2" xfId="569"/>
    <cellStyle name="Note 2 10 2 2" xfId="23103"/>
    <cellStyle name="Note 2 10 20" xfId="2905"/>
    <cellStyle name="Note 2 10 20 2" xfId="25235"/>
    <cellStyle name="Note 2 10 21" xfId="2486"/>
    <cellStyle name="Note 2 10 21 2" xfId="24850"/>
    <cellStyle name="Note 2 10 22" xfId="2500"/>
    <cellStyle name="Note 2 10 22 2" xfId="24863"/>
    <cellStyle name="Note 2 10 23" xfId="2774"/>
    <cellStyle name="Note 2 10 23 2" xfId="25118"/>
    <cellStyle name="Note 2 10 24" xfId="3065"/>
    <cellStyle name="Note 2 10 24 2" xfId="25381"/>
    <cellStyle name="Note 2 10 25" xfId="3050"/>
    <cellStyle name="Note 2 10 25 2" xfId="25366"/>
    <cellStyle name="Note 2 10 26" xfId="2709"/>
    <cellStyle name="Note 2 10 26 2" xfId="25060"/>
    <cellStyle name="Note 2 10 27" xfId="3101"/>
    <cellStyle name="Note 2 10 27 2" xfId="25417"/>
    <cellStyle name="Note 2 10 28" xfId="3155"/>
    <cellStyle name="Note 2 10 28 2" xfId="25469"/>
    <cellStyle name="Note 2 10 29" xfId="3291"/>
    <cellStyle name="Note 2 10 29 2" xfId="25593"/>
    <cellStyle name="Note 2 10 3" xfId="644"/>
    <cellStyle name="Note 2 10 3 2" xfId="23176"/>
    <cellStyle name="Note 2 10 30" xfId="3701"/>
    <cellStyle name="Note 2 10 30 2" xfId="25774"/>
    <cellStyle name="Note 2 10 31" xfId="3470"/>
    <cellStyle name="Note 2 10 31 2" xfId="25698"/>
    <cellStyle name="Note 2 10 32" xfId="4483"/>
    <cellStyle name="Note 2 10 32 2" xfId="26147"/>
    <cellStyle name="Note 2 10 33" xfId="5623"/>
    <cellStyle name="Note 2 10 33 2" xfId="26235"/>
    <cellStyle name="Note 2 10 34" xfId="13710"/>
    <cellStyle name="Note 2 10 35" xfId="22931"/>
    <cellStyle name="Note 2 10 4" xfId="709"/>
    <cellStyle name="Note 2 10 4 2" xfId="23239"/>
    <cellStyle name="Note 2 10 5" xfId="776"/>
    <cellStyle name="Note 2 10 5 2" xfId="23304"/>
    <cellStyle name="Note 2 10 6" xfId="821"/>
    <cellStyle name="Note 2 10 6 2" xfId="23347"/>
    <cellStyle name="Note 2 10 7" xfId="957"/>
    <cellStyle name="Note 2 10 7 2" xfId="23476"/>
    <cellStyle name="Note 2 10 8" xfId="1032"/>
    <cellStyle name="Note 2 10 8 2" xfId="23545"/>
    <cellStyle name="Note 2 10 9" xfId="1106"/>
    <cellStyle name="Note 2 10 9 2" xfId="23619"/>
    <cellStyle name="Note 2 11" xfId="327"/>
    <cellStyle name="Note 2 11 10" xfId="1180"/>
    <cellStyle name="Note 2 11 10 2" xfId="23693"/>
    <cellStyle name="Note 2 11 11" xfId="1559"/>
    <cellStyle name="Note 2 11 11 2" xfId="24066"/>
    <cellStyle name="Note 2 11 12" xfId="1969"/>
    <cellStyle name="Note 2 11 12 2" xfId="24437"/>
    <cellStyle name="Note 2 11 13" xfId="1915"/>
    <cellStyle name="Note 2 11 13 2" xfId="24384"/>
    <cellStyle name="Note 2 11 14" xfId="2246"/>
    <cellStyle name="Note 2 11 14 2" xfId="24666"/>
    <cellStyle name="Note 2 11 15" xfId="2253"/>
    <cellStyle name="Note 2 11 15 2" xfId="24673"/>
    <cellStyle name="Note 2 11 16" xfId="2283"/>
    <cellStyle name="Note 2 11 16 2" xfId="24700"/>
    <cellStyle name="Note 2 11 17" xfId="2103"/>
    <cellStyle name="Note 2 11 17 2" xfId="24548"/>
    <cellStyle name="Note 2 11 18" xfId="2320"/>
    <cellStyle name="Note 2 11 18 2" xfId="24737"/>
    <cellStyle name="Note 2 11 19" xfId="2633"/>
    <cellStyle name="Note 2 11 19 2" xfId="24987"/>
    <cellStyle name="Note 2 11 2" xfId="570"/>
    <cellStyle name="Note 2 11 2 2" xfId="23104"/>
    <cellStyle name="Note 2 11 20" xfId="2835"/>
    <cellStyle name="Note 2 11 20 2" xfId="25175"/>
    <cellStyle name="Note 2 11 21" xfId="2530"/>
    <cellStyle name="Note 2 11 21 2" xfId="24892"/>
    <cellStyle name="Note 2 11 22" xfId="2919"/>
    <cellStyle name="Note 2 11 22 2" xfId="25248"/>
    <cellStyle name="Note 2 11 23" xfId="2751"/>
    <cellStyle name="Note 2 11 23 2" xfId="25097"/>
    <cellStyle name="Note 2 11 24" xfId="2869"/>
    <cellStyle name="Note 2 11 24 2" xfId="25206"/>
    <cellStyle name="Note 2 11 25" xfId="3128"/>
    <cellStyle name="Note 2 11 25 2" xfId="25443"/>
    <cellStyle name="Note 2 11 26" xfId="3136"/>
    <cellStyle name="Note 2 11 26 2" xfId="25451"/>
    <cellStyle name="Note 2 11 27" xfId="3233"/>
    <cellStyle name="Note 2 11 27 2" xfId="25543"/>
    <cellStyle name="Note 2 11 28" xfId="2960"/>
    <cellStyle name="Note 2 11 28 2" xfId="25284"/>
    <cellStyle name="Note 2 11 29" xfId="3292"/>
    <cellStyle name="Note 2 11 29 2" xfId="25594"/>
    <cellStyle name="Note 2 11 3" xfId="645"/>
    <cellStyle name="Note 2 11 3 2" xfId="23177"/>
    <cellStyle name="Note 2 11 30" xfId="3649"/>
    <cellStyle name="Note 2 11 30 2" xfId="25753"/>
    <cellStyle name="Note 2 11 31" xfId="3412"/>
    <cellStyle name="Note 2 11 31 2" xfId="25664"/>
    <cellStyle name="Note 2 11 32" xfId="4484"/>
    <cellStyle name="Note 2 11 32 2" xfId="26148"/>
    <cellStyle name="Note 2 11 33" xfId="5624"/>
    <cellStyle name="Note 2 11 33 2" xfId="26236"/>
    <cellStyle name="Note 2 11 34" xfId="22932"/>
    <cellStyle name="Note 2 11 4" xfId="710"/>
    <cellStyle name="Note 2 11 4 2" xfId="23240"/>
    <cellStyle name="Note 2 11 5" xfId="777"/>
    <cellStyle name="Note 2 11 5 2" xfId="23305"/>
    <cellStyle name="Note 2 11 6" xfId="822"/>
    <cellStyle name="Note 2 11 6 2" xfId="23348"/>
    <cellStyle name="Note 2 11 7" xfId="958"/>
    <cellStyle name="Note 2 11 7 2" xfId="23477"/>
    <cellStyle name="Note 2 11 8" xfId="1033"/>
    <cellStyle name="Note 2 11 8 2" xfId="23546"/>
    <cellStyle name="Note 2 11 9" xfId="1107"/>
    <cellStyle name="Note 2 11 9 2" xfId="23620"/>
    <cellStyle name="Note 2 12" xfId="328"/>
    <cellStyle name="Note 2 12 10" xfId="1181"/>
    <cellStyle name="Note 2 12 10 2" xfId="23694"/>
    <cellStyle name="Note 2 12 11" xfId="1560"/>
    <cellStyle name="Note 2 12 11 2" xfId="24067"/>
    <cellStyle name="Note 2 12 12" xfId="1974"/>
    <cellStyle name="Note 2 12 12 2" xfId="24442"/>
    <cellStyle name="Note 2 12 13" xfId="1914"/>
    <cellStyle name="Note 2 12 13 2" xfId="24383"/>
    <cellStyle name="Note 2 12 14" xfId="1833"/>
    <cellStyle name="Note 2 12 14 2" xfId="24307"/>
    <cellStyle name="Note 2 12 15" xfId="1798"/>
    <cellStyle name="Note 2 12 15 2" xfId="24278"/>
    <cellStyle name="Note 2 12 16" xfId="2276"/>
    <cellStyle name="Note 2 12 16 2" xfId="24693"/>
    <cellStyle name="Note 2 12 17" xfId="2275"/>
    <cellStyle name="Note 2 12 17 2" xfId="24692"/>
    <cellStyle name="Note 2 12 18" xfId="2321"/>
    <cellStyle name="Note 2 12 18 2" xfId="24738"/>
    <cellStyle name="Note 2 12 19" xfId="2634"/>
    <cellStyle name="Note 2 12 19 2" xfId="24988"/>
    <cellStyle name="Note 2 12 2" xfId="571"/>
    <cellStyle name="Note 2 12 2 2" xfId="23105"/>
    <cellStyle name="Note 2 12 20" xfId="2780"/>
    <cellStyle name="Note 2 12 20 2" xfId="25124"/>
    <cellStyle name="Note 2 12 21" xfId="2577"/>
    <cellStyle name="Note 2 12 21 2" xfId="24931"/>
    <cellStyle name="Note 2 12 22" xfId="2795"/>
    <cellStyle name="Note 2 12 22 2" xfId="25138"/>
    <cellStyle name="Note 2 12 23" xfId="2583"/>
    <cellStyle name="Note 2 12 23 2" xfId="24937"/>
    <cellStyle name="Note 2 12 24" xfId="2778"/>
    <cellStyle name="Note 2 12 24 2" xfId="25122"/>
    <cellStyle name="Note 2 12 25" xfId="2693"/>
    <cellStyle name="Note 2 12 25 2" xfId="25047"/>
    <cellStyle name="Note 2 12 26" xfId="3132"/>
    <cellStyle name="Note 2 12 26 2" xfId="25447"/>
    <cellStyle name="Note 2 12 27" xfId="3209"/>
    <cellStyle name="Note 2 12 27 2" xfId="25520"/>
    <cellStyle name="Note 2 12 28" xfId="3148"/>
    <cellStyle name="Note 2 12 28 2" xfId="25462"/>
    <cellStyle name="Note 2 12 29" xfId="3293"/>
    <cellStyle name="Note 2 12 29 2" xfId="25595"/>
    <cellStyle name="Note 2 12 3" xfId="646"/>
    <cellStyle name="Note 2 12 3 2" xfId="23178"/>
    <cellStyle name="Note 2 12 30" xfId="3682"/>
    <cellStyle name="Note 2 12 30 2" xfId="25767"/>
    <cellStyle name="Note 2 12 31" xfId="3422"/>
    <cellStyle name="Note 2 12 31 2" xfId="25670"/>
    <cellStyle name="Note 2 12 32" xfId="4485"/>
    <cellStyle name="Note 2 12 32 2" xfId="26149"/>
    <cellStyle name="Note 2 12 33" xfId="5625"/>
    <cellStyle name="Note 2 12 33 2" xfId="26237"/>
    <cellStyle name="Note 2 12 34" xfId="22933"/>
    <cellStyle name="Note 2 12 4" xfId="711"/>
    <cellStyle name="Note 2 12 4 2" xfId="23241"/>
    <cellStyle name="Note 2 12 5" xfId="778"/>
    <cellStyle name="Note 2 12 5 2" xfId="23306"/>
    <cellStyle name="Note 2 12 6" xfId="823"/>
    <cellStyle name="Note 2 12 6 2" xfId="23349"/>
    <cellStyle name="Note 2 12 7" xfId="959"/>
    <cellStyle name="Note 2 12 7 2" xfId="23478"/>
    <cellStyle name="Note 2 12 8" xfId="1034"/>
    <cellStyle name="Note 2 12 8 2" xfId="23547"/>
    <cellStyle name="Note 2 12 9" xfId="1108"/>
    <cellStyle name="Note 2 12 9 2" xfId="23621"/>
    <cellStyle name="Note 2 13" xfId="329"/>
    <cellStyle name="Note 2 14" xfId="330"/>
    <cellStyle name="Note 2 15" xfId="331"/>
    <cellStyle name="Note 2 16" xfId="332"/>
    <cellStyle name="Note 2 17" xfId="333"/>
    <cellStyle name="Note 2 18" xfId="334"/>
    <cellStyle name="Note 2 19" xfId="421"/>
    <cellStyle name="Note 2 19 10" xfId="1592"/>
    <cellStyle name="Note 2 19 10 2" xfId="24099"/>
    <cellStyle name="Note 2 19 11" xfId="1981"/>
    <cellStyle name="Note 2 19 11 2" xfId="24449"/>
    <cellStyle name="Note 2 19 12" xfId="1862"/>
    <cellStyle name="Note 2 19 12 2" xfId="24334"/>
    <cellStyle name="Note 2 19 13" xfId="2123"/>
    <cellStyle name="Note 2 19 13 2" xfId="24565"/>
    <cellStyle name="Note 2 19 14" xfId="1756"/>
    <cellStyle name="Note 2 19 14 2" xfId="24244"/>
    <cellStyle name="Note 2 19 15" xfId="1776"/>
    <cellStyle name="Note 2 19 15 2" xfId="24260"/>
    <cellStyle name="Note 2 19 16" xfId="1835"/>
    <cellStyle name="Note 2 19 16 2" xfId="24309"/>
    <cellStyle name="Note 2 19 17" xfId="2353"/>
    <cellStyle name="Note 2 19 17 2" xfId="24770"/>
    <cellStyle name="Note 2 19 18" xfId="2681"/>
    <cellStyle name="Note 2 19 18 2" xfId="25035"/>
    <cellStyle name="Note 2 19 19" xfId="2748"/>
    <cellStyle name="Note 2 19 19 2" xfId="25094"/>
    <cellStyle name="Note 2 19 2" xfId="653"/>
    <cellStyle name="Note 2 19 2 2" xfId="23185"/>
    <cellStyle name="Note 2 19 20" xfId="2559"/>
    <cellStyle name="Note 2 19 20 2" xfId="24918"/>
    <cellStyle name="Note 2 19 21" xfId="2635"/>
    <cellStyle name="Note 2 19 21 2" xfId="24989"/>
    <cellStyle name="Note 2 19 22" xfId="2827"/>
    <cellStyle name="Note 2 19 22 2" xfId="25167"/>
    <cellStyle name="Note 2 19 23" xfId="2597"/>
    <cellStyle name="Note 2 19 23 2" xfId="24951"/>
    <cellStyle name="Note 2 19 24" xfId="3112"/>
    <cellStyle name="Note 2 19 24 2" xfId="25428"/>
    <cellStyle name="Note 2 19 25" xfId="3165"/>
    <cellStyle name="Note 2 19 25 2" xfId="25479"/>
    <cellStyle name="Note 2 19 26" xfId="2866"/>
    <cellStyle name="Note 2 19 26 2" xfId="25203"/>
    <cellStyle name="Note 2 19 27" xfId="3243"/>
    <cellStyle name="Note 2 19 27 2" xfId="25552"/>
    <cellStyle name="Note 2 19 28" xfId="3328"/>
    <cellStyle name="Note 2 19 28 2" xfId="25629"/>
    <cellStyle name="Note 2 19 29" xfId="3552"/>
    <cellStyle name="Note 2 19 29 2" xfId="25731"/>
    <cellStyle name="Note 2 19 3" xfId="717"/>
    <cellStyle name="Note 2 19 3 2" xfId="23247"/>
    <cellStyle name="Note 2 19 30" xfId="3260"/>
    <cellStyle name="Note 2 19 30 2" xfId="25562"/>
    <cellStyle name="Note 2 19 31" xfId="4517"/>
    <cellStyle name="Note 2 19 31 2" xfId="26181"/>
    <cellStyle name="Note 2 19 32" xfId="5626"/>
    <cellStyle name="Note 2 19 32 2" xfId="26238"/>
    <cellStyle name="Note 2 19 33" xfId="22966"/>
    <cellStyle name="Note 2 19 4" xfId="782"/>
    <cellStyle name="Note 2 19 4 2" xfId="23310"/>
    <cellStyle name="Note 2 19 5" xfId="824"/>
    <cellStyle name="Note 2 19 5 2" xfId="23350"/>
    <cellStyle name="Note 2 19 6" xfId="960"/>
    <cellStyle name="Note 2 19 6 2" xfId="23479"/>
    <cellStyle name="Note 2 19 7" xfId="1066"/>
    <cellStyle name="Note 2 19 7 2" xfId="23579"/>
    <cellStyle name="Note 2 19 8" xfId="1140"/>
    <cellStyle name="Note 2 19 8 2" xfId="23653"/>
    <cellStyle name="Note 2 19 9" xfId="1213"/>
    <cellStyle name="Note 2 19 9 2" xfId="23726"/>
    <cellStyle name="Note 2 2" xfId="335"/>
    <cellStyle name="Note 2 2 10" xfId="573"/>
    <cellStyle name="Note 2 2 11" xfId="654"/>
    <cellStyle name="Note 2 2 12" xfId="718"/>
    <cellStyle name="Note 2 2 13" xfId="783"/>
    <cellStyle name="Note 2 2 14" xfId="825"/>
    <cellStyle name="Note 2 2 15" xfId="883"/>
    <cellStyle name="Note 2 2 15 2" xfId="23406"/>
    <cellStyle name="Note 2 2 16" xfId="908"/>
    <cellStyle name="Note 2 2 16 2" xfId="23430"/>
    <cellStyle name="Note 2 2 17" xfId="961"/>
    <cellStyle name="Note 2 2 18" xfId="1035"/>
    <cellStyle name="Note 2 2 18 2" xfId="23548"/>
    <cellStyle name="Note 2 2 19" xfId="1109"/>
    <cellStyle name="Note 2 2 19 2" xfId="23622"/>
    <cellStyle name="Note 2 2 2" xfId="336"/>
    <cellStyle name="Note 2 2 2 10" xfId="826"/>
    <cellStyle name="Note 2 2 2 10 2" xfId="23351"/>
    <cellStyle name="Note 2 2 2 11" xfId="962"/>
    <cellStyle name="Note 2 2 2 11 2" xfId="23480"/>
    <cellStyle name="Note 2 2 2 12" xfId="1987"/>
    <cellStyle name="Note 2 2 2 12 2" xfId="24453"/>
    <cellStyle name="Note 2 2 2 13" xfId="5628"/>
    <cellStyle name="Note 2 2 2 13 2" xfId="26239"/>
    <cellStyle name="Note 2 2 2 2" xfId="337"/>
    <cellStyle name="Note 2 2 2 2 10" xfId="1183"/>
    <cellStyle name="Note 2 2 2 2 10 2" xfId="23696"/>
    <cellStyle name="Note 2 2 2 2 11" xfId="1562"/>
    <cellStyle name="Note 2 2 2 2 11 2" xfId="24069"/>
    <cellStyle name="Note 2 2 2 2 12" xfId="1989"/>
    <cellStyle name="Note 2 2 2 2 13" xfId="1911"/>
    <cellStyle name="Note 2 2 2 2 13 2" xfId="24380"/>
    <cellStyle name="Note 2 2 2 2 14" xfId="2179"/>
    <cellStyle name="Note 2 2 2 2 14 2" xfId="24616"/>
    <cellStyle name="Note 2 2 2 2 15" xfId="1726"/>
    <cellStyle name="Note 2 2 2 2 15 2" xfId="24217"/>
    <cellStyle name="Note 2 2 2 2 16" xfId="2174"/>
    <cellStyle name="Note 2 2 2 2 16 2" xfId="24612"/>
    <cellStyle name="Note 2 2 2 2 17" xfId="2282"/>
    <cellStyle name="Note 2 2 2 2 17 2" xfId="24699"/>
    <cellStyle name="Note 2 2 2 2 18" xfId="2323"/>
    <cellStyle name="Note 2 2 2 2 18 2" xfId="24740"/>
    <cellStyle name="Note 2 2 2 2 19" xfId="2640"/>
    <cellStyle name="Note 2 2 2 2 19 2" xfId="24994"/>
    <cellStyle name="Note 2 2 2 2 2" xfId="575"/>
    <cellStyle name="Note 2 2 2 2 2 2" xfId="576"/>
    <cellStyle name="Note 2 2 2 2 2 2 2" xfId="965"/>
    <cellStyle name="Note 2 2 2 2 2 2 2 2" xfId="966"/>
    <cellStyle name="Note 2 2 2 2 2 2 2 2 2" xfId="1994"/>
    <cellStyle name="Note 2 2 2 2 2 2 2 2 2 2" xfId="1995"/>
    <cellStyle name="Note 2 2 2 2 2 2 2 2 2 2 2" xfId="5635"/>
    <cellStyle name="Note 2 2 2 2 2 2 2 2 2 2 2 2" xfId="5636"/>
    <cellStyle name="Note 2 2 2 2 2 2 2 2 2 2 2 2 2" xfId="26243"/>
    <cellStyle name="Note 2 2 2 2 2 2 2 2 2 2 3" xfId="24457"/>
    <cellStyle name="Note 2 2 2 2 2 2 2 2 2 3" xfId="5634"/>
    <cellStyle name="Note 2 2 2 2 2 2 2 2 2 3 2" xfId="26242"/>
    <cellStyle name="Note 2 2 2 2 2 2 2 2 3" xfId="5633"/>
    <cellStyle name="Note 2 2 2 2 2 2 2 2 4" xfId="23482"/>
    <cellStyle name="Note 2 2 2 2 2 2 2 3" xfId="1993"/>
    <cellStyle name="Note 2 2 2 2 2 2 2 3 2" xfId="24456"/>
    <cellStyle name="Note 2 2 2 2 2 2 2 4" xfId="5632"/>
    <cellStyle name="Note 2 2 2 2 2 2 2 4 2" xfId="26241"/>
    <cellStyle name="Note 2 2 2 2 2 2 3" xfId="1992"/>
    <cellStyle name="Note 2 2 2 2 2 2 4" xfId="5631"/>
    <cellStyle name="Note 2 2 2 2 2 2 5" xfId="23108"/>
    <cellStyle name="Note 2 2 2 2 2 3" xfId="657"/>
    <cellStyle name="Note 2 2 2 2 2 3 2" xfId="23187"/>
    <cellStyle name="Note 2 2 2 2 2 4" xfId="721"/>
    <cellStyle name="Note 2 2 2 2 2 4 2" xfId="23249"/>
    <cellStyle name="Note 2 2 2 2 2 5" xfId="786"/>
    <cellStyle name="Note 2 2 2 2 2 5 2" xfId="23312"/>
    <cellStyle name="Note 2 2 2 2 2 6" xfId="828"/>
    <cellStyle name="Note 2 2 2 2 2 6 2" xfId="23352"/>
    <cellStyle name="Note 2 2 2 2 2 7" xfId="964"/>
    <cellStyle name="Note 2 2 2 2 2 7 2" xfId="23481"/>
    <cellStyle name="Note 2 2 2 2 2 8" xfId="1991"/>
    <cellStyle name="Note 2 2 2 2 2 8 2" xfId="24455"/>
    <cellStyle name="Note 2 2 2 2 2 9" xfId="5630"/>
    <cellStyle name="Note 2 2 2 2 2 9 2" xfId="26240"/>
    <cellStyle name="Note 2 2 2 2 20" xfId="2833"/>
    <cellStyle name="Note 2 2 2 2 20 2" xfId="25173"/>
    <cellStyle name="Note 2 2 2 2 21" xfId="2982"/>
    <cellStyle name="Note 2 2 2 2 21 2" xfId="25306"/>
    <cellStyle name="Note 2 2 2 2 22" xfId="2934"/>
    <cellStyle name="Note 2 2 2 2 22 2" xfId="25261"/>
    <cellStyle name="Note 2 2 2 2 23" xfId="2506"/>
    <cellStyle name="Note 2 2 2 2 23 2" xfId="24869"/>
    <cellStyle name="Note 2 2 2 2 24" xfId="2942"/>
    <cellStyle name="Note 2 2 2 2 24 2" xfId="25269"/>
    <cellStyle name="Note 2 2 2 2 25" xfId="2478"/>
    <cellStyle name="Note 2 2 2 2 25 2" xfId="24842"/>
    <cellStyle name="Note 2 2 2 2 26" xfId="2712"/>
    <cellStyle name="Note 2 2 2 2 26 2" xfId="25063"/>
    <cellStyle name="Note 2 2 2 2 27" xfId="3207"/>
    <cellStyle name="Note 2 2 2 2 27 2" xfId="25518"/>
    <cellStyle name="Note 2 2 2 2 28" xfId="2843"/>
    <cellStyle name="Note 2 2 2 2 28 2" xfId="25183"/>
    <cellStyle name="Note 2 2 2 2 29" xfId="3296"/>
    <cellStyle name="Note 2 2 2 2 29 2" xfId="25597"/>
    <cellStyle name="Note 2 2 2 2 3" xfId="656"/>
    <cellStyle name="Note 2 2 2 2 30" xfId="3541"/>
    <cellStyle name="Note 2 2 2 2 30 2" xfId="25723"/>
    <cellStyle name="Note 2 2 2 2 31" xfId="3343"/>
    <cellStyle name="Note 2 2 2 2 31 2" xfId="25637"/>
    <cellStyle name="Note 2 2 2 2 32" xfId="4487"/>
    <cellStyle name="Note 2 2 2 2 32 2" xfId="26151"/>
    <cellStyle name="Note 2 2 2 2 33" xfId="5629"/>
    <cellStyle name="Note 2 2 2 2 34" xfId="22935"/>
    <cellStyle name="Note 2 2 2 2 4" xfId="720"/>
    <cellStyle name="Note 2 2 2 2 5" xfId="785"/>
    <cellStyle name="Note 2 2 2 2 6" xfId="827"/>
    <cellStyle name="Note 2 2 2 2 7" xfId="963"/>
    <cellStyle name="Note 2 2 2 2 8" xfId="1036"/>
    <cellStyle name="Note 2 2 2 2 8 2" xfId="23549"/>
    <cellStyle name="Note 2 2 2 2 9" xfId="1110"/>
    <cellStyle name="Note 2 2 2 2 9 2" xfId="23623"/>
    <cellStyle name="Note 2 2 2 3" xfId="338"/>
    <cellStyle name="Note 2 2 2 3 10" xfId="1184"/>
    <cellStyle name="Note 2 2 2 3 10 2" xfId="23697"/>
    <cellStyle name="Note 2 2 2 3 11" xfId="1563"/>
    <cellStyle name="Note 2 2 2 3 11 2" xfId="24070"/>
    <cellStyle name="Note 2 2 2 3 12" xfId="1998"/>
    <cellStyle name="Note 2 2 2 3 12 2" xfId="24459"/>
    <cellStyle name="Note 2 2 2 3 13" xfId="1910"/>
    <cellStyle name="Note 2 2 2 3 13 2" xfId="24379"/>
    <cellStyle name="Note 2 2 2 3 14" xfId="2172"/>
    <cellStyle name="Note 2 2 2 3 14 2" xfId="24610"/>
    <cellStyle name="Note 2 2 2 3 15" xfId="1814"/>
    <cellStyle name="Note 2 2 2 3 15 2" xfId="24292"/>
    <cellStyle name="Note 2 2 2 3 16" xfId="1750"/>
    <cellStyle name="Note 2 2 2 3 16 2" xfId="24238"/>
    <cellStyle name="Note 2 2 2 3 17" xfId="1963"/>
    <cellStyle name="Note 2 2 2 3 17 2" xfId="24431"/>
    <cellStyle name="Note 2 2 2 3 18" xfId="2324"/>
    <cellStyle name="Note 2 2 2 3 18 2" xfId="24741"/>
    <cellStyle name="Note 2 2 2 3 19" xfId="2641"/>
    <cellStyle name="Note 2 2 2 3 19 2" xfId="24995"/>
    <cellStyle name="Note 2 2 2 3 2" xfId="577"/>
    <cellStyle name="Note 2 2 2 3 2 2" xfId="23109"/>
    <cellStyle name="Note 2 2 2 3 20" xfId="2776"/>
    <cellStyle name="Note 2 2 2 3 20 2" xfId="25120"/>
    <cellStyle name="Note 2 2 2 3 21" xfId="2463"/>
    <cellStyle name="Note 2 2 2 3 21 2" xfId="24828"/>
    <cellStyle name="Note 2 2 2 3 22" xfId="2786"/>
    <cellStyle name="Note 2 2 2 3 22 2" xfId="25130"/>
    <cellStyle name="Note 2 2 2 3 23" xfId="2813"/>
    <cellStyle name="Note 2 2 2 3 23 2" xfId="25154"/>
    <cellStyle name="Note 2 2 2 3 24" xfId="2531"/>
    <cellStyle name="Note 2 2 2 3 24 2" xfId="24893"/>
    <cellStyle name="Note 2 2 2 3 25" xfId="3087"/>
    <cellStyle name="Note 2 2 2 3 25 2" xfId="25403"/>
    <cellStyle name="Note 2 2 2 3 26" xfId="3171"/>
    <cellStyle name="Note 2 2 2 3 26 2" xfId="25485"/>
    <cellStyle name="Note 2 2 2 3 27" xfId="2875"/>
    <cellStyle name="Note 2 2 2 3 27 2" xfId="25208"/>
    <cellStyle name="Note 2 2 2 3 28" xfId="2639"/>
    <cellStyle name="Note 2 2 2 3 28 2" xfId="24993"/>
    <cellStyle name="Note 2 2 2 3 29" xfId="3297"/>
    <cellStyle name="Note 2 2 2 3 29 2" xfId="25598"/>
    <cellStyle name="Note 2 2 2 3 3" xfId="658"/>
    <cellStyle name="Note 2 2 2 3 3 2" xfId="23188"/>
    <cellStyle name="Note 2 2 2 3 30" xfId="3472"/>
    <cellStyle name="Note 2 2 2 3 30 2" xfId="25700"/>
    <cellStyle name="Note 2 2 2 3 31" xfId="3377"/>
    <cellStyle name="Note 2 2 2 3 31 2" xfId="25648"/>
    <cellStyle name="Note 2 2 2 3 32" xfId="4488"/>
    <cellStyle name="Note 2 2 2 3 32 2" xfId="26152"/>
    <cellStyle name="Note 2 2 2 3 33" xfId="5637"/>
    <cellStyle name="Note 2 2 2 3 33 2" xfId="26244"/>
    <cellStyle name="Note 2 2 2 3 34" xfId="22936"/>
    <cellStyle name="Note 2 2 2 3 4" xfId="722"/>
    <cellStyle name="Note 2 2 2 3 4 2" xfId="23250"/>
    <cellStyle name="Note 2 2 2 3 5" xfId="787"/>
    <cellStyle name="Note 2 2 2 3 5 2" xfId="23313"/>
    <cellStyle name="Note 2 2 2 3 6" xfId="829"/>
    <cellStyle name="Note 2 2 2 3 6 2" xfId="23353"/>
    <cellStyle name="Note 2 2 2 3 7" xfId="967"/>
    <cellStyle name="Note 2 2 2 3 7 2" xfId="23483"/>
    <cellStyle name="Note 2 2 2 3 8" xfId="1037"/>
    <cellStyle name="Note 2 2 2 3 8 2" xfId="23550"/>
    <cellStyle name="Note 2 2 2 3 9" xfId="1111"/>
    <cellStyle name="Note 2 2 2 3 9 2" xfId="23624"/>
    <cellStyle name="Note 2 2 2 4" xfId="339"/>
    <cellStyle name="Note 2 2 2 4 10" xfId="1185"/>
    <cellStyle name="Note 2 2 2 4 10 2" xfId="23698"/>
    <cellStyle name="Note 2 2 2 4 11" xfId="1564"/>
    <cellStyle name="Note 2 2 2 4 11 2" xfId="24071"/>
    <cellStyle name="Note 2 2 2 4 12" xfId="1999"/>
    <cellStyle name="Note 2 2 2 4 12 2" xfId="24460"/>
    <cellStyle name="Note 2 2 2 4 13" xfId="1909"/>
    <cellStyle name="Note 2 2 2 4 13 2" xfId="24378"/>
    <cellStyle name="Note 2 2 2 4 14" xfId="1842"/>
    <cellStyle name="Note 2 2 2 4 14 2" xfId="24316"/>
    <cellStyle name="Note 2 2 2 4 15" xfId="2143"/>
    <cellStyle name="Note 2 2 2 4 15 2" xfId="24583"/>
    <cellStyle name="Note 2 2 2 4 16" xfId="2091"/>
    <cellStyle name="Note 2 2 2 4 16 2" xfId="24536"/>
    <cellStyle name="Note 2 2 2 4 17" xfId="2077"/>
    <cellStyle name="Note 2 2 2 4 17 2" xfId="24524"/>
    <cellStyle name="Note 2 2 2 4 18" xfId="2325"/>
    <cellStyle name="Note 2 2 2 4 18 2" xfId="24742"/>
    <cellStyle name="Note 2 2 2 4 19" xfId="2642"/>
    <cellStyle name="Note 2 2 2 4 19 2" xfId="24996"/>
    <cellStyle name="Note 2 2 2 4 2" xfId="578"/>
    <cellStyle name="Note 2 2 2 4 2 2" xfId="23110"/>
    <cellStyle name="Note 2 2 2 4 20" xfId="2814"/>
    <cellStyle name="Note 2 2 2 4 20 2" xfId="25155"/>
    <cellStyle name="Note 2 2 2 4 21" xfId="2511"/>
    <cellStyle name="Note 2 2 2 4 21 2" xfId="24874"/>
    <cellStyle name="Note 2 2 2 4 22" xfId="2721"/>
    <cellStyle name="Note 2 2 2 4 22 2" xfId="25072"/>
    <cellStyle name="Note 2 2 2 4 23" xfId="2421"/>
    <cellStyle name="Note 2 2 2 4 23 2" xfId="24790"/>
    <cellStyle name="Note 2 2 2 4 24" xfId="3072"/>
    <cellStyle name="Note 2 2 2 4 24 2" xfId="25388"/>
    <cellStyle name="Note 2 2 2 4 25" xfId="3099"/>
    <cellStyle name="Note 2 2 2 4 25 2" xfId="25415"/>
    <cellStyle name="Note 2 2 2 4 26" xfId="2941"/>
    <cellStyle name="Note 2 2 2 4 26 2" xfId="25268"/>
    <cellStyle name="Note 2 2 2 4 27" xfId="2431"/>
    <cellStyle name="Note 2 2 2 4 27 2" xfId="24799"/>
    <cellStyle name="Note 2 2 2 4 28" xfId="3021"/>
    <cellStyle name="Note 2 2 2 4 28 2" xfId="25339"/>
    <cellStyle name="Note 2 2 2 4 29" xfId="3298"/>
    <cellStyle name="Note 2 2 2 4 29 2" xfId="25599"/>
    <cellStyle name="Note 2 2 2 4 3" xfId="659"/>
    <cellStyle name="Note 2 2 2 4 3 2" xfId="23189"/>
    <cellStyle name="Note 2 2 2 4 30" xfId="3434"/>
    <cellStyle name="Note 2 2 2 4 30 2" xfId="25678"/>
    <cellStyle name="Note 2 2 2 4 31" xfId="3749"/>
    <cellStyle name="Note 2 2 2 4 31 2" xfId="25791"/>
    <cellStyle name="Note 2 2 2 4 32" xfId="4489"/>
    <cellStyle name="Note 2 2 2 4 32 2" xfId="26153"/>
    <cellStyle name="Note 2 2 2 4 33" xfId="5638"/>
    <cellStyle name="Note 2 2 2 4 33 2" xfId="26245"/>
    <cellStyle name="Note 2 2 2 4 34" xfId="22937"/>
    <cellStyle name="Note 2 2 2 4 4" xfId="723"/>
    <cellStyle name="Note 2 2 2 4 4 2" xfId="23251"/>
    <cellStyle name="Note 2 2 2 4 5" xfId="788"/>
    <cellStyle name="Note 2 2 2 4 5 2" xfId="23314"/>
    <cellStyle name="Note 2 2 2 4 6" xfId="830"/>
    <cellStyle name="Note 2 2 2 4 6 2" xfId="23354"/>
    <cellStyle name="Note 2 2 2 4 7" xfId="968"/>
    <cellStyle name="Note 2 2 2 4 7 2" xfId="23484"/>
    <cellStyle name="Note 2 2 2 4 8" xfId="1038"/>
    <cellStyle name="Note 2 2 2 4 8 2" xfId="23551"/>
    <cellStyle name="Note 2 2 2 4 9" xfId="1112"/>
    <cellStyle name="Note 2 2 2 4 9 2" xfId="23625"/>
    <cellStyle name="Note 2 2 2 5" xfId="340"/>
    <cellStyle name="Note 2 2 2 5 10" xfId="1186"/>
    <cellStyle name="Note 2 2 2 5 10 2" xfId="23699"/>
    <cellStyle name="Note 2 2 2 5 11" xfId="1565"/>
    <cellStyle name="Note 2 2 2 5 11 2" xfId="24072"/>
    <cellStyle name="Note 2 2 2 5 12" xfId="2000"/>
    <cellStyle name="Note 2 2 2 5 12 2" xfId="24461"/>
    <cellStyle name="Note 2 2 2 5 13" xfId="1908"/>
    <cellStyle name="Note 2 2 2 5 13 2" xfId="24377"/>
    <cellStyle name="Note 2 2 2 5 14" xfId="2163"/>
    <cellStyle name="Note 2 2 2 5 14 2" xfId="24602"/>
    <cellStyle name="Note 2 2 2 5 15" xfId="1970"/>
    <cellStyle name="Note 2 2 2 5 15 2" xfId="24438"/>
    <cellStyle name="Note 2 2 2 5 16" xfId="1913"/>
    <cellStyle name="Note 2 2 2 5 16 2" xfId="24382"/>
    <cellStyle name="Note 2 2 2 5 17" xfId="2152"/>
    <cellStyle name="Note 2 2 2 5 17 2" xfId="24591"/>
    <cellStyle name="Note 2 2 2 5 18" xfId="2326"/>
    <cellStyle name="Note 2 2 2 5 18 2" xfId="24743"/>
    <cellStyle name="Note 2 2 2 5 19" xfId="2643"/>
    <cellStyle name="Note 2 2 2 5 19 2" xfId="24997"/>
    <cellStyle name="Note 2 2 2 5 2" xfId="579"/>
    <cellStyle name="Note 2 2 2 5 2 2" xfId="23111"/>
    <cellStyle name="Note 2 2 2 5 20" xfId="2765"/>
    <cellStyle name="Note 2 2 2 5 20 2" xfId="25109"/>
    <cellStyle name="Note 2 2 2 5 21" xfId="2487"/>
    <cellStyle name="Note 2 2 2 5 21 2" xfId="24851"/>
    <cellStyle name="Note 2 2 2 5 22" xfId="2548"/>
    <cellStyle name="Note 2 2 2 5 22 2" xfId="24908"/>
    <cellStyle name="Note 2 2 2 5 23" xfId="2465"/>
    <cellStyle name="Note 2 2 2 5 23 2" xfId="24830"/>
    <cellStyle name="Note 2 2 2 5 24" xfId="2493"/>
    <cellStyle name="Note 2 2 2 5 24 2" xfId="24857"/>
    <cellStyle name="Note 2 2 2 5 25" xfId="2501"/>
    <cellStyle name="Note 2 2 2 5 25 2" xfId="24864"/>
    <cellStyle name="Note 2 2 2 5 26" xfId="2990"/>
    <cellStyle name="Note 2 2 2 5 26 2" xfId="25313"/>
    <cellStyle name="Note 2 2 2 5 27" xfId="2945"/>
    <cellStyle name="Note 2 2 2 5 27 2" xfId="25272"/>
    <cellStyle name="Note 2 2 2 5 28" xfId="2453"/>
    <cellStyle name="Note 2 2 2 5 28 2" xfId="24819"/>
    <cellStyle name="Note 2 2 2 5 29" xfId="3299"/>
    <cellStyle name="Note 2 2 2 5 29 2" xfId="25600"/>
    <cellStyle name="Note 2 2 2 5 3" xfId="660"/>
    <cellStyle name="Note 2 2 2 5 3 2" xfId="23190"/>
    <cellStyle name="Note 2 2 2 5 30" xfId="3585"/>
    <cellStyle name="Note 2 2 2 5 30 2" xfId="25743"/>
    <cellStyle name="Note 2 2 2 5 31" xfId="3491"/>
    <cellStyle name="Note 2 2 2 5 31 2" xfId="25710"/>
    <cellStyle name="Note 2 2 2 5 32" xfId="4490"/>
    <cellStyle name="Note 2 2 2 5 32 2" xfId="26154"/>
    <cellStyle name="Note 2 2 2 5 33" xfId="5639"/>
    <cellStyle name="Note 2 2 2 5 33 2" xfId="26246"/>
    <cellStyle name="Note 2 2 2 5 34" xfId="22938"/>
    <cellStyle name="Note 2 2 2 5 4" xfId="724"/>
    <cellStyle name="Note 2 2 2 5 4 2" xfId="23252"/>
    <cellStyle name="Note 2 2 2 5 5" xfId="789"/>
    <cellStyle name="Note 2 2 2 5 5 2" xfId="23315"/>
    <cellStyle name="Note 2 2 2 5 6" xfId="831"/>
    <cellStyle name="Note 2 2 2 5 6 2" xfId="23355"/>
    <cellStyle name="Note 2 2 2 5 7" xfId="969"/>
    <cellStyle name="Note 2 2 2 5 7 2" xfId="23485"/>
    <cellStyle name="Note 2 2 2 5 8" xfId="1039"/>
    <cellStyle name="Note 2 2 2 5 8 2" xfId="23552"/>
    <cellStyle name="Note 2 2 2 5 9" xfId="1113"/>
    <cellStyle name="Note 2 2 2 5 9 2" xfId="23626"/>
    <cellStyle name="Note 2 2 2 6" xfId="574"/>
    <cellStyle name="Note 2 2 2 6 2" xfId="23107"/>
    <cellStyle name="Note 2 2 2 7" xfId="655"/>
    <cellStyle name="Note 2 2 2 7 2" xfId="23186"/>
    <cellStyle name="Note 2 2 2 8" xfId="719"/>
    <cellStyle name="Note 2 2 2 8 2" xfId="23248"/>
    <cellStyle name="Note 2 2 2 9" xfId="784"/>
    <cellStyle name="Note 2 2 2 9 2" xfId="23311"/>
    <cellStyle name="Note 2 2 20" xfId="1182"/>
    <cellStyle name="Note 2 2 20 2" xfId="23695"/>
    <cellStyle name="Note 2 2 21" xfId="1240"/>
    <cellStyle name="Note 2 2 21 2" xfId="23752"/>
    <cellStyle name="Note 2 2 22" xfId="1265"/>
    <cellStyle name="Note 2 2 22 2" xfId="23776"/>
    <cellStyle name="Note 2 2 23" xfId="1316"/>
    <cellStyle name="Note 2 2 23 2" xfId="23827"/>
    <cellStyle name="Note 2 2 24" xfId="1341"/>
    <cellStyle name="Note 2 2 24 2" xfId="23852"/>
    <cellStyle name="Note 2 2 25" xfId="1368"/>
    <cellStyle name="Note 2 2 25 2" xfId="23879"/>
    <cellStyle name="Note 2 2 26" xfId="1394"/>
    <cellStyle name="Note 2 2 26 2" xfId="23905"/>
    <cellStyle name="Note 2 2 27" xfId="1419"/>
    <cellStyle name="Note 2 2 27 2" xfId="23930"/>
    <cellStyle name="Note 2 2 28" xfId="1445"/>
    <cellStyle name="Note 2 2 28 2" xfId="23956"/>
    <cellStyle name="Note 2 2 29" xfId="1458"/>
    <cellStyle name="Note 2 2 29 2" xfId="23969"/>
    <cellStyle name="Note 2 2 3" xfId="341"/>
    <cellStyle name="Note 2 2 3 10" xfId="1187"/>
    <cellStyle name="Note 2 2 3 10 2" xfId="23700"/>
    <cellStyle name="Note 2 2 3 11" xfId="1566"/>
    <cellStyle name="Note 2 2 3 11 2" xfId="24073"/>
    <cellStyle name="Note 2 2 3 12" xfId="2003"/>
    <cellStyle name="Note 2 2 3 12 2" xfId="24463"/>
    <cellStyle name="Note 2 2 3 13" xfId="1906"/>
    <cellStyle name="Note 2 2 3 13 2" xfId="24375"/>
    <cellStyle name="Note 2 2 3 14" xfId="2154"/>
    <cellStyle name="Note 2 2 3 14 2" xfId="24593"/>
    <cellStyle name="Note 2 2 3 15" xfId="1961"/>
    <cellStyle name="Note 2 2 3 15 2" xfId="24429"/>
    <cellStyle name="Note 2 2 3 16" xfId="2139"/>
    <cellStyle name="Note 2 2 3 16 2" xfId="24579"/>
    <cellStyle name="Note 2 2 3 17" xfId="1783"/>
    <cellStyle name="Note 2 2 3 17 2" xfId="24267"/>
    <cellStyle name="Note 2 2 3 18" xfId="2327"/>
    <cellStyle name="Note 2 2 3 18 2" xfId="24744"/>
    <cellStyle name="Note 2 2 3 19" xfId="2644"/>
    <cellStyle name="Note 2 2 3 19 2" xfId="24998"/>
    <cellStyle name="Note 2 2 3 2" xfId="580"/>
    <cellStyle name="Note 2 2 3 2 2" xfId="23112"/>
    <cellStyle name="Note 2 2 3 20" xfId="2903"/>
    <cellStyle name="Note 2 2 3 20 2" xfId="25233"/>
    <cellStyle name="Note 2 2 3 21" xfId="2981"/>
    <cellStyle name="Note 2 2 3 21 2" xfId="25305"/>
    <cellStyle name="Note 2 2 3 22" xfId="2967"/>
    <cellStyle name="Note 2 2 3 22 2" xfId="25291"/>
    <cellStyle name="Note 2 2 3 23" xfId="2925"/>
    <cellStyle name="Note 2 2 3 23 2" xfId="25253"/>
    <cellStyle name="Note 2 2 3 24" xfId="2442"/>
    <cellStyle name="Note 2 2 3 24 2" xfId="24809"/>
    <cellStyle name="Note 2 2 3 25" xfId="2792"/>
    <cellStyle name="Note 2 2 3 25 2" xfId="25135"/>
    <cellStyle name="Note 2 2 3 26" xfId="3097"/>
    <cellStyle name="Note 2 2 3 26 2" xfId="25413"/>
    <cellStyle name="Note 2 2 3 27" xfId="3232"/>
    <cellStyle name="Note 2 2 3 27 2" xfId="25542"/>
    <cellStyle name="Note 2 2 3 28" xfId="2912"/>
    <cellStyle name="Note 2 2 3 28 2" xfId="25242"/>
    <cellStyle name="Note 2 2 3 29" xfId="3300"/>
    <cellStyle name="Note 2 2 3 29 2" xfId="25601"/>
    <cellStyle name="Note 2 2 3 3" xfId="661"/>
    <cellStyle name="Note 2 2 3 3 2" xfId="23191"/>
    <cellStyle name="Note 2 2 3 30" xfId="3586"/>
    <cellStyle name="Note 2 2 3 30 2" xfId="25744"/>
    <cellStyle name="Note 2 2 3 31" xfId="3437"/>
    <cellStyle name="Note 2 2 3 31 2" xfId="25680"/>
    <cellStyle name="Note 2 2 3 32" xfId="4491"/>
    <cellStyle name="Note 2 2 3 32 2" xfId="26155"/>
    <cellStyle name="Note 2 2 3 33" xfId="5640"/>
    <cellStyle name="Note 2 2 3 33 2" xfId="26247"/>
    <cellStyle name="Note 2 2 3 34" xfId="22939"/>
    <cellStyle name="Note 2 2 3 4" xfId="725"/>
    <cellStyle name="Note 2 2 3 4 2" xfId="23253"/>
    <cellStyle name="Note 2 2 3 5" xfId="790"/>
    <cellStyle name="Note 2 2 3 5 2" xfId="23316"/>
    <cellStyle name="Note 2 2 3 6" xfId="832"/>
    <cellStyle name="Note 2 2 3 6 2" xfId="23356"/>
    <cellStyle name="Note 2 2 3 7" xfId="970"/>
    <cellStyle name="Note 2 2 3 7 2" xfId="23486"/>
    <cellStyle name="Note 2 2 3 8" xfId="1040"/>
    <cellStyle name="Note 2 2 3 8 2" xfId="23553"/>
    <cellStyle name="Note 2 2 3 9" xfId="1114"/>
    <cellStyle name="Note 2 2 3 9 2" xfId="23627"/>
    <cellStyle name="Note 2 2 30" xfId="1486"/>
    <cellStyle name="Note 2 2 30 2" xfId="23996"/>
    <cellStyle name="Note 2 2 31" xfId="1513"/>
    <cellStyle name="Note 2 2 31 2" xfId="24022"/>
    <cellStyle name="Note 2 2 32" xfId="1561"/>
    <cellStyle name="Note 2 2 32 2" xfId="24068"/>
    <cellStyle name="Note 2 2 33" xfId="1613"/>
    <cellStyle name="Note 2 2 33 2" xfId="24114"/>
    <cellStyle name="Note 2 2 34" xfId="1603"/>
    <cellStyle name="Note 2 2 34 2" xfId="24108"/>
    <cellStyle name="Note 2 2 35" xfId="1690"/>
    <cellStyle name="Note 2 2 35 2" xfId="24183"/>
    <cellStyle name="Note 2 2 36" xfId="1716"/>
    <cellStyle name="Note 2 2 36 2" xfId="24208"/>
    <cellStyle name="Note 2 2 37" xfId="1982"/>
    <cellStyle name="Note 2 2 38" xfId="1912"/>
    <cellStyle name="Note 2 2 38 2" xfId="24381"/>
    <cellStyle name="Note 2 2 39" xfId="2191"/>
    <cellStyle name="Note 2 2 39 2" xfId="24624"/>
    <cellStyle name="Note 2 2 4" xfId="342"/>
    <cellStyle name="Note 2 2 4 10" xfId="1188"/>
    <cellStyle name="Note 2 2 4 10 2" xfId="23701"/>
    <cellStyle name="Note 2 2 4 11" xfId="1567"/>
    <cellStyle name="Note 2 2 4 11 2" xfId="24074"/>
    <cellStyle name="Note 2 2 4 12" xfId="2008"/>
    <cellStyle name="Note 2 2 4 12 2" xfId="24468"/>
    <cellStyle name="Note 2 2 4 13" xfId="1905"/>
    <cellStyle name="Note 2 2 4 13 2" xfId="24374"/>
    <cellStyle name="Note 2 2 4 14" xfId="2146"/>
    <cellStyle name="Note 2 2 4 14 2" xfId="24586"/>
    <cellStyle name="Note 2 2 4 15" xfId="2213"/>
    <cellStyle name="Note 2 2 4 15 2" xfId="24640"/>
    <cellStyle name="Note 2 2 4 16" xfId="1979"/>
    <cellStyle name="Note 2 2 4 16 2" xfId="24447"/>
    <cellStyle name="Note 2 2 4 17" xfId="2279"/>
    <cellStyle name="Note 2 2 4 17 2" xfId="24696"/>
    <cellStyle name="Note 2 2 4 18" xfId="2328"/>
    <cellStyle name="Note 2 2 4 18 2" xfId="24745"/>
    <cellStyle name="Note 2 2 4 19" xfId="2645"/>
    <cellStyle name="Note 2 2 4 19 2" xfId="24999"/>
    <cellStyle name="Note 2 2 4 2" xfId="581"/>
    <cellStyle name="Note 2 2 4 2 2" xfId="23113"/>
    <cellStyle name="Note 2 2 4 20" xfId="2832"/>
    <cellStyle name="Note 2 2 4 20 2" xfId="25172"/>
    <cellStyle name="Note 2 2 4 21" xfId="2471"/>
    <cellStyle name="Note 2 2 4 21 2" xfId="24836"/>
    <cellStyle name="Note 2 2 4 22" xfId="2891"/>
    <cellStyle name="Note 2 2 4 22 2" xfId="25222"/>
    <cellStyle name="Note 2 2 4 23" xfId="2569"/>
    <cellStyle name="Note 2 2 4 23 2" xfId="24924"/>
    <cellStyle name="Note 2 2 4 24" xfId="2488"/>
    <cellStyle name="Note 2 2 4 24 2" xfId="24852"/>
    <cellStyle name="Note 2 2 4 25" xfId="2596"/>
    <cellStyle name="Note 2 2 4 25 2" xfId="24950"/>
    <cellStyle name="Note 2 2 4 26" xfId="2722"/>
    <cellStyle name="Note 2 2 4 26 2" xfId="25073"/>
    <cellStyle name="Note 2 2 4 27" xfId="3206"/>
    <cellStyle name="Note 2 2 4 27 2" xfId="25517"/>
    <cellStyle name="Note 2 2 4 28" xfId="3195"/>
    <cellStyle name="Note 2 2 4 28 2" xfId="25507"/>
    <cellStyle name="Note 2 2 4 29" xfId="3301"/>
    <cellStyle name="Note 2 2 4 29 2" xfId="25602"/>
    <cellStyle name="Note 2 2 4 3" xfId="662"/>
    <cellStyle name="Note 2 2 4 3 2" xfId="23192"/>
    <cellStyle name="Note 2 2 4 30" xfId="3570"/>
    <cellStyle name="Note 2 2 4 30 2" xfId="25738"/>
    <cellStyle name="Note 2 2 4 31" xfId="3743"/>
    <cellStyle name="Note 2 2 4 31 2" xfId="25788"/>
    <cellStyle name="Note 2 2 4 32" xfId="4492"/>
    <cellStyle name="Note 2 2 4 32 2" xfId="26156"/>
    <cellStyle name="Note 2 2 4 33" xfId="5641"/>
    <cellStyle name="Note 2 2 4 33 2" xfId="26248"/>
    <cellStyle name="Note 2 2 4 34" xfId="22940"/>
    <cellStyle name="Note 2 2 4 4" xfId="726"/>
    <cellStyle name="Note 2 2 4 4 2" xfId="23254"/>
    <cellStyle name="Note 2 2 4 5" xfId="791"/>
    <cellStyle name="Note 2 2 4 5 2" xfId="23317"/>
    <cellStyle name="Note 2 2 4 6" xfId="833"/>
    <cellStyle name="Note 2 2 4 6 2" xfId="23357"/>
    <cellStyle name="Note 2 2 4 7" xfId="971"/>
    <cellStyle name="Note 2 2 4 7 2" xfId="23487"/>
    <cellStyle name="Note 2 2 4 8" xfId="1041"/>
    <cellStyle name="Note 2 2 4 8 2" xfId="23554"/>
    <cellStyle name="Note 2 2 4 9" xfId="1115"/>
    <cellStyle name="Note 2 2 4 9 2" xfId="23628"/>
    <cellStyle name="Note 2 2 40" xfId="2006"/>
    <cellStyle name="Note 2 2 40 2" xfId="24466"/>
    <cellStyle name="Note 2 2 41" xfId="2093"/>
    <cellStyle name="Note 2 2 41 2" xfId="24538"/>
    <cellStyle name="Note 2 2 42" xfId="2181"/>
    <cellStyle name="Note 2 2 42 2" xfId="24618"/>
    <cellStyle name="Note 2 2 43" xfId="2322"/>
    <cellStyle name="Note 2 2 43 2" xfId="24739"/>
    <cellStyle name="Note 2 2 44" xfId="2638"/>
    <cellStyle name="Note 2 2 44 2" xfId="24992"/>
    <cellStyle name="Note 2 2 45" xfId="2766"/>
    <cellStyle name="Note 2 2 45 2" xfId="25110"/>
    <cellStyle name="Note 2 2 46" xfId="2578"/>
    <cellStyle name="Note 2 2 46 2" xfId="24932"/>
    <cellStyle name="Note 2 2 47" xfId="2549"/>
    <cellStyle name="Note 2 2 47 2" xfId="24909"/>
    <cellStyle name="Note 2 2 48" xfId="2428"/>
    <cellStyle name="Note 2 2 48 2" xfId="24796"/>
    <cellStyle name="Note 2 2 49" xfId="2995"/>
    <cellStyle name="Note 2 2 49 2" xfId="25317"/>
    <cellStyle name="Note 2 2 5" xfId="343"/>
    <cellStyle name="Note 2 2 50" xfId="2510"/>
    <cellStyle name="Note 2 2 50 2" xfId="24873"/>
    <cellStyle name="Note 2 2 51" xfId="2992"/>
    <cellStyle name="Note 2 2 51 2" xfId="25315"/>
    <cellStyle name="Note 2 2 52" xfId="2516"/>
    <cellStyle name="Note 2 2 52 2" xfId="24879"/>
    <cellStyle name="Note 2 2 53" xfId="3193"/>
    <cellStyle name="Note 2 2 53 2" xfId="25505"/>
    <cellStyle name="Note 2 2 54" xfId="3294"/>
    <cellStyle name="Note 2 2 54 2" xfId="25596"/>
    <cellStyle name="Note 2 2 55" xfId="3554"/>
    <cellStyle name="Note 2 2 55 2" xfId="25733"/>
    <cellStyle name="Note 2 2 56" xfId="3471"/>
    <cellStyle name="Note 2 2 56 2" xfId="25699"/>
    <cellStyle name="Note 2 2 57" xfId="4101"/>
    <cellStyle name="Note 2 2 57 2" xfId="25823"/>
    <cellStyle name="Note 2 2 58" xfId="4175"/>
    <cellStyle name="Note 2 2 58 2" xfId="25862"/>
    <cellStyle name="Note 2 2 59" xfId="4299"/>
    <cellStyle name="Note 2 2 59 2" xfId="25979"/>
    <cellStyle name="Note 2 2 6" xfId="344"/>
    <cellStyle name="Note 2 2 60" xfId="4213"/>
    <cellStyle name="Note 2 2 60 2" xfId="25897"/>
    <cellStyle name="Note 2 2 61" xfId="4322"/>
    <cellStyle name="Note 2 2 61 2" xfId="26000"/>
    <cellStyle name="Note 2 2 62" xfId="4362"/>
    <cellStyle name="Note 2 2 62 2" xfId="26037"/>
    <cellStyle name="Note 2 2 63" xfId="4433"/>
    <cellStyle name="Note 2 2 63 2" xfId="26099"/>
    <cellStyle name="Note 2 2 64" xfId="4382"/>
    <cellStyle name="Note 2 2 64 2" xfId="26055"/>
    <cellStyle name="Note 2 2 65" xfId="4486"/>
    <cellStyle name="Note 2 2 65 2" xfId="26150"/>
    <cellStyle name="Note 2 2 66" xfId="5627"/>
    <cellStyle name="Note 2 2 67" xfId="6532"/>
    <cellStyle name="Note 2 2 67 2" xfId="26284"/>
    <cellStyle name="Note 2 2 68" xfId="6576"/>
    <cellStyle name="Note 2 2 68 2" xfId="26324"/>
    <cellStyle name="Note 2 2 69" xfId="22934"/>
    <cellStyle name="Note 2 2 7" xfId="345"/>
    <cellStyle name="Note 2 2 8" xfId="456"/>
    <cellStyle name="Note 2 2 8 2" xfId="22995"/>
    <cellStyle name="Note 2 2 9" xfId="480"/>
    <cellStyle name="Note 2 2 9 2" xfId="23018"/>
    <cellStyle name="Note 2 20" xfId="426"/>
    <cellStyle name="Note 2 20 10" xfId="1596"/>
    <cellStyle name="Note 2 20 10 2" xfId="24103"/>
    <cellStyle name="Note 2 20 11" xfId="2010"/>
    <cellStyle name="Note 2 20 11 2" xfId="24470"/>
    <cellStyle name="Note 2 20 12" xfId="1857"/>
    <cellStyle name="Note 2 20 12 2" xfId="24329"/>
    <cellStyle name="Note 2 20 13" xfId="1754"/>
    <cellStyle name="Note 2 20 13 2" xfId="24242"/>
    <cellStyle name="Note 2 20 14" xfId="2141"/>
    <cellStyle name="Note 2 20 14 2" xfId="24581"/>
    <cellStyle name="Note 2 20 15" xfId="2202"/>
    <cellStyle name="Note 2 20 15 2" xfId="24635"/>
    <cellStyle name="Note 2 20 16" xfId="2085"/>
    <cellStyle name="Note 2 20 16 2" xfId="24530"/>
    <cellStyle name="Note 2 20 17" xfId="2357"/>
    <cellStyle name="Note 2 20 17 2" xfId="24774"/>
    <cellStyle name="Note 2 20 18" xfId="2685"/>
    <cellStyle name="Note 2 20 18 2" xfId="25039"/>
    <cellStyle name="Note 2 20 19" xfId="2747"/>
    <cellStyle name="Note 2 20 19 2" xfId="25093"/>
    <cellStyle name="Note 2 20 2" xfId="666"/>
    <cellStyle name="Note 2 20 2 2" xfId="23196"/>
    <cellStyle name="Note 2 20 20" xfId="2997"/>
    <cellStyle name="Note 2 20 20 2" xfId="25318"/>
    <cellStyle name="Note 2 20 21" xfId="2720"/>
    <cellStyle name="Note 2 20 21 2" xfId="25071"/>
    <cellStyle name="Note 2 20 22" xfId="2468"/>
    <cellStyle name="Note 2 20 22 2" xfId="24833"/>
    <cellStyle name="Note 2 20 23" xfId="3052"/>
    <cellStyle name="Note 2 20 23 2" xfId="25368"/>
    <cellStyle name="Note 2 20 24" xfId="2781"/>
    <cellStyle name="Note 2 20 24 2" xfId="25125"/>
    <cellStyle name="Note 2 20 25" xfId="3166"/>
    <cellStyle name="Note 2 20 25 2" xfId="25480"/>
    <cellStyle name="Note 2 20 26" xfId="3184"/>
    <cellStyle name="Note 2 20 26 2" xfId="25497"/>
    <cellStyle name="Note 2 20 27" xfId="2499"/>
    <cellStyle name="Note 2 20 27 2" xfId="24862"/>
    <cellStyle name="Note 2 20 28" xfId="3332"/>
    <cellStyle name="Note 2 20 28 2" xfId="25633"/>
    <cellStyle name="Note 2 20 29" xfId="3489"/>
    <cellStyle name="Note 2 20 29 2" xfId="25708"/>
    <cellStyle name="Note 2 20 3" xfId="730"/>
    <cellStyle name="Note 2 20 3 2" xfId="23258"/>
    <cellStyle name="Note 2 20 30" xfId="3520"/>
    <cellStyle name="Note 2 20 30 2" xfId="25719"/>
    <cellStyle name="Note 2 20 31" xfId="4521"/>
    <cellStyle name="Note 2 20 31 2" xfId="26185"/>
    <cellStyle name="Note 2 20 32" xfId="5642"/>
    <cellStyle name="Note 2 20 32 2" xfId="26249"/>
    <cellStyle name="Note 2 20 33" xfId="22970"/>
    <cellStyle name="Note 2 20 4" xfId="792"/>
    <cellStyle name="Note 2 20 4 2" xfId="23318"/>
    <cellStyle name="Note 2 20 5" xfId="834"/>
    <cellStyle name="Note 2 20 5 2" xfId="23358"/>
    <cellStyle name="Note 2 20 6" xfId="972"/>
    <cellStyle name="Note 2 20 6 2" xfId="23488"/>
    <cellStyle name="Note 2 20 7" xfId="1070"/>
    <cellStyle name="Note 2 20 7 2" xfId="23583"/>
    <cellStyle name="Note 2 20 8" xfId="1144"/>
    <cellStyle name="Note 2 20 8 2" xfId="23657"/>
    <cellStyle name="Note 2 20 9" xfId="1217"/>
    <cellStyle name="Note 2 20 9 2" xfId="23730"/>
    <cellStyle name="Note 2 21" xfId="429"/>
    <cellStyle name="Note 2 21 10" xfId="1598"/>
    <cellStyle name="Note 2 21 10 2" xfId="24105"/>
    <cellStyle name="Note 2 21 11" xfId="2014"/>
    <cellStyle name="Note 2 21 11 2" xfId="24473"/>
    <cellStyle name="Note 2 21 12" xfId="1855"/>
    <cellStyle name="Note 2 21 12 2" xfId="24327"/>
    <cellStyle name="Note 2 21 13" xfId="1792"/>
    <cellStyle name="Note 2 21 13 2" xfId="24274"/>
    <cellStyle name="Note 2 21 14" xfId="2098"/>
    <cellStyle name="Note 2 21 14 2" xfId="24543"/>
    <cellStyle name="Note 2 21 15" xfId="1780"/>
    <cellStyle name="Note 2 21 15 2" xfId="24264"/>
    <cellStyle name="Note 2 21 16" xfId="1800"/>
    <cellStyle name="Note 2 21 16 2" xfId="24280"/>
    <cellStyle name="Note 2 21 17" xfId="2359"/>
    <cellStyle name="Note 2 21 17 2" xfId="24776"/>
    <cellStyle name="Note 2 21 18" xfId="2688"/>
    <cellStyle name="Note 2 21 18 2" xfId="25042"/>
    <cellStyle name="Note 2 21 19" xfId="2690"/>
    <cellStyle name="Note 2 21 19 2" xfId="25044"/>
    <cellStyle name="Note 2 21 2" xfId="667"/>
    <cellStyle name="Note 2 21 2 2" xfId="23197"/>
    <cellStyle name="Note 2 21 20" xfId="2745"/>
    <cellStyle name="Note 2 21 20 2" xfId="25091"/>
    <cellStyle name="Note 2 21 21" xfId="2661"/>
    <cellStyle name="Note 2 21 21 2" xfId="25015"/>
    <cellStyle name="Note 2 21 22" xfId="2503"/>
    <cellStyle name="Note 2 21 22 2" xfId="24866"/>
    <cellStyle name="Note 2 21 23" xfId="3047"/>
    <cellStyle name="Note 2 21 23 2" xfId="25363"/>
    <cellStyle name="Note 2 21 24" xfId="3188"/>
    <cellStyle name="Note 2 21 24 2" xfId="25500"/>
    <cellStyle name="Note 2 21 25" xfId="2739"/>
    <cellStyle name="Note 2 21 25 2" xfId="25086"/>
    <cellStyle name="Note 2 21 26" xfId="3223"/>
    <cellStyle name="Note 2 21 26 2" xfId="25533"/>
    <cellStyle name="Note 2 21 27" xfId="3080"/>
    <cellStyle name="Note 2 21 27 2" xfId="25396"/>
    <cellStyle name="Note 2 21 28" xfId="3334"/>
    <cellStyle name="Note 2 21 28 2" xfId="25635"/>
    <cellStyle name="Note 2 21 29" xfId="3400"/>
    <cellStyle name="Note 2 21 29 2" xfId="25656"/>
    <cellStyle name="Note 2 21 3" xfId="731"/>
    <cellStyle name="Note 2 21 3 2" xfId="23259"/>
    <cellStyle name="Note 2 21 30" xfId="3544"/>
    <cellStyle name="Note 2 21 30 2" xfId="25725"/>
    <cellStyle name="Note 2 21 31" xfId="4523"/>
    <cellStyle name="Note 2 21 31 2" xfId="26187"/>
    <cellStyle name="Note 2 21 32" xfId="5643"/>
    <cellStyle name="Note 2 21 32 2" xfId="26250"/>
    <cellStyle name="Note 2 21 33" xfId="22972"/>
    <cellStyle name="Note 2 21 4" xfId="793"/>
    <cellStyle name="Note 2 21 4 2" xfId="23319"/>
    <cellStyle name="Note 2 21 5" xfId="835"/>
    <cellStyle name="Note 2 21 5 2" xfId="23359"/>
    <cellStyle name="Note 2 21 6" xfId="973"/>
    <cellStyle name="Note 2 21 6 2" xfId="23489"/>
    <cellStyle name="Note 2 21 7" xfId="1072"/>
    <cellStyle name="Note 2 21 7 2" xfId="23585"/>
    <cellStyle name="Note 2 21 8" xfId="1146"/>
    <cellStyle name="Note 2 21 8 2" xfId="23659"/>
    <cellStyle name="Note 2 21 9" xfId="1219"/>
    <cellStyle name="Note 2 21 9 2" xfId="23732"/>
    <cellStyle name="Note 2 22" xfId="455"/>
    <cellStyle name="Note 2 22 2" xfId="22994"/>
    <cellStyle name="Note 2 23" xfId="479"/>
    <cellStyle name="Note 2 23 2" xfId="23017"/>
    <cellStyle name="Note 2 24" xfId="568"/>
    <cellStyle name="Note 2 24 2" xfId="23102"/>
    <cellStyle name="Note 2 25" xfId="643"/>
    <cellStyle name="Note 2 25 2" xfId="23175"/>
    <cellStyle name="Note 2 26" xfId="708"/>
    <cellStyle name="Note 2 26 2" xfId="23238"/>
    <cellStyle name="Note 2 27" xfId="775"/>
    <cellStyle name="Note 2 27 2" xfId="23303"/>
    <cellStyle name="Note 2 28" xfId="820"/>
    <cellStyle name="Note 2 28 2" xfId="23346"/>
    <cellStyle name="Note 2 29" xfId="882"/>
    <cellStyle name="Note 2 29 2" xfId="23405"/>
    <cellStyle name="Note 2 3" xfId="346"/>
    <cellStyle name="Note 2 3 10" xfId="909"/>
    <cellStyle name="Note 2 3 10 2" xfId="23431"/>
    <cellStyle name="Note 2 3 11" xfId="974"/>
    <cellStyle name="Note 2 3 11 2" xfId="23490"/>
    <cellStyle name="Note 2 3 12" xfId="1042"/>
    <cellStyle name="Note 2 3 12 2" xfId="23555"/>
    <cellStyle name="Note 2 3 13" xfId="1116"/>
    <cellStyle name="Note 2 3 13 2" xfId="23629"/>
    <cellStyle name="Note 2 3 14" xfId="1189"/>
    <cellStyle name="Note 2 3 14 2" xfId="23702"/>
    <cellStyle name="Note 2 3 15" xfId="1241"/>
    <cellStyle name="Note 2 3 15 2" xfId="23753"/>
    <cellStyle name="Note 2 3 16" xfId="1266"/>
    <cellStyle name="Note 2 3 16 2" xfId="23777"/>
    <cellStyle name="Note 2 3 17" xfId="1317"/>
    <cellStyle name="Note 2 3 17 2" xfId="23828"/>
    <cellStyle name="Note 2 3 18" xfId="1342"/>
    <cellStyle name="Note 2 3 18 2" xfId="23853"/>
    <cellStyle name="Note 2 3 19" xfId="1369"/>
    <cellStyle name="Note 2 3 19 2" xfId="23880"/>
    <cellStyle name="Note 2 3 2" xfId="457"/>
    <cellStyle name="Note 2 3 2 2" xfId="22996"/>
    <cellStyle name="Note 2 3 20" xfId="1395"/>
    <cellStyle name="Note 2 3 20 2" xfId="23906"/>
    <cellStyle name="Note 2 3 21" xfId="1420"/>
    <cellStyle name="Note 2 3 21 2" xfId="23931"/>
    <cellStyle name="Note 2 3 22" xfId="1446"/>
    <cellStyle name="Note 2 3 22 2" xfId="23957"/>
    <cellStyle name="Note 2 3 23" xfId="1459"/>
    <cellStyle name="Note 2 3 23 2" xfId="23970"/>
    <cellStyle name="Note 2 3 24" xfId="1487"/>
    <cellStyle name="Note 2 3 24 2" xfId="23997"/>
    <cellStyle name="Note 2 3 25" xfId="1514"/>
    <cellStyle name="Note 2 3 25 2" xfId="24023"/>
    <cellStyle name="Note 2 3 26" xfId="1568"/>
    <cellStyle name="Note 2 3 26 2" xfId="24075"/>
    <cellStyle name="Note 2 3 27" xfId="1653"/>
    <cellStyle name="Note 2 3 27 2" xfId="24152"/>
    <cellStyle name="Note 2 3 28" xfId="1602"/>
    <cellStyle name="Note 2 3 28 2" xfId="24107"/>
    <cellStyle name="Note 2 3 29" xfId="1691"/>
    <cellStyle name="Note 2 3 29 2" xfId="24184"/>
    <cellStyle name="Note 2 3 3" xfId="481"/>
    <cellStyle name="Note 2 3 3 2" xfId="23019"/>
    <cellStyle name="Note 2 3 30" xfId="1717"/>
    <cellStyle name="Note 2 3 30 2" xfId="24209"/>
    <cellStyle name="Note 2 3 31" xfId="2017"/>
    <cellStyle name="Note 2 3 31 2" xfId="24475"/>
    <cellStyle name="Note 2 3 32" xfId="1904"/>
    <cellStyle name="Note 2 3 32 2" xfId="24373"/>
    <cellStyle name="Note 2 3 33" xfId="2105"/>
    <cellStyle name="Note 2 3 33 2" xfId="24550"/>
    <cellStyle name="Note 2 3 34" xfId="1786"/>
    <cellStyle name="Note 2 3 34 2" xfId="24269"/>
    <cellStyle name="Note 2 3 35" xfId="1805"/>
    <cellStyle name="Note 2 3 35 2" xfId="24285"/>
    <cellStyle name="Note 2 3 36" xfId="2281"/>
    <cellStyle name="Note 2 3 36 2" xfId="24698"/>
    <cellStyle name="Note 2 3 37" xfId="2329"/>
    <cellStyle name="Note 2 3 37 2" xfId="24746"/>
    <cellStyle name="Note 2 3 38" xfId="2646"/>
    <cellStyle name="Note 2 3 38 2" xfId="25000"/>
    <cellStyle name="Note 2 3 39" xfId="2715"/>
    <cellStyle name="Note 2 3 39 2" xfId="25066"/>
    <cellStyle name="Note 2 3 4" xfId="585"/>
    <cellStyle name="Note 2 3 4 2" xfId="23117"/>
    <cellStyle name="Note 2 3 40" xfId="2980"/>
    <cellStyle name="Note 2 3 40 2" xfId="25304"/>
    <cellStyle name="Note 2 3 41" xfId="2943"/>
    <cellStyle name="Note 2 3 41 2" xfId="25270"/>
    <cellStyle name="Note 2 3 42" xfId="2971"/>
    <cellStyle name="Note 2 3 42 2" xfId="25295"/>
    <cellStyle name="Note 2 3 43" xfId="3076"/>
    <cellStyle name="Note 2 3 43 2" xfId="25392"/>
    <cellStyle name="Note 2 3 44" xfId="2918"/>
    <cellStyle name="Note 2 3 44 2" xfId="25247"/>
    <cellStyle name="Note 2 3 45" xfId="3118"/>
    <cellStyle name="Note 2 3 45 2" xfId="25434"/>
    <cellStyle name="Note 2 3 46" xfId="3231"/>
    <cellStyle name="Note 2 3 46 2" xfId="25541"/>
    <cellStyle name="Note 2 3 47" xfId="3127"/>
    <cellStyle name="Note 2 3 47 2" xfId="25442"/>
    <cellStyle name="Note 2 3 48" xfId="3302"/>
    <cellStyle name="Note 2 3 48 2" xfId="25603"/>
    <cellStyle name="Note 2 3 49" xfId="3456"/>
    <cellStyle name="Note 2 3 49 2" xfId="25691"/>
    <cellStyle name="Note 2 3 5" xfId="668"/>
    <cellStyle name="Note 2 3 5 2" xfId="23198"/>
    <cellStyle name="Note 2 3 50" xfId="3505"/>
    <cellStyle name="Note 2 3 50 2" xfId="25714"/>
    <cellStyle name="Note 2 3 51" xfId="4102"/>
    <cellStyle name="Note 2 3 51 2" xfId="25824"/>
    <cellStyle name="Note 2 3 52" xfId="4176"/>
    <cellStyle name="Note 2 3 52 2" xfId="25863"/>
    <cellStyle name="Note 2 3 53" xfId="4300"/>
    <cellStyle name="Note 2 3 53 2" xfId="25980"/>
    <cellStyle name="Note 2 3 54" xfId="4212"/>
    <cellStyle name="Note 2 3 54 2" xfId="25896"/>
    <cellStyle name="Note 2 3 55" xfId="4326"/>
    <cellStyle name="Note 2 3 55 2" xfId="26004"/>
    <cellStyle name="Note 2 3 56" xfId="4363"/>
    <cellStyle name="Note 2 3 56 2" xfId="26038"/>
    <cellStyle name="Note 2 3 57" xfId="4434"/>
    <cellStyle name="Note 2 3 57 2" xfId="26100"/>
    <cellStyle name="Note 2 3 58" xfId="4383"/>
    <cellStyle name="Note 2 3 58 2" xfId="26056"/>
    <cellStyle name="Note 2 3 59" xfId="4493"/>
    <cellStyle name="Note 2 3 59 2" xfId="26157"/>
    <cellStyle name="Note 2 3 6" xfId="732"/>
    <cellStyle name="Note 2 3 6 2" xfId="23260"/>
    <cellStyle name="Note 2 3 60" xfId="5644"/>
    <cellStyle name="Note 2 3 60 2" xfId="26251"/>
    <cellStyle name="Note 2 3 61" xfId="6533"/>
    <cellStyle name="Note 2 3 61 2" xfId="26285"/>
    <cellStyle name="Note 2 3 62" xfId="6577"/>
    <cellStyle name="Note 2 3 62 2" xfId="26325"/>
    <cellStyle name="Note 2 3 63" xfId="22941"/>
    <cellStyle name="Note 2 3 7" xfId="794"/>
    <cellStyle name="Note 2 3 7 2" xfId="23320"/>
    <cellStyle name="Note 2 3 8" xfId="836"/>
    <cellStyle name="Note 2 3 8 2" xfId="23360"/>
    <cellStyle name="Note 2 3 9" xfId="884"/>
    <cellStyle name="Note 2 3 9 2" xfId="23407"/>
    <cellStyle name="Note 2 30" xfId="907"/>
    <cellStyle name="Note 2 30 2" xfId="23429"/>
    <cellStyle name="Note 2 31" xfId="956"/>
    <cellStyle name="Note 2 31 2" xfId="23475"/>
    <cellStyle name="Note 2 32" xfId="1239"/>
    <cellStyle name="Note 2 32 2" xfId="23751"/>
    <cellStyle name="Note 2 33" xfId="1264"/>
    <cellStyle name="Note 2 33 2" xfId="23775"/>
    <cellStyle name="Note 2 34" xfId="1485"/>
    <cellStyle name="Note 2 34 2" xfId="23995"/>
    <cellStyle name="Note 2 35" xfId="1512"/>
    <cellStyle name="Note 2 35 2" xfId="24021"/>
    <cellStyle name="Note 2 36" xfId="1617"/>
    <cellStyle name="Note 2 36 2" xfId="24117"/>
    <cellStyle name="Note 2 37" xfId="1611"/>
    <cellStyle name="Note 2 37 2" xfId="24112"/>
    <cellStyle name="Note 2 38" xfId="1689"/>
    <cellStyle name="Note 2 38 2" xfId="24182"/>
    <cellStyle name="Note 2 39" xfId="1715"/>
    <cellStyle name="Note 2 39 2" xfId="24207"/>
    <cellStyle name="Note 2 4" xfId="347"/>
    <cellStyle name="Note 2 4 10" xfId="1190"/>
    <cellStyle name="Note 2 4 10 2" xfId="23703"/>
    <cellStyle name="Note 2 4 11" xfId="1318"/>
    <cellStyle name="Note 2 4 11 2" xfId="23829"/>
    <cellStyle name="Note 2 4 12" xfId="1343"/>
    <cellStyle name="Note 2 4 12 2" xfId="23854"/>
    <cellStyle name="Note 2 4 13" xfId="1370"/>
    <cellStyle name="Note 2 4 13 2" xfId="23881"/>
    <cellStyle name="Note 2 4 14" xfId="1396"/>
    <cellStyle name="Note 2 4 14 2" xfId="23907"/>
    <cellStyle name="Note 2 4 15" xfId="1421"/>
    <cellStyle name="Note 2 4 15 2" xfId="23932"/>
    <cellStyle name="Note 2 4 16" xfId="1447"/>
    <cellStyle name="Note 2 4 16 2" xfId="23958"/>
    <cellStyle name="Note 2 4 17" xfId="1460"/>
    <cellStyle name="Note 2 4 17 2" xfId="23971"/>
    <cellStyle name="Note 2 4 18" xfId="1569"/>
    <cellStyle name="Note 2 4 18 2" xfId="24076"/>
    <cellStyle name="Note 2 4 19" xfId="2019"/>
    <cellStyle name="Note 2 4 19 2" xfId="24477"/>
    <cellStyle name="Note 2 4 2" xfId="586"/>
    <cellStyle name="Note 2 4 2 2" xfId="23118"/>
    <cellStyle name="Note 2 4 20" xfId="1903"/>
    <cellStyle name="Note 2 4 20 2" xfId="24372"/>
    <cellStyle name="Note 2 4 21" xfId="2089"/>
    <cellStyle name="Note 2 4 21 2" xfId="24534"/>
    <cellStyle name="Note 2 4 22" xfId="2218"/>
    <cellStyle name="Note 2 4 22 2" xfId="24644"/>
    <cellStyle name="Note 2 4 23" xfId="2250"/>
    <cellStyle name="Note 2 4 23 2" xfId="24670"/>
    <cellStyle name="Note 2 4 24" xfId="1845"/>
    <cellStyle name="Note 2 4 24 2" xfId="24319"/>
    <cellStyle name="Note 2 4 25" xfId="2330"/>
    <cellStyle name="Note 2 4 25 2" xfId="24747"/>
    <cellStyle name="Note 2 4 26" xfId="2647"/>
    <cellStyle name="Note 2 4 26 2" xfId="25001"/>
    <cellStyle name="Note 2 4 27" xfId="2701"/>
    <cellStyle name="Note 2 4 27 2" xfId="25053"/>
    <cellStyle name="Note 2 4 28" xfId="2472"/>
    <cellStyle name="Note 2 4 28 2" xfId="24837"/>
    <cellStyle name="Note 2 4 29" xfId="2851"/>
    <cellStyle name="Note 2 4 29 2" xfId="25190"/>
    <cellStyle name="Note 2 4 3" xfId="669"/>
    <cellStyle name="Note 2 4 3 2" xfId="23199"/>
    <cellStyle name="Note 2 4 30" xfId="2585"/>
    <cellStyle name="Note 2 4 30 2" xfId="24939"/>
    <cellStyle name="Note 2 4 31" xfId="2936"/>
    <cellStyle name="Note 2 4 31 2" xfId="25263"/>
    <cellStyle name="Note 2 4 32" xfId="3059"/>
    <cellStyle name="Note 2 4 32 2" xfId="25375"/>
    <cellStyle name="Note 2 4 33" xfId="2744"/>
    <cellStyle name="Note 2 4 33 2" xfId="25090"/>
    <cellStyle name="Note 2 4 34" xfId="3205"/>
    <cellStyle name="Note 2 4 34 2" xfId="25516"/>
    <cellStyle name="Note 2 4 35" xfId="3190"/>
    <cellStyle name="Note 2 4 35 2" xfId="25502"/>
    <cellStyle name="Note 2 4 36" xfId="3303"/>
    <cellStyle name="Note 2 4 36 2" xfId="25604"/>
    <cellStyle name="Note 2 4 37" xfId="3455"/>
    <cellStyle name="Note 2 4 37 2" xfId="25690"/>
    <cellStyle name="Note 2 4 38" xfId="3467"/>
    <cellStyle name="Note 2 4 38 2" xfId="25696"/>
    <cellStyle name="Note 2 4 39" xfId="4103"/>
    <cellStyle name="Note 2 4 39 2" xfId="25825"/>
    <cellStyle name="Note 2 4 4" xfId="733"/>
    <cellStyle name="Note 2 4 4 2" xfId="23261"/>
    <cellStyle name="Note 2 4 40" xfId="4177"/>
    <cellStyle name="Note 2 4 40 2" xfId="25864"/>
    <cellStyle name="Note 2 4 41" xfId="4301"/>
    <cellStyle name="Note 2 4 41 2" xfId="25981"/>
    <cellStyle name="Note 2 4 42" xfId="4211"/>
    <cellStyle name="Note 2 4 42 2" xfId="25895"/>
    <cellStyle name="Note 2 4 43" xfId="4327"/>
    <cellStyle name="Note 2 4 43 2" xfId="26005"/>
    <cellStyle name="Note 2 4 44" xfId="4364"/>
    <cellStyle name="Note 2 4 44 2" xfId="26039"/>
    <cellStyle name="Note 2 4 45" xfId="4435"/>
    <cellStyle name="Note 2 4 45 2" xfId="26101"/>
    <cellStyle name="Note 2 4 46" xfId="4384"/>
    <cellStyle name="Note 2 4 46 2" xfId="26057"/>
    <cellStyle name="Note 2 4 47" xfId="4494"/>
    <cellStyle name="Note 2 4 47 2" xfId="26158"/>
    <cellStyle name="Note 2 4 48" xfId="5645"/>
    <cellStyle name="Note 2 4 48 2" xfId="26252"/>
    <cellStyle name="Note 2 4 49" xfId="6534"/>
    <cellStyle name="Note 2 4 49 2" xfId="26286"/>
    <cellStyle name="Note 2 4 5" xfId="795"/>
    <cellStyle name="Note 2 4 5 2" xfId="23321"/>
    <cellStyle name="Note 2 4 50" xfId="6578"/>
    <cellStyle name="Note 2 4 50 2" xfId="26326"/>
    <cellStyle name="Note 2 4 51" xfId="22942"/>
    <cellStyle name="Note 2 4 6" xfId="837"/>
    <cellStyle name="Note 2 4 6 2" xfId="23361"/>
    <cellStyle name="Note 2 4 7" xfId="975"/>
    <cellStyle name="Note 2 4 7 2" xfId="23491"/>
    <cellStyle name="Note 2 4 8" xfId="1043"/>
    <cellStyle name="Note 2 4 8 2" xfId="23556"/>
    <cellStyle name="Note 2 4 9" xfId="1117"/>
    <cellStyle name="Note 2 4 9 2" xfId="23630"/>
    <cellStyle name="Note 2 40" xfId="1965"/>
    <cellStyle name="Note 2 40 2" xfId="24433"/>
    <cellStyle name="Note 2 41" xfId="5622"/>
    <cellStyle name="Note 2 41 2" xfId="26234"/>
    <cellStyle name="Note 2 5" xfId="348"/>
    <cellStyle name="Note 2 5 10" xfId="838"/>
    <cellStyle name="Note 2 5 10 2" xfId="23362"/>
    <cellStyle name="Note 2 5 11" xfId="976"/>
    <cellStyle name="Note 2 5 11 2" xfId="23492"/>
    <cellStyle name="Note 2 5 12" xfId="1044"/>
    <cellStyle name="Note 2 5 12 2" xfId="23557"/>
    <cellStyle name="Note 2 5 13" xfId="1118"/>
    <cellStyle name="Note 2 5 13 2" xfId="23631"/>
    <cellStyle name="Note 2 5 14" xfId="1191"/>
    <cellStyle name="Note 2 5 14 2" xfId="23704"/>
    <cellStyle name="Note 2 5 15" xfId="1570"/>
    <cellStyle name="Note 2 5 15 2" xfId="24077"/>
    <cellStyle name="Note 2 5 16" xfId="2022"/>
    <cellStyle name="Note 2 5 16 2" xfId="24480"/>
    <cellStyle name="Note 2 5 17" xfId="1902"/>
    <cellStyle name="Note 2 5 17 2" xfId="24371"/>
    <cellStyle name="Note 2 5 18" xfId="2075"/>
    <cellStyle name="Note 2 5 18 2" xfId="24522"/>
    <cellStyle name="Note 2 5 19" xfId="1767"/>
    <cellStyle name="Note 2 5 19 2" xfId="24253"/>
    <cellStyle name="Note 2 5 2" xfId="349"/>
    <cellStyle name="Note 2 5 20" xfId="1837"/>
    <cellStyle name="Note 2 5 20 2" xfId="24311"/>
    <cellStyle name="Note 2 5 21" xfId="1761"/>
    <cellStyle name="Note 2 5 21 2" xfId="24247"/>
    <cellStyle name="Note 2 5 22" xfId="2331"/>
    <cellStyle name="Note 2 5 22 2" xfId="24748"/>
    <cellStyle name="Note 2 5 23" xfId="2648"/>
    <cellStyle name="Note 2 5 23 2" xfId="25002"/>
    <cellStyle name="Note 2 5 24" xfId="2902"/>
    <cellStyle name="Note 2 5 24 2" xfId="25232"/>
    <cellStyle name="Note 2 5 25" xfId="2519"/>
    <cellStyle name="Note 2 5 25 2" xfId="24882"/>
    <cellStyle name="Note 2 5 26" xfId="2839"/>
    <cellStyle name="Note 2 5 26 2" xfId="25179"/>
    <cellStyle name="Note 2 5 27" xfId="2513"/>
    <cellStyle name="Note 2 5 27 2" xfId="24876"/>
    <cellStyle name="Note 2 5 28" xfId="2916"/>
    <cellStyle name="Note 2 5 28 2" xfId="25245"/>
    <cellStyle name="Note 2 5 29" xfId="2812"/>
    <cellStyle name="Note 2 5 29 2" xfId="25153"/>
    <cellStyle name="Note 2 5 3" xfId="350"/>
    <cellStyle name="Note 2 5 30" xfId="2762"/>
    <cellStyle name="Note 2 5 30 2" xfId="25107"/>
    <cellStyle name="Note 2 5 31" xfId="3116"/>
    <cellStyle name="Note 2 5 31 2" xfId="25432"/>
    <cellStyle name="Note 2 5 32" xfId="3069"/>
    <cellStyle name="Note 2 5 32 2" xfId="25385"/>
    <cellStyle name="Note 2 5 33" xfId="3304"/>
    <cellStyle name="Note 2 5 33 2" xfId="25605"/>
    <cellStyle name="Note 2 5 34" xfId="3450"/>
    <cellStyle name="Note 2 5 34 2" xfId="25688"/>
    <cellStyle name="Note 2 5 35" xfId="3488"/>
    <cellStyle name="Note 2 5 35 2" xfId="25707"/>
    <cellStyle name="Note 2 5 36" xfId="4104"/>
    <cellStyle name="Note 2 5 36 2" xfId="25826"/>
    <cellStyle name="Note 2 5 37" xfId="4178"/>
    <cellStyle name="Note 2 5 37 2" xfId="25865"/>
    <cellStyle name="Note 2 5 38" xfId="4302"/>
    <cellStyle name="Note 2 5 38 2" xfId="25982"/>
    <cellStyle name="Note 2 5 39" xfId="4210"/>
    <cellStyle name="Note 2 5 39 2" xfId="25894"/>
    <cellStyle name="Note 2 5 4" xfId="351"/>
    <cellStyle name="Note 2 5 40" xfId="4328"/>
    <cellStyle name="Note 2 5 40 2" xfId="26006"/>
    <cellStyle name="Note 2 5 41" xfId="4365"/>
    <cellStyle name="Note 2 5 41 2" xfId="26040"/>
    <cellStyle name="Note 2 5 42" xfId="4436"/>
    <cellStyle name="Note 2 5 42 2" xfId="26102"/>
    <cellStyle name="Note 2 5 43" xfId="4391"/>
    <cellStyle name="Note 2 5 43 2" xfId="26061"/>
    <cellStyle name="Note 2 5 44" xfId="4495"/>
    <cellStyle name="Note 2 5 44 2" xfId="26159"/>
    <cellStyle name="Note 2 5 45" xfId="5646"/>
    <cellStyle name="Note 2 5 45 2" xfId="26253"/>
    <cellStyle name="Note 2 5 46" xfId="6535"/>
    <cellStyle name="Note 2 5 46 2" xfId="26287"/>
    <cellStyle name="Note 2 5 47" xfId="6579"/>
    <cellStyle name="Note 2 5 47 2" xfId="26327"/>
    <cellStyle name="Note 2 5 48" xfId="22943"/>
    <cellStyle name="Note 2 5 5" xfId="352"/>
    <cellStyle name="Note 2 5 6" xfId="587"/>
    <cellStyle name="Note 2 5 6 2" xfId="23119"/>
    <cellStyle name="Note 2 5 7" xfId="670"/>
    <cellStyle name="Note 2 5 7 2" xfId="23200"/>
    <cellStyle name="Note 2 5 8" xfId="734"/>
    <cellStyle name="Note 2 5 8 2" xfId="23262"/>
    <cellStyle name="Note 2 5 9" xfId="796"/>
    <cellStyle name="Note 2 5 9 2" xfId="23322"/>
    <cellStyle name="Note 2 6" xfId="353"/>
    <cellStyle name="Note 2 6 10" xfId="6536"/>
    <cellStyle name="Note 2 6 10 2" xfId="26288"/>
    <cellStyle name="Note 2 6 11" xfId="6580"/>
    <cellStyle name="Note 2 6 11 2" xfId="26328"/>
    <cellStyle name="Note 2 6 2" xfId="4105"/>
    <cellStyle name="Note 2 6 2 2" xfId="25827"/>
    <cellStyle name="Note 2 6 3" xfId="4179"/>
    <cellStyle name="Note 2 6 3 2" xfId="25866"/>
    <cellStyle name="Note 2 6 4" xfId="4303"/>
    <cellStyle name="Note 2 6 4 2" xfId="25983"/>
    <cellStyle name="Note 2 6 5" xfId="4209"/>
    <cellStyle name="Note 2 6 5 2" xfId="25893"/>
    <cellStyle name="Note 2 6 6" xfId="4329"/>
    <cellStyle name="Note 2 6 6 2" xfId="26007"/>
    <cellStyle name="Note 2 6 7" xfId="4366"/>
    <cellStyle name="Note 2 6 7 2" xfId="26041"/>
    <cellStyle name="Note 2 6 8" xfId="4437"/>
    <cellStyle name="Note 2 6 8 2" xfId="26103"/>
    <cellStyle name="Note 2 6 9" xfId="4392"/>
    <cellStyle name="Note 2 6 9 2" xfId="26062"/>
    <cellStyle name="Note 2 7" xfId="354"/>
    <cellStyle name="Note 2 7 10" xfId="1192"/>
    <cellStyle name="Note 2 7 10 2" xfId="23705"/>
    <cellStyle name="Note 2 7 11" xfId="1571"/>
    <cellStyle name="Note 2 7 11 2" xfId="24078"/>
    <cellStyle name="Note 2 7 12" xfId="2026"/>
    <cellStyle name="Note 2 7 12 2" xfId="24484"/>
    <cellStyle name="Note 2 7 13" xfId="1900"/>
    <cellStyle name="Note 2 7 13 2" xfId="24370"/>
    <cellStyle name="Note 2 7 14" xfId="2196"/>
    <cellStyle name="Note 2 7 14 2" xfId="24629"/>
    <cellStyle name="Note 2 7 15" xfId="2018"/>
    <cellStyle name="Note 2 7 15 2" xfId="24476"/>
    <cellStyle name="Note 2 7 16" xfId="1749"/>
    <cellStyle name="Note 2 7 16 2" xfId="24237"/>
    <cellStyle name="Note 2 7 17" xfId="1883"/>
    <cellStyle name="Note 2 7 17 2" xfId="24355"/>
    <cellStyle name="Note 2 7 18" xfId="2332"/>
    <cellStyle name="Note 2 7 18 2" xfId="24749"/>
    <cellStyle name="Note 2 7 19" xfId="2651"/>
    <cellStyle name="Note 2 7 19 2" xfId="25005"/>
    <cellStyle name="Note 2 7 2" xfId="588"/>
    <cellStyle name="Note 2 7 2 2" xfId="23120"/>
    <cellStyle name="Note 2 7 20" xfId="2700"/>
    <cellStyle name="Note 2 7 20 2" xfId="25052"/>
    <cellStyle name="Note 2 7 21" xfId="2490"/>
    <cellStyle name="Note 2 7 21 2" xfId="24854"/>
    <cellStyle name="Note 2 7 22" xfId="2933"/>
    <cellStyle name="Note 2 7 22 2" xfId="25260"/>
    <cellStyle name="Note 2 7 23" xfId="3027"/>
    <cellStyle name="Note 2 7 23 2" xfId="25345"/>
    <cellStyle name="Note 2 7 24" xfId="2953"/>
    <cellStyle name="Note 2 7 24 2" xfId="25278"/>
    <cellStyle name="Note 2 7 25" xfId="2589"/>
    <cellStyle name="Note 2 7 25 2" xfId="24943"/>
    <cellStyle name="Note 2 7 26" xfId="3134"/>
    <cellStyle name="Note 2 7 26 2" xfId="25449"/>
    <cellStyle name="Note 2 7 27" xfId="2541"/>
    <cellStyle name="Note 2 7 27 2" xfId="24902"/>
    <cellStyle name="Note 2 7 28" xfId="3140"/>
    <cellStyle name="Note 2 7 28 2" xfId="25455"/>
    <cellStyle name="Note 2 7 29" xfId="3307"/>
    <cellStyle name="Note 2 7 29 2" xfId="25608"/>
    <cellStyle name="Note 2 7 3" xfId="676"/>
    <cellStyle name="Note 2 7 3 2" xfId="23206"/>
    <cellStyle name="Note 2 7 30" xfId="3417"/>
    <cellStyle name="Note 2 7 30 2" xfId="25668"/>
    <cellStyle name="Note 2 7 31" xfId="3719"/>
    <cellStyle name="Note 2 7 31 2" xfId="25777"/>
    <cellStyle name="Note 2 7 32" xfId="4106"/>
    <cellStyle name="Note 2 7 32 2" xfId="25828"/>
    <cellStyle name="Note 2 7 33" xfId="4180"/>
    <cellStyle name="Note 2 7 33 2" xfId="25867"/>
    <cellStyle name="Note 2 7 34" xfId="4304"/>
    <cellStyle name="Note 2 7 34 2" xfId="25984"/>
    <cellStyle name="Note 2 7 35" xfId="4208"/>
    <cellStyle name="Note 2 7 35 2" xfId="25892"/>
    <cellStyle name="Note 2 7 36" xfId="4330"/>
    <cellStyle name="Note 2 7 36 2" xfId="26008"/>
    <cellStyle name="Note 2 7 37" xfId="4367"/>
    <cellStyle name="Note 2 7 37 2" xfId="26042"/>
    <cellStyle name="Note 2 7 38" xfId="4438"/>
    <cellStyle name="Note 2 7 38 2" xfId="26104"/>
    <cellStyle name="Note 2 7 39" xfId="4393"/>
    <cellStyle name="Note 2 7 39 2" xfId="26063"/>
    <cellStyle name="Note 2 7 4" xfId="737"/>
    <cellStyle name="Note 2 7 4 2" xfId="23265"/>
    <cellStyle name="Note 2 7 40" xfId="4496"/>
    <cellStyle name="Note 2 7 40 2" xfId="26160"/>
    <cellStyle name="Note 2 7 41" xfId="5647"/>
    <cellStyle name="Note 2 7 41 2" xfId="26254"/>
    <cellStyle name="Note 2 7 42" xfId="6537"/>
    <cellStyle name="Note 2 7 42 2" xfId="26289"/>
    <cellStyle name="Note 2 7 43" xfId="6581"/>
    <cellStyle name="Note 2 7 43 2" xfId="26329"/>
    <cellStyle name="Note 2 7 44" xfId="22944"/>
    <cellStyle name="Note 2 7 5" xfId="797"/>
    <cellStyle name="Note 2 7 5 2" xfId="23323"/>
    <cellStyle name="Note 2 7 6" xfId="839"/>
    <cellStyle name="Note 2 7 6 2" xfId="23363"/>
    <cellStyle name="Note 2 7 7" xfId="977"/>
    <cellStyle name="Note 2 7 7 2" xfId="23493"/>
    <cellStyle name="Note 2 7 8" xfId="1045"/>
    <cellStyle name="Note 2 7 8 2" xfId="23558"/>
    <cellStyle name="Note 2 7 9" xfId="1119"/>
    <cellStyle name="Note 2 7 9 2" xfId="23632"/>
    <cellStyle name="Note 2 8" xfId="355"/>
    <cellStyle name="Note 2 8 10" xfId="1193"/>
    <cellStyle name="Note 2 8 10 2" xfId="23706"/>
    <cellStyle name="Note 2 8 11" xfId="1572"/>
    <cellStyle name="Note 2 8 11 2" xfId="24079"/>
    <cellStyle name="Note 2 8 12" xfId="2030"/>
    <cellStyle name="Note 2 8 12 2" xfId="24487"/>
    <cellStyle name="Note 2 8 13" xfId="1899"/>
    <cellStyle name="Note 2 8 13 2" xfId="24369"/>
    <cellStyle name="Note 2 8 14" xfId="2187"/>
    <cellStyle name="Note 2 8 14 2" xfId="24621"/>
    <cellStyle name="Note 2 8 15" xfId="2001"/>
    <cellStyle name="Note 2 8 15 2" xfId="24462"/>
    <cellStyle name="Note 2 8 16" xfId="2167"/>
    <cellStyle name="Note 2 8 16 2" xfId="24606"/>
    <cellStyle name="Note 2 8 17" xfId="1772"/>
    <cellStyle name="Note 2 8 17 2" xfId="24258"/>
    <cellStyle name="Note 2 8 18" xfId="2333"/>
    <cellStyle name="Note 2 8 18 2" xfId="24750"/>
    <cellStyle name="Note 2 8 19" xfId="2652"/>
    <cellStyle name="Note 2 8 19 2" xfId="25006"/>
    <cellStyle name="Note 2 8 2" xfId="589"/>
    <cellStyle name="Note 2 8 2 2" xfId="23121"/>
    <cellStyle name="Note 2 8 20" xfId="2893"/>
    <cellStyle name="Note 2 8 20 2" xfId="25223"/>
    <cellStyle name="Note 2 8 21" xfId="2533"/>
    <cellStyle name="Note 2 8 21 2" xfId="24895"/>
    <cellStyle name="Note 2 8 22" xfId="2743"/>
    <cellStyle name="Note 2 8 22 2" xfId="25089"/>
    <cellStyle name="Note 2 8 23" xfId="3001"/>
    <cellStyle name="Note 2 8 23 2" xfId="25322"/>
    <cellStyle name="Note 2 8 24" xfId="3083"/>
    <cellStyle name="Note 2 8 24 2" xfId="25399"/>
    <cellStyle name="Note 2 8 25" xfId="3004"/>
    <cellStyle name="Note 2 8 25 2" xfId="25324"/>
    <cellStyle name="Note 2 8 26" xfId="3061"/>
    <cellStyle name="Note 2 8 26 2" xfId="25377"/>
    <cellStyle name="Note 2 8 27" xfId="3064"/>
    <cellStyle name="Note 2 8 27 2" xfId="25380"/>
    <cellStyle name="Note 2 8 28" xfId="2962"/>
    <cellStyle name="Note 2 8 28 2" xfId="25286"/>
    <cellStyle name="Note 2 8 29" xfId="3308"/>
    <cellStyle name="Note 2 8 29 2" xfId="25609"/>
    <cellStyle name="Note 2 8 3" xfId="677"/>
    <cellStyle name="Note 2 8 3 2" xfId="23207"/>
    <cellStyle name="Note 2 8 30" xfId="3425"/>
    <cellStyle name="Note 2 8 30 2" xfId="25673"/>
    <cellStyle name="Note 2 8 31" xfId="3560"/>
    <cellStyle name="Note 2 8 31 2" xfId="25736"/>
    <cellStyle name="Note 2 8 32" xfId="4107"/>
    <cellStyle name="Note 2 8 32 2" xfId="25829"/>
    <cellStyle name="Note 2 8 33" xfId="4181"/>
    <cellStyle name="Note 2 8 33 2" xfId="25868"/>
    <cellStyle name="Note 2 8 34" xfId="4305"/>
    <cellStyle name="Note 2 8 34 2" xfId="25985"/>
    <cellStyle name="Note 2 8 35" xfId="4207"/>
    <cellStyle name="Note 2 8 35 2" xfId="25891"/>
    <cellStyle name="Note 2 8 36" xfId="4331"/>
    <cellStyle name="Note 2 8 36 2" xfId="26009"/>
    <cellStyle name="Note 2 8 37" xfId="4368"/>
    <cellStyle name="Note 2 8 37 2" xfId="26043"/>
    <cellStyle name="Note 2 8 38" xfId="4439"/>
    <cellStyle name="Note 2 8 38 2" xfId="26105"/>
    <cellStyle name="Note 2 8 39" xfId="4394"/>
    <cellStyle name="Note 2 8 39 2" xfId="26064"/>
    <cellStyle name="Note 2 8 4" xfId="738"/>
    <cellStyle name="Note 2 8 4 2" xfId="23266"/>
    <cellStyle name="Note 2 8 40" xfId="4497"/>
    <cellStyle name="Note 2 8 40 2" xfId="26161"/>
    <cellStyle name="Note 2 8 41" xfId="5648"/>
    <cellStyle name="Note 2 8 41 2" xfId="26255"/>
    <cellStyle name="Note 2 8 42" xfId="6538"/>
    <cellStyle name="Note 2 8 42 2" xfId="26290"/>
    <cellStyle name="Note 2 8 43" xfId="6582"/>
    <cellStyle name="Note 2 8 43 2" xfId="26330"/>
    <cellStyle name="Note 2 8 44" xfId="22945"/>
    <cellStyle name="Note 2 8 5" xfId="798"/>
    <cellStyle name="Note 2 8 5 2" xfId="23324"/>
    <cellStyle name="Note 2 8 6" xfId="840"/>
    <cellStyle name="Note 2 8 6 2" xfId="23364"/>
    <cellStyle name="Note 2 8 7" xfId="978"/>
    <cellStyle name="Note 2 8 7 2" xfId="23494"/>
    <cellStyle name="Note 2 8 8" xfId="1046"/>
    <cellStyle name="Note 2 8 8 2" xfId="23559"/>
    <cellStyle name="Note 2 8 9" xfId="1120"/>
    <cellStyle name="Note 2 8 9 2" xfId="23633"/>
    <cellStyle name="Note 2 9" xfId="356"/>
    <cellStyle name="Note 2 9 10" xfId="1194"/>
    <cellStyle name="Note 2 9 10 2" xfId="23707"/>
    <cellStyle name="Note 2 9 11" xfId="1573"/>
    <cellStyle name="Note 2 9 11 2" xfId="24080"/>
    <cellStyle name="Note 2 9 12" xfId="2035"/>
    <cellStyle name="Note 2 9 12 2" xfId="24488"/>
    <cellStyle name="Note 2 9 13" xfId="1897"/>
    <cellStyle name="Note 2 9 13 2" xfId="24367"/>
    <cellStyle name="Note 2 9 14" xfId="2183"/>
    <cellStyle name="Note 2 9 14 2" xfId="24619"/>
    <cellStyle name="Note 2 9 15" xfId="1983"/>
    <cellStyle name="Note 2 9 15 2" xfId="24450"/>
    <cellStyle name="Note 2 9 16" xfId="2142"/>
    <cellStyle name="Note 2 9 16 2" xfId="24582"/>
    <cellStyle name="Note 2 9 17" xfId="2194"/>
    <cellStyle name="Note 2 9 17 2" xfId="24627"/>
    <cellStyle name="Note 2 9 18" xfId="2334"/>
    <cellStyle name="Note 2 9 18 2" xfId="24751"/>
    <cellStyle name="Note 2 9 19" xfId="2653"/>
    <cellStyle name="Note 2 9 19 2" xfId="25007"/>
    <cellStyle name="Note 2 9 2" xfId="590"/>
    <cellStyle name="Note 2 9 2 2" xfId="23122"/>
    <cellStyle name="Note 2 9 20" xfId="2828"/>
    <cellStyle name="Note 2 9 20 2" xfId="25168"/>
    <cellStyle name="Note 2 9 21" xfId="2979"/>
    <cellStyle name="Note 2 9 21 2" xfId="25303"/>
    <cellStyle name="Note 2 9 22" xfId="2863"/>
    <cellStyle name="Note 2 9 22 2" xfId="25201"/>
    <cellStyle name="Note 2 9 23" xfId="2806"/>
    <cellStyle name="Note 2 9 23 2" xfId="25148"/>
    <cellStyle name="Note 2 9 24" xfId="2861"/>
    <cellStyle name="Note 2 9 24 2" xfId="25199"/>
    <cellStyle name="Note 2 9 25" xfId="2957"/>
    <cellStyle name="Note 2 9 25 2" xfId="25281"/>
    <cellStyle name="Note 2 9 26" xfId="3039"/>
    <cellStyle name="Note 2 9 26 2" xfId="25355"/>
    <cellStyle name="Note 2 9 27" xfId="3230"/>
    <cellStyle name="Note 2 9 27 2" xfId="25540"/>
    <cellStyle name="Note 2 9 28" xfId="2976"/>
    <cellStyle name="Note 2 9 28 2" xfId="25300"/>
    <cellStyle name="Note 2 9 29" xfId="3309"/>
    <cellStyle name="Note 2 9 29 2" xfId="25610"/>
    <cellStyle name="Note 2 9 3" xfId="678"/>
    <cellStyle name="Note 2 9 3 2" xfId="23208"/>
    <cellStyle name="Note 2 9 30" xfId="3415"/>
    <cellStyle name="Note 2 9 30 2" xfId="25666"/>
    <cellStyle name="Note 2 9 31" xfId="3457"/>
    <cellStyle name="Note 2 9 31 2" xfId="25692"/>
    <cellStyle name="Note 2 9 32" xfId="4108"/>
    <cellStyle name="Note 2 9 32 2" xfId="25830"/>
    <cellStyle name="Note 2 9 33" xfId="4440"/>
    <cellStyle name="Note 2 9 33 2" xfId="26106"/>
    <cellStyle name="Note 2 9 34" xfId="4395"/>
    <cellStyle name="Note 2 9 34 2" xfId="26065"/>
    <cellStyle name="Note 2 9 35" xfId="4498"/>
    <cellStyle name="Note 2 9 35 2" xfId="26162"/>
    <cellStyle name="Note 2 9 36" xfId="5649"/>
    <cellStyle name="Note 2 9 36 2" xfId="26256"/>
    <cellStyle name="Note 2 9 37" xfId="6583"/>
    <cellStyle name="Note 2 9 37 2" xfId="26331"/>
    <cellStyle name="Note 2 9 38" xfId="22946"/>
    <cellStyle name="Note 2 9 4" xfId="739"/>
    <cellStyle name="Note 2 9 4 2" xfId="23267"/>
    <cellStyle name="Note 2 9 5" xfId="799"/>
    <cellStyle name="Note 2 9 5 2" xfId="23325"/>
    <cellStyle name="Note 2 9 6" xfId="841"/>
    <cellStyle name="Note 2 9 6 2" xfId="23365"/>
    <cellStyle name="Note 2 9 7" xfId="979"/>
    <cellStyle name="Note 2 9 7 2" xfId="23495"/>
    <cellStyle name="Note 2 9 8" xfId="1047"/>
    <cellStyle name="Note 2 9 8 2" xfId="23560"/>
    <cellStyle name="Note 2 9 9" xfId="1121"/>
    <cellStyle name="Note 2 9 9 2" xfId="23634"/>
    <cellStyle name="Note 20" xfId="863"/>
    <cellStyle name="Note 20 2" xfId="23387"/>
    <cellStyle name="Note 21" xfId="881"/>
    <cellStyle name="Note 22" xfId="906"/>
    <cellStyle name="Note 23" xfId="1029"/>
    <cellStyle name="Note 23 2" xfId="23542"/>
    <cellStyle name="Note 24" xfId="1103"/>
    <cellStyle name="Note 24 2" xfId="23616"/>
    <cellStyle name="Note 25" xfId="1176"/>
    <cellStyle name="Note 25 2" xfId="23689"/>
    <cellStyle name="Note 26" xfId="1238"/>
    <cellStyle name="Note 27" xfId="1263"/>
    <cellStyle name="Note 28" xfId="1315"/>
    <cellStyle name="Note 28 2" xfId="23826"/>
    <cellStyle name="Note 29" xfId="1339"/>
    <cellStyle name="Note 29 2" xfId="23850"/>
    <cellStyle name="Note 3" xfId="357"/>
    <cellStyle name="Note 3 10" xfId="910"/>
    <cellStyle name="Note 3 10 2" xfId="23432"/>
    <cellStyle name="Note 3 11" xfId="980"/>
    <cellStyle name="Note 3 11 2" xfId="23496"/>
    <cellStyle name="Note 3 12" xfId="1048"/>
    <cellStyle name="Note 3 12 2" xfId="23561"/>
    <cellStyle name="Note 3 13" xfId="1122"/>
    <cellStyle name="Note 3 13 2" xfId="23635"/>
    <cellStyle name="Note 3 14" xfId="1195"/>
    <cellStyle name="Note 3 14 2" xfId="23708"/>
    <cellStyle name="Note 3 15" xfId="1242"/>
    <cellStyle name="Note 3 15 2" xfId="23754"/>
    <cellStyle name="Note 3 16" xfId="1267"/>
    <cellStyle name="Note 3 16 2" xfId="23778"/>
    <cellStyle name="Note 3 17" xfId="1319"/>
    <cellStyle name="Note 3 17 2" xfId="23830"/>
    <cellStyle name="Note 3 18" xfId="1344"/>
    <cellStyle name="Note 3 18 2" xfId="23855"/>
    <cellStyle name="Note 3 19" xfId="1371"/>
    <cellStyle name="Note 3 19 2" xfId="23882"/>
    <cellStyle name="Note 3 2" xfId="458"/>
    <cellStyle name="Note 3 2 2" xfId="22997"/>
    <cellStyle name="Note 3 20" xfId="1397"/>
    <cellStyle name="Note 3 20 2" xfId="23908"/>
    <cellStyle name="Note 3 21" xfId="1422"/>
    <cellStyle name="Note 3 21 2" xfId="23933"/>
    <cellStyle name="Note 3 22" xfId="1448"/>
    <cellStyle name="Note 3 22 2" xfId="23959"/>
    <cellStyle name="Note 3 23" xfId="1461"/>
    <cellStyle name="Note 3 23 2" xfId="23972"/>
    <cellStyle name="Note 3 24" xfId="1488"/>
    <cellStyle name="Note 3 24 2" xfId="23998"/>
    <cellStyle name="Note 3 25" xfId="1515"/>
    <cellStyle name="Note 3 25 2" xfId="24024"/>
    <cellStyle name="Note 3 26" xfId="1574"/>
    <cellStyle name="Note 3 26 2" xfId="24081"/>
    <cellStyle name="Note 3 27" xfId="1647"/>
    <cellStyle name="Note 3 27 2" xfId="24146"/>
    <cellStyle name="Note 3 28" xfId="1655"/>
    <cellStyle name="Note 3 28 2" xfId="24154"/>
    <cellStyle name="Note 3 29" xfId="1692"/>
    <cellStyle name="Note 3 29 2" xfId="24185"/>
    <cellStyle name="Note 3 3" xfId="482"/>
    <cellStyle name="Note 3 3 2" xfId="23020"/>
    <cellStyle name="Note 3 30" xfId="1718"/>
    <cellStyle name="Note 3 30 2" xfId="24210"/>
    <cellStyle name="Note 3 31" xfId="2038"/>
    <cellStyle name="Note 3 31 2" xfId="24490"/>
    <cellStyle name="Note 3 32" xfId="1896"/>
    <cellStyle name="Note 3 32 2" xfId="24366"/>
    <cellStyle name="Note 3 33" xfId="2177"/>
    <cellStyle name="Note 3 33 2" xfId="24615"/>
    <cellStyle name="Note 3 34" xfId="2133"/>
    <cellStyle name="Note 3 34 2" xfId="24573"/>
    <cellStyle name="Note 3 35" xfId="2027"/>
    <cellStyle name="Note 3 35 2" xfId="24485"/>
    <cellStyle name="Note 3 36" xfId="2113"/>
    <cellStyle name="Note 3 36 2" xfId="24557"/>
    <cellStyle name="Note 3 37" xfId="2335"/>
    <cellStyle name="Note 3 37 2" xfId="24752"/>
    <cellStyle name="Note 3 38" xfId="2654"/>
    <cellStyle name="Note 3 38 2" xfId="25008"/>
    <cellStyle name="Note 3 39" xfId="2754"/>
    <cellStyle name="Note 3 39 2" xfId="25100"/>
    <cellStyle name="Note 3 4" xfId="591"/>
    <cellStyle name="Note 3 4 2" xfId="23123"/>
    <cellStyle name="Note 3 40" xfId="2473"/>
    <cellStyle name="Note 3 40 2" xfId="24838"/>
    <cellStyle name="Note 3 41" xfId="2650"/>
    <cellStyle name="Note 3 41 2" xfId="25004"/>
    <cellStyle name="Note 3 42" xfId="3010"/>
    <cellStyle name="Note 3 42 2" xfId="25329"/>
    <cellStyle name="Note 3 43" xfId="3066"/>
    <cellStyle name="Note 3 43 2" xfId="25382"/>
    <cellStyle name="Note 3 44" xfId="2904"/>
    <cellStyle name="Note 3 44 2" xfId="25234"/>
    <cellStyle name="Note 3 45" xfId="2829"/>
    <cellStyle name="Note 3 45 2" xfId="25169"/>
    <cellStyle name="Note 3 46" xfId="3204"/>
    <cellStyle name="Note 3 46 2" xfId="25515"/>
    <cellStyle name="Note 3 47" xfId="3046"/>
    <cellStyle name="Note 3 47 2" xfId="25362"/>
    <cellStyle name="Note 3 48" xfId="3310"/>
    <cellStyle name="Note 3 48 2" xfId="25611"/>
    <cellStyle name="Note 3 49" xfId="3402"/>
    <cellStyle name="Note 3 49 2" xfId="25658"/>
    <cellStyle name="Note 3 5" xfId="679"/>
    <cellStyle name="Note 3 5 2" xfId="23209"/>
    <cellStyle name="Note 3 50" xfId="3558"/>
    <cellStyle name="Note 3 50 2" xfId="25735"/>
    <cellStyle name="Note 3 51" xfId="4109"/>
    <cellStyle name="Note 3 51 2" xfId="25831"/>
    <cellStyle name="Note 3 52" xfId="4182"/>
    <cellStyle name="Note 3 52 2" xfId="25869"/>
    <cellStyle name="Note 3 53" xfId="4306"/>
    <cellStyle name="Note 3 53 2" xfId="25986"/>
    <cellStyle name="Note 3 54" xfId="4206"/>
    <cellStyle name="Note 3 54 2" xfId="25890"/>
    <cellStyle name="Note 3 55" xfId="4332"/>
    <cellStyle name="Note 3 55 2" xfId="26010"/>
    <cellStyle name="Note 3 56" xfId="4369"/>
    <cellStyle name="Note 3 56 2" xfId="26044"/>
    <cellStyle name="Note 3 57" xfId="4441"/>
    <cellStyle name="Note 3 57 2" xfId="26107"/>
    <cellStyle name="Note 3 58" xfId="4396"/>
    <cellStyle name="Note 3 58 2" xfId="26066"/>
    <cellStyle name="Note 3 59" xfId="4499"/>
    <cellStyle name="Note 3 59 2" xfId="26163"/>
    <cellStyle name="Note 3 6" xfId="740"/>
    <cellStyle name="Note 3 6 2" xfId="23268"/>
    <cellStyle name="Note 3 60" xfId="5650"/>
    <cellStyle name="Note 3 60 2" xfId="26257"/>
    <cellStyle name="Note 3 61" xfId="6539"/>
    <cellStyle name="Note 3 61 2" xfId="26291"/>
    <cellStyle name="Note 3 62" xfId="6584"/>
    <cellStyle name="Note 3 62 2" xfId="26332"/>
    <cellStyle name="Note 3 63" xfId="22947"/>
    <cellStyle name="Note 3 7" xfId="800"/>
    <cellStyle name="Note 3 7 2" xfId="23326"/>
    <cellStyle name="Note 3 8" xfId="842"/>
    <cellStyle name="Note 3 8 2" xfId="23366"/>
    <cellStyle name="Note 3 9" xfId="885"/>
    <cellStyle name="Note 3 9 2" xfId="23408"/>
    <cellStyle name="Note 30" xfId="1366"/>
    <cellStyle name="Note 30 2" xfId="23877"/>
    <cellStyle name="Note 31" xfId="1393"/>
    <cellStyle name="Note 31 2" xfId="23904"/>
    <cellStyle name="Note 32" xfId="1417"/>
    <cellStyle name="Note 32 2" xfId="23928"/>
    <cellStyle name="Note 33" xfId="1444"/>
    <cellStyle name="Note 33 2" xfId="23955"/>
    <cellStyle name="Note 34" xfId="1457"/>
    <cellStyle name="Note 34 2" xfId="23968"/>
    <cellStyle name="Note 35" xfId="1484"/>
    <cellStyle name="Note 36" xfId="1511"/>
    <cellStyle name="Note 37" xfId="1555"/>
    <cellStyle name="Note 37 2" xfId="24062"/>
    <cellStyle name="Note 38" xfId="1621"/>
    <cellStyle name="Note 39" xfId="1616"/>
    <cellStyle name="Note 4" xfId="358"/>
    <cellStyle name="Note 4 10" xfId="911"/>
    <cellStyle name="Note 4 10 2" xfId="23433"/>
    <cellStyle name="Note 4 11" xfId="981"/>
    <cellStyle name="Note 4 11 2" xfId="23497"/>
    <cellStyle name="Note 4 12" xfId="1049"/>
    <cellStyle name="Note 4 12 2" xfId="23562"/>
    <cellStyle name="Note 4 13" xfId="1123"/>
    <cellStyle name="Note 4 13 2" xfId="23636"/>
    <cellStyle name="Note 4 14" xfId="1196"/>
    <cellStyle name="Note 4 14 2" xfId="23709"/>
    <cellStyle name="Note 4 15" xfId="1243"/>
    <cellStyle name="Note 4 15 2" xfId="23755"/>
    <cellStyle name="Note 4 16" xfId="1268"/>
    <cellStyle name="Note 4 16 2" xfId="23779"/>
    <cellStyle name="Note 4 17" xfId="1320"/>
    <cellStyle name="Note 4 17 2" xfId="23831"/>
    <cellStyle name="Note 4 18" xfId="1345"/>
    <cellStyle name="Note 4 18 2" xfId="23856"/>
    <cellStyle name="Note 4 19" xfId="1372"/>
    <cellStyle name="Note 4 19 2" xfId="23883"/>
    <cellStyle name="Note 4 2" xfId="459"/>
    <cellStyle name="Note 4 2 2" xfId="22998"/>
    <cellStyle name="Note 4 20" xfId="1398"/>
    <cellStyle name="Note 4 20 2" xfId="23909"/>
    <cellStyle name="Note 4 21" xfId="1423"/>
    <cellStyle name="Note 4 21 2" xfId="23934"/>
    <cellStyle name="Note 4 22" xfId="1449"/>
    <cellStyle name="Note 4 22 2" xfId="23960"/>
    <cellStyle name="Note 4 23" xfId="1462"/>
    <cellStyle name="Note 4 23 2" xfId="23973"/>
    <cellStyle name="Note 4 24" xfId="1489"/>
    <cellStyle name="Note 4 24 2" xfId="23999"/>
    <cellStyle name="Note 4 25" xfId="1516"/>
    <cellStyle name="Note 4 25 2" xfId="24025"/>
    <cellStyle name="Note 4 26" xfId="1575"/>
    <cellStyle name="Note 4 26 2" xfId="24082"/>
    <cellStyle name="Note 4 27" xfId="1640"/>
    <cellStyle name="Note 4 27 2" xfId="24139"/>
    <cellStyle name="Note 4 28" xfId="1651"/>
    <cellStyle name="Note 4 28 2" xfId="24150"/>
    <cellStyle name="Note 4 29" xfId="1693"/>
    <cellStyle name="Note 4 29 2" xfId="24186"/>
    <cellStyle name="Note 4 3" xfId="483"/>
    <cellStyle name="Note 4 3 2" xfId="23021"/>
    <cellStyle name="Note 4 30" xfId="1719"/>
    <cellStyle name="Note 4 30 2" xfId="24211"/>
    <cellStyle name="Note 4 31" xfId="2042"/>
    <cellStyle name="Note 4 31 2" xfId="24494"/>
    <cellStyle name="Note 4 32" xfId="1895"/>
    <cellStyle name="Note 4 32 2" xfId="24365"/>
    <cellStyle name="Note 4 33" xfId="2170"/>
    <cellStyle name="Note 4 33 2" xfId="24609"/>
    <cellStyle name="Note 4 34" xfId="2095"/>
    <cellStyle name="Note 4 34 2" xfId="24540"/>
    <cellStyle name="Note 4 35" xfId="1831"/>
    <cellStyle name="Note 4 35 2" xfId="24305"/>
    <cellStyle name="Note 4 36" xfId="2122"/>
    <cellStyle name="Note 4 36 2" xfId="24564"/>
    <cellStyle name="Note 4 37" xfId="2336"/>
    <cellStyle name="Note 4 37 2" xfId="24753"/>
    <cellStyle name="Note 4 38" xfId="2655"/>
    <cellStyle name="Note 4 38 2" xfId="25009"/>
    <cellStyle name="Note 4 39" xfId="2809"/>
    <cellStyle name="Note 4 39 2" xfId="25150"/>
    <cellStyle name="Note 4 4" xfId="592"/>
    <cellStyle name="Note 4 4 2" xfId="23124"/>
    <cellStyle name="Note 4 40" xfId="2523"/>
    <cellStyle name="Note 4 40 2" xfId="24885"/>
    <cellStyle name="Note 4 41" xfId="2881"/>
    <cellStyle name="Note 4 41 2" xfId="25213"/>
    <cellStyle name="Note 4 42" xfId="2464"/>
    <cellStyle name="Note 4 42 2" xfId="24829"/>
    <cellStyle name="Note 4 43" xfId="2841"/>
    <cellStyle name="Note 4 43 2" xfId="25181"/>
    <cellStyle name="Note 4 44" xfId="3106"/>
    <cellStyle name="Note 4 44 2" xfId="25422"/>
    <cellStyle name="Note 4 45" xfId="2797"/>
    <cellStyle name="Note 4 45 2" xfId="25140"/>
    <cellStyle name="Note 4 46" xfId="3103"/>
    <cellStyle name="Note 4 46 2" xfId="25419"/>
    <cellStyle name="Note 4 47" xfId="3068"/>
    <cellStyle name="Note 4 47 2" xfId="25384"/>
    <cellStyle name="Note 4 48" xfId="3311"/>
    <cellStyle name="Note 4 48 2" xfId="25612"/>
    <cellStyle name="Note 4 49" xfId="3390"/>
    <cellStyle name="Note 4 49 2" xfId="25653"/>
    <cellStyle name="Note 4 5" xfId="680"/>
    <cellStyle name="Note 4 5 2" xfId="23210"/>
    <cellStyle name="Note 4 50" xfId="3667"/>
    <cellStyle name="Note 4 50 2" xfId="25760"/>
    <cellStyle name="Note 4 51" xfId="4110"/>
    <cellStyle name="Note 4 51 2" xfId="25832"/>
    <cellStyle name="Note 4 52" xfId="4183"/>
    <cellStyle name="Note 4 52 2" xfId="25870"/>
    <cellStyle name="Note 4 53" xfId="4307"/>
    <cellStyle name="Note 4 53 2" xfId="25987"/>
    <cellStyle name="Note 4 54" xfId="4205"/>
    <cellStyle name="Note 4 54 2" xfId="25889"/>
    <cellStyle name="Note 4 55" xfId="4333"/>
    <cellStyle name="Note 4 55 2" xfId="26011"/>
    <cellStyle name="Note 4 56" xfId="4370"/>
    <cellStyle name="Note 4 56 2" xfId="26045"/>
    <cellStyle name="Note 4 57" xfId="4442"/>
    <cellStyle name="Note 4 57 2" xfId="26108"/>
    <cellStyle name="Note 4 58" xfId="4397"/>
    <cellStyle name="Note 4 58 2" xfId="26067"/>
    <cellStyle name="Note 4 59" xfId="4500"/>
    <cellStyle name="Note 4 59 2" xfId="26164"/>
    <cellStyle name="Note 4 6" xfId="741"/>
    <cellStyle name="Note 4 6 2" xfId="23269"/>
    <cellStyle name="Note 4 60" xfId="5651"/>
    <cellStyle name="Note 4 60 2" xfId="26258"/>
    <cellStyle name="Note 4 61" xfId="6540"/>
    <cellStyle name="Note 4 61 2" xfId="26292"/>
    <cellStyle name="Note 4 62" xfId="6585"/>
    <cellStyle name="Note 4 62 2" xfId="26333"/>
    <cellStyle name="Note 4 63" xfId="22948"/>
    <cellStyle name="Note 4 7" xfId="801"/>
    <cellStyle name="Note 4 7 2" xfId="23327"/>
    <cellStyle name="Note 4 8" xfId="843"/>
    <cellStyle name="Note 4 8 2" xfId="23367"/>
    <cellStyle name="Note 4 9" xfId="886"/>
    <cellStyle name="Note 4 9 2" xfId="23409"/>
    <cellStyle name="Note 40" xfId="1688"/>
    <cellStyle name="Note 41" xfId="1714"/>
    <cellStyle name="Note 42" xfId="1920"/>
    <cellStyle name="Note 42 2" xfId="24389"/>
    <cellStyle name="Note 43" xfId="2242"/>
    <cellStyle name="Note 43 2" xfId="24663"/>
    <cellStyle name="Note 44" xfId="2117"/>
    <cellStyle name="Note 44 2" xfId="24560"/>
    <cellStyle name="Note 45" xfId="2097"/>
    <cellStyle name="Note 45 2" xfId="24542"/>
    <cellStyle name="Note 46" xfId="2127"/>
    <cellStyle name="Note 46 2" xfId="24568"/>
    <cellStyle name="Note 47" xfId="2316"/>
    <cellStyle name="Note 47 2" xfId="24733"/>
    <cellStyle name="Note 48" xfId="2626"/>
    <cellStyle name="Note 48 2" xfId="24980"/>
    <cellStyle name="Note 49" xfId="2818"/>
    <cellStyle name="Note 49 2" xfId="25159"/>
    <cellStyle name="Note 5" xfId="359"/>
    <cellStyle name="Note 5 10" xfId="912"/>
    <cellStyle name="Note 5 10 2" xfId="23434"/>
    <cellStyle name="Note 5 11" xfId="982"/>
    <cellStyle name="Note 5 11 2" xfId="23498"/>
    <cellStyle name="Note 5 12" xfId="1050"/>
    <cellStyle name="Note 5 12 2" xfId="23563"/>
    <cellStyle name="Note 5 13" xfId="1124"/>
    <cellStyle name="Note 5 13 2" xfId="23637"/>
    <cellStyle name="Note 5 14" xfId="1197"/>
    <cellStyle name="Note 5 14 2" xfId="23710"/>
    <cellStyle name="Note 5 15" xfId="1244"/>
    <cellStyle name="Note 5 15 2" xfId="23756"/>
    <cellStyle name="Note 5 16" xfId="1269"/>
    <cellStyle name="Note 5 16 2" xfId="23780"/>
    <cellStyle name="Note 5 17" xfId="1321"/>
    <cellStyle name="Note 5 17 2" xfId="23832"/>
    <cellStyle name="Note 5 18" xfId="1346"/>
    <cellStyle name="Note 5 18 2" xfId="23857"/>
    <cellStyle name="Note 5 19" xfId="1373"/>
    <cellStyle name="Note 5 19 2" xfId="23884"/>
    <cellStyle name="Note 5 2" xfId="460"/>
    <cellStyle name="Note 5 2 2" xfId="22999"/>
    <cellStyle name="Note 5 20" xfId="1399"/>
    <cellStyle name="Note 5 20 2" xfId="23910"/>
    <cellStyle name="Note 5 21" xfId="1424"/>
    <cellStyle name="Note 5 21 2" xfId="23935"/>
    <cellStyle name="Note 5 22" xfId="1450"/>
    <cellStyle name="Note 5 22 2" xfId="23961"/>
    <cellStyle name="Note 5 23" xfId="1463"/>
    <cellStyle name="Note 5 23 2" xfId="23974"/>
    <cellStyle name="Note 5 24" xfId="1490"/>
    <cellStyle name="Note 5 24 2" xfId="24000"/>
    <cellStyle name="Note 5 25" xfId="1517"/>
    <cellStyle name="Note 5 25 2" xfId="24026"/>
    <cellStyle name="Note 5 26" xfId="1576"/>
    <cellStyle name="Note 5 26 2" xfId="24083"/>
    <cellStyle name="Note 5 27" xfId="1636"/>
    <cellStyle name="Note 5 27 2" xfId="24135"/>
    <cellStyle name="Note 5 28" xfId="1645"/>
    <cellStyle name="Note 5 28 2" xfId="24144"/>
    <cellStyle name="Note 5 29" xfId="1694"/>
    <cellStyle name="Note 5 29 2" xfId="24187"/>
    <cellStyle name="Note 5 3" xfId="484"/>
    <cellStyle name="Note 5 3 2" xfId="23022"/>
    <cellStyle name="Note 5 30" xfId="1720"/>
    <cellStyle name="Note 5 30 2" xfId="24212"/>
    <cellStyle name="Note 5 31" xfId="2043"/>
    <cellStyle name="Note 5 31 2" xfId="24495"/>
    <cellStyle name="Note 5 32" xfId="1894"/>
    <cellStyle name="Note 5 32 2" xfId="24364"/>
    <cellStyle name="Note 5 33" xfId="2161"/>
    <cellStyle name="Note 5 33 2" xfId="24600"/>
    <cellStyle name="Note 5 34" xfId="2200"/>
    <cellStyle name="Note 5 34 2" xfId="24633"/>
    <cellStyle name="Note 5 35" xfId="1751"/>
    <cellStyle name="Note 5 35 2" xfId="24239"/>
    <cellStyle name="Note 5 36" xfId="2092"/>
    <cellStyle name="Note 5 36 2" xfId="24537"/>
    <cellStyle name="Note 5 37" xfId="2337"/>
    <cellStyle name="Note 5 37 2" xfId="24754"/>
    <cellStyle name="Note 5 38" xfId="2656"/>
    <cellStyle name="Note 5 38 2" xfId="25010"/>
    <cellStyle name="Note 5 39" xfId="2763"/>
    <cellStyle name="Note 5 39 2" xfId="25108"/>
    <cellStyle name="Note 5 4" xfId="593"/>
    <cellStyle name="Note 5 4 2" xfId="23125"/>
    <cellStyle name="Note 5 40" xfId="2491"/>
    <cellStyle name="Note 5 40 2" xfId="24855"/>
    <cellStyle name="Note 5 41" xfId="2889"/>
    <cellStyle name="Note 5 41 2" xfId="25220"/>
    <cellStyle name="Note 5 42" xfId="3007"/>
    <cellStyle name="Note 5 42 2" xfId="25326"/>
    <cellStyle name="Note 5 43" xfId="3063"/>
    <cellStyle name="Note 5 43 2" xfId="25379"/>
    <cellStyle name="Note 5 44" xfId="2738"/>
    <cellStyle name="Note 5 44 2" xfId="5653"/>
    <cellStyle name="Note 5 44 2 2" xfId="8020"/>
    <cellStyle name="Note 5 44 2 2 2" xfId="12563"/>
    <cellStyle name="Note 5 44 2 2 2 2" xfId="21949"/>
    <cellStyle name="Note 5 44 2 2 3" xfId="17409"/>
    <cellStyle name="Note 5 44 2 3" xfId="10292"/>
    <cellStyle name="Note 5 44 2 3 2" xfId="19678"/>
    <cellStyle name="Note 5 44 2 4" xfId="15139"/>
    <cellStyle name="Note 5 44 3" xfId="25085"/>
    <cellStyle name="Note 5 45" xfId="3093"/>
    <cellStyle name="Note 5 45 2" xfId="5654"/>
    <cellStyle name="Note 5 45 2 2" xfId="8021"/>
    <cellStyle name="Note 5 45 2 2 2" xfId="12564"/>
    <cellStyle name="Note 5 45 2 2 2 2" xfId="21950"/>
    <cellStyle name="Note 5 45 2 2 3" xfId="17410"/>
    <cellStyle name="Note 5 45 2 3" xfId="10293"/>
    <cellStyle name="Note 5 45 2 3 2" xfId="19679"/>
    <cellStyle name="Note 5 45 2 4" xfId="15140"/>
    <cellStyle name="Note 5 45 3" xfId="25409"/>
    <cellStyle name="Note 5 46" xfId="2725"/>
    <cellStyle name="Note 5 46 2" xfId="5655"/>
    <cellStyle name="Note 5 46 2 2" xfId="8022"/>
    <cellStyle name="Note 5 46 2 2 2" xfId="12565"/>
    <cellStyle name="Note 5 46 2 2 2 2" xfId="21951"/>
    <cellStyle name="Note 5 46 2 2 3" xfId="17411"/>
    <cellStyle name="Note 5 46 2 3" xfId="10294"/>
    <cellStyle name="Note 5 46 2 3 2" xfId="19680"/>
    <cellStyle name="Note 5 46 2 4" xfId="15141"/>
    <cellStyle name="Note 5 46 3" xfId="25076"/>
    <cellStyle name="Note 5 47" xfId="2630"/>
    <cellStyle name="Note 5 47 2" xfId="5656"/>
    <cellStyle name="Note 5 47 2 2" xfId="8023"/>
    <cellStyle name="Note 5 47 2 2 2" xfId="12566"/>
    <cellStyle name="Note 5 47 2 2 2 2" xfId="21952"/>
    <cellStyle name="Note 5 47 2 2 3" xfId="17412"/>
    <cellStyle name="Note 5 47 2 3" xfId="10295"/>
    <cellStyle name="Note 5 47 2 3 2" xfId="19681"/>
    <cellStyle name="Note 5 47 2 4" xfId="15142"/>
    <cellStyle name="Note 5 47 3" xfId="24984"/>
    <cellStyle name="Note 5 48" xfId="3312"/>
    <cellStyle name="Note 5 48 2" xfId="5657"/>
    <cellStyle name="Note 5 48 2 2" xfId="8024"/>
    <cellStyle name="Note 5 48 2 2 2" xfId="12567"/>
    <cellStyle name="Note 5 48 2 2 2 2" xfId="21953"/>
    <cellStyle name="Note 5 48 2 2 3" xfId="17413"/>
    <cellStyle name="Note 5 48 2 3" xfId="10296"/>
    <cellStyle name="Note 5 48 2 3 2" xfId="19682"/>
    <cellStyle name="Note 5 48 2 4" xfId="15143"/>
    <cellStyle name="Note 5 48 3" xfId="25613"/>
    <cellStyle name="Note 5 49" xfId="3384"/>
    <cellStyle name="Note 5 49 2" xfId="5658"/>
    <cellStyle name="Note 5 49 2 2" xfId="8025"/>
    <cellStyle name="Note 5 49 2 2 2" xfId="12568"/>
    <cellStyle name="Note 5 49 2 2 2 2" xfId="21954"/>
    <cellStyle name="Note 5 49 2 2 3" xfId="17414"/>
    <cellStyle name="Note 5 49 2 3" xfId="10297"/>
    <cellStyle name="Note 5 49 2 3 2" xfId="19683"/>
    <cellStyle name="Note 5 49 2 4" xfId="15144"/>
    <cellStyle name="Note 5 49 3" xfId="25650"/>
    <cellStyle name="Note 5 5" xfId="681"/>
    <cellStyle name="Note 5 5 2" xfId="5659"/>
    <cellStyle name="Note 5 5 2 2" xfId="8026"/>
    <cellStyle name="Note 5 5 2 2 2" xfId="12569"/>
    <cellStyle name="Note 5 5 2 2 2 2" xfId="21955"/>
    <cellStyle name="Note 5 5 2 2 3" xfId="17415"/>
    <cellStyle name="Note 5 5 2 3" xfId="10298"/>
    <cellStyle name="Note 5 5 2 3 2" xfId="19684"/>
    <cellStyle name="Note 5 5 2 4" xfId="15145"/>
    <cellStyle name="Note 5 5 3" xfId="23211"/>
    <cellStyle name="Note 5 50" xfId="3748"/>
    <cellStyle name="Note 5 50 2" xfId="5660"/>
    <cellStyle name="Note 5 50 2 2" xfId="8027"/>
    <cellStyle name="Note 5 50 2 2 2" xfId="12570"/>
    <cellStyle name="Note 5 50 2 2 2 2" xfId="21956"/>
    <cellStyle name="Note 5 50 2 2 3" xfId="17416"/>
    <cellStyle name="Note 5 50 2 3" xfId="10299"/>
    <cellStyle name="Note 5 50 2 3 2" xfId="19685"/>
    <cellStyle name="Note 5 50 2 4" xfId="15146"/>
    <cellStyle name="Note 5 50 3" xfId="25790"/>
    <cellStyle name="Note 5 51" xfId="4111"/>
    <cellStyle name="Note 5 51 2" xfId="5661"/>
    <cellStyle name="Note 5 51 2 2" xfId="8028"/>
    <cellStyle name="Note 5 51 2 2 2" xfId="12571"/>
    <cellStyle name="Note 5 51 2 2 2 2" xfId="21957"/>
    <cellStyle name="Note 5 51 2 2 3" xfId="17417"/>
    <cellStyle name="Note 5 51 2 3" xfId="10300"/>
    <cellStyle name="Note 5 51 2 3 2" xfId="19686"/>
    <cellStyle name="Note 5 51 2 4" xfId="15147"/>
    <cellStyle name="Note 5 51 3" xfId="25833"/>
    <cellStyle name="Note 5 52" xfId="4184"/>
    <cellStyle name="Note 5 52 2" xfId="5662"/>
    <cellStyle name="Note 5 52 2 2" xfId="8029"/>
    <cellStyle name="Note 5 52 2 2 2" xfId="12572"/>
    <cellStyle name="Note 5 52 2 2 2 2" xfId="21958"/>
    <cellStyle name="Note 5 52 2 2 3" xfId="17418"/>
    <cellStyle name="Note 5 52 2 3" xfId="10301"/>
    <cellStyle name="Note 5 52 2 3 2" xfId="19687"/>
    <cellStyle name="Note 5 52 2 4" xfId="15148"/>
    <cellStyle name="Note 5 52 3" xfId="25871"/>
    <cellStyle name="Note 5 53" xfId="4308"/>
    <cellStyle name="Note 5 53 2" xfId="5663"/>
    <cellStyle name="Note 5 53 2 2" xfId="8030"/>
    <cellStyle name="Note 5 53 2 2 2" xfId="12573"/>
    <cellStyle name="Note 5 53 2 2 2 2" xfId="21959"/>
    <cellStyle name="Note 5 53 2 2 3" xfId="17419"/>
    <cellStyle name="Note 5 53 2 3" xfId="10302"/>
    <cellStyle name="Note 5 53 2 3 2" xfId="19688"/>
    <cellStyle name="Note 5 53 2 4" xfId="15149"/>
    <cellStyle name="Note 5 53 3" xfId="25988"/>
    <cellStyle name="Note 5 54" xfId="4204"/>
    <cellStyle name="Note 5 54 2" xfId="5664"/>
    <cellStyle name="Note 5 54 2 2" xfId="8031"/>
    <cellStyle name="Note 5 54 2 2 2" xfId="12574"/>
    <cellStyle name="Note 5 54 2 2 2 2" xfId="21960"/>
    <cellStyle name="Note 5 54 2 2 3" xfId="17420"/>
    <cellStyle name="Note 5 54 2 3" xfId="10303"/>
    <cellStyle name="Note 5 54 2 3 2" xfId="19689"/>
    <cellStyle name="Note 5 54 2 4" xfId="15150"/>
    <cellStyle name="Note 5 54 3" xfId="25888"/>
    <cellStyle name="Note 5 55" xfId="4334"/>
    <cellStyle name="Note 5 55 2" xfId="5665"/>
    <cellStyle name="Note 5 55 2 2" xfId="8032"/>
    <cellStyle name="Note 5 55 2 2 2" xfId="12575"/>
    <cellStyle name="Note 5 55 2 2 2 2" xfId="21961"/>
    <cellStyle name="Note 5 55 2 2 3" xfId="17421"/>
    <cellStyle name="Note 5 55 2 3" xfId="10304"/>
    <cellStyle name="Note 5 55 2 3 2" xfId="19690"/>
    <cellStyle name="Note 5 55 2 4" xfId="15151"/>
    <cellStyle name="Note 5 55 3" xfId="26012"/>
    <cellStyle name="Note 5 56" xfId="4371"/>
    <cellStyle name="Note 5 56 2" xfId="5666"/>
    <cellStyle name="Note 5 56 2 2" xfId="8033"/>
    <cellStyle name="Note 5 56 2 2 2" xfId="12576"/>
    <cellStyle name="Note 5 56 2 2 2 2" xfId="21962"/>
    <cellStyle name="Note 5 56 2 2 3" xfId="17422"/>
    <cellStyle name="Note 5 56 2 3" xfId="10305"/>
    <cellStyle name="Note 5 56 2 3 2" xfId="19691"/>
    <cellStyle name="Note 5 56 2 4" xfId="15152"/>
    <cellStyle name="Note 5 56 3" xfId="26046"/>
    <cellStyle name="Note 5 57" xfId="4443"/>
    <cellStyle name="Note 5 57 2" xfId="5667"/>
    <cellStyle name="Note 5 57 2 2" xfId="8034"/>
    <cellStyle name="Note 5 57 2 2 2" xfId="12577"/>
    <cellStyle name="Note 5 57 2 2 2 2" xfId="21963"/>
    <cellStyle name="Note 5 57 2 2 3" xfId="17423"/>
    <cellStyle name="Note 5 57 2 3" xfId="10306"/>
    <cellStyle name="Note 5 57 2 3 2" xfId="19692"/>
    <cellStyle name="Note 5 57 2 4" xfId="15153"/>
    <cellStyle name="Note 5 57 3" xfId="26109"/>
    <cellStyle name="Note 5 58" xfId="4398"/>
    <cellStyle name="Note 5 58 2" xfId="5668"/>
    <cellStyle name="Note 5 58 2 2" xfId="8035"/>
    <cellStyle name="Note 5 58 2 2 2" xfId="12578"/>
    <cellStyle name="Note 5 58 2 2 2 2" xfId="21964"/>
    <cellStyle name="Note 5 58 2 2 3" xfId="17424"/>
    <cellStyle name="Note 5 58 2 3" xfId="10307"/>
    <cellStyle name="Note 5 58 2 3 2" xfId="19693"/>
    <cellStyle name="Note 5 58 2 4" xfId="15154"/>
    <cellStyle name="Note 5 58 3" xfId="26068"/>
    <cellStyle name="Note 5 59" xfId="4501"/>
    <cellStyle name="Note 5 59 2" xfId="5669"/>
    <cellStyle name="Note 5 59 2 2" xfId="8036"/>
    <cellStyle name="Note 5 59 2 2 2" xfId="12579"/>
    <cellStyle name="Note 5 59 2 2 2 2" xfId="21965"/>
    <cellStyle name="Note 5 59 2 2 3" xfId="17425"/>
    <cellStyle name="Note 5 59 2 3" xfId="10308"/>
    <cellStyle name="Note 5 59 2 3 2" xfId="19694"/>
    <cellStyle name="Note 5 59 2 4" xfId="15155"/>
    <cellStyle name="Note 5 59 3" xfId="26165"/>
    <cellStyle name="Note 5 6" xfId="742"/>
    <cellStyle name="Note 5 6 2" xfId="5670"/>
    <cellStyle name="Note 5 6 2 2" xfId="8037"/>
    <cellStyle name="Note 5 6 2 2 2" xfId="12580"/>
    <cellStyle name="Note 5 6 2 2 2 2" xfId="21966"/>
    <cellStyle name="Note 5 6 2 2 3" xfId="17426"/>
    <cellStyle name="Note 5 6 2 3" xfId="10309"/>
    <cellStyle name="Note 5 6 2 3 2" xfId="19695"/>
    <cellStyle name="Note 5 6 2 4" xfId="15156"/>
    <cellStyle name="Note 5 6 3" xfId="23270"/>
    <cellStyle name="Note 5 60" xfId="5652"/>
    <cellStyle name="Note 5 60 2" xfId="26259"/>
    <cellStyle name="Note 5 61" xfId="6541"/>
    <cellStyle name="Note 5 61 2" xfId="26293"/>
    <cellStyle name="Note 5 62" xfId="6586"/>
    <cellStyle name="Note 5 62 2" xfId="26334"/>
    <cellStyle name="Note 5 63" xfId="22949"/>
    <cellStyle name="Note 5 7" xfId="802"/>
    <cellStyle name="Note 5 7 2" xfId="5671"/>
    <cellStyle name="Note 5 7 2 2" xfId="8038"/>
    <cellStyle name="Note 5 7 2 2 2" xfId="12581"/>
    <cellStyle name="Note 5 7 2 2 2 2" xfId="21967"/>
    <cellStyle name="Note 5 7 2 2 3" xfId="17427"/>
    <cellStyle name="Note 5 7 2 3" xfId="10310"/>
    <cellStyle name="Note 5 7 2 3 2" xfId="19696"/>
    <cellStyle name="Note 5 7 2 4" xfId="15157"/>
    <cellStyle name="Note 5 7 3" xfId="23328"/>
    <cellStyle name="Note 5 8" xfId="844"/>
    <cellStyle name="Note 5 8 2" xfId="5672"/>
    <cellStyle name="Note 5 8 2 2" xfId="8039"/>
    <cellStyle name="Note 5 8 2 2 2" xfId="12582"/>
    <cellStyle name="Note 5 8 2 2 2 2" xfId="21968"/>
    <cellStyle name="Note 5 8 2 2 3" xfId="17428"/>
    <cellStyle name="Note 5 8 2 3" xfId="10311"/>
    <cellStyle name="Note 5 8 2 3 2" xfId="19697"/>
    <cellStyle name="Note 5 8 2 4" xfId="15158"/>
    <cellStyle name="Note 5 8 3" xfId="23368"/>
    <cellStyle name="Note 5 9" xfId="887"/>
    <cellStyle name="Note 5 9 2" xfId="5673"/>
    <cellStyle name="Note 5 9 2 2" xfId="8040"/>
    <cellStyle name="Note 5 9 2 2 2" xfId="12583"/>
    <cellStyle name="Note 5 9 2 2 2 2" xfId="21969"/>
    <cellStyle name="Note 5 9 2 2 3" xfId="17429"/>
    <cellStyle name="Note 5 9 2 3" xfId="10312"/>
    <cellStyle name="Note 5 9 2 3 2" xfId="19698"/>
    <cellStyle name="Note 5 9 2 4" xfId="15159"/>
    <cellStyle name="Note 5 9 3" xfId="23410"/>
    <cellStyle name="Note 50" xfId="2485"/>
    <cellStyle name="Note 50 2" xfId="5674"/>
    <cellStyle name="Note 50 2 2" xfId="8041"/>
    <cellStyle name="Note 50 2 2 2" xfId="12584"/>
    <cellStyle name="Note 50 2 2 2 2" xfId="21970"/>
    <cellStyle name="Note 50 2 2 3" xfId="17430"/>
    <cellStyle name="Note 50 2 3" xfId="10313"/>
    <cellStyle name="Note 50 2 3 2" xfId="19699"/>
    <cellStyle name="Note 50 2 4" xfId="15160"/>
    <cellStyle name="Note 50 3" xfId="24849"/>
    <cellStyle name="Note 51" xfId="2540"/>
    <cellStyle name="Note 51 2" xfId="5675"/>
    <cellStyle name="Note 51 2 2" xfId="8042"/>
    <cellStyle name="Note 51 2 2 2" xfId="12585"/>
    <cellStyle name="Note 51 2 2 2 2" xfId="21971"/>
    <cellStyle name="Note 51 2 2 3" xfId="17431"/>
    <cellStyle name="Note 51 2 3" xfId="10314"/>
    <cellStyle name="Note 51 2 3 2" xfId="19700"/>
    <cellStyle name="Note 51 2 4" xfId="15161"/>
    <cellStyle name="Note 51 3" xfId="24901"/>
    <cellStyle name="Note 52" xfId="2783"/>
    <cellStyle name="Note 52 2" xfId="5676"/>
    <cellStyle name="Note 52 2 2" xfId="8043"/>
    <cellStyle name="Note 52 2 2 2" xfId="12586"/>
    <cellStyle name="Note 52 2 2 2 2" xfId="21972"/>
    <cellStyle name="Note 52 2 2 3" xfId="17432"/>
    <cellStyle name="Note 52 2 3" xfId="10315"/>
    <cellStyle name="Note 52 2 3 2" xfId="19701"/>
    <cellStyle name="Note 52 2 4" xfId="15162"/>
    <cellStyle name="Note 52 3" xfId="25127"/>
    <cellStyle name="Note 53" xfId="2840"/>
    <cellStyle name="Note 53 2" xfId="5677"/>
    <cellStyle name="Note 53 2 2" xfId="8044"/>
    <cellStyle name="Note 53 2 2 2" xfId="12587"/>
    <cellStyle name="Note 53 2 2 2 2" xfId="21973"/>
    <cellStyle name="Note 53 2 2 3" xfId="17433"/>
    <cellStyle name="Note 53 2 3" xfId="10316"/>
    <cellStyle name="Note 53 2 3 2" xfId="19702"/>
    <cellStyle name="Note 53 2 4" xfId="15163"/>
    <cellStyle name="Note 53 3" xfId="25180"/>
    <cellStyle name="Note 54" xfId="2660"/>
    <cellStyle name="Note 54 2" xfId="5678"/>
    <cellStyle name="Note 54 2 2" xfId="8045"/>
    <cellStyle name="Note 54 2 2 2" xfId="12588"/>
    <cellStyle name="Note 54 2 2 2 2" xfId="21974"/>
    <cellStyle name="Note 54 2 2 3" xfId="17434"/>
    <cellStyle name="Note 54 2 3" xfId="10317"/>
    <cellStyle name="Note 54 2 3 2" xfId="19703"/>
    <cellStyle name="Note 54 2 4" xfId="15164"/>
    <cellStyle name="Note 54 3" xfId="25014"/>
    <cellStyle name="Note 55" xfId="2824"/>
    <cellStyle name="Note 55 2" xfId="5679"/>
    <cellStyle name="Note 55 2 2" xfId="8046"/>
    <cellStyle name="Note 55 2 2 2" xfId="12589"/>
    <cellStyle name="Note 55 2 2 2 2" xfId="21975"/>
    <cellStyle name="Note 55 2 2 3" xfId="17435"/>
    <cellStyle name="Note 55 2 3" xfId="10318"/>
    <cellStyle name="Note 55 2 3 2" xfId="19704"/>
    <cellStyle name="Note 55 2 4" xfId="15165"/>
    <cellStyle name="Note 55 3" xfId="25165"/>
    <cellStyle name="Note 56" xfId="2451"/>
    <cellStyle name="Note 56 2" xfId="5680"/>
    <cellStyle name="Note 56 2 2" xfId="8047"/>
    <cellStyle name="Note 56 2 2 2" xfId="12590"/>
    <cellStyle name="Note 56 2 2 2 2" xfId="21976"/>
    <cellStyle name="Note 56 2 2 3" xfId="17436"/>
    <cellStyle name="Note 56 2 3" xfId="10319"/>
    <cellStyle name="Note 56 2 3 2" xfId="19705"/>
    <cellStyle name="Note 56 2 4" xfId="15166"/>
    <cellStyle name="Note 56 3" xfId="24817"/>
    <cellStyle name="Note 57" xfId="3191"/>
    <cellStyle name="Note 57 2" xfId="5681"/>
    <cellStyle name="Note 57 2 2" xfId="8048"/>
    <cellStyle name="Note 57 2 2 2" xfId="12591"/>
    <cellStyle name="Note 57 2 2 2 2" xfId="21977"/>
    <cellStyle name="Note 57 2 2 3" xfId="17437"/>
    <cellStyle name="Note 57 2 3" xfId="10320"/>
    <cellStyle name="Note 57 2 3 2" xfId="19706"/>
    <cellStyle name="Note 57 2 4" xfId="15167"/>
    <cellStyle name="Note 57 3" xfId="25503"/>
    <cellStyle name="Note 58" xfId="3287"/>
    <cellStyle name="Note 58 2" xfId="5682"/>
    <cellStyle name="Note 58 2 2" xfId="8049"/>
    <cellStyle name="Note 58 2 2 2" xfId="12592"/>
    <cellStyle name="Note 58 2 2 2 2" xfId="21978"/>
    <cellStyle name="Note 58 2 2 3" xfId="17438"/>
    <cellStyle name="Note 58 2 3" xfId="10321"/>
    <cellStyle name="Note 58 2 3 2" xfId="19707"/>
    <cellStyle name="Note 58 2 4" xfId="15168"/>
    <cellStyle name="Note 58 3" xfId="25589"/>
    <cellStyle name="Note 59" xfId="3372"/>
    <cellStyle name="Note 59 2" xfId="5683"/>
    <cellStyle name="Note 59 2 2" xfId="8050"/>
    <cellStyle name="Note 59 2 2 2" xfId="12593"/>
    <cellStyle name="Note 59 2 2 2 2" xfId="21979"/>
    <cellStyle name="Note 59 2 2 3" xfId="17439"/>
    <cellStyle name="Note 59 2 3" xfId="10322"/>
    <cellStyle name="Note 59 2 3 2" xfId="19708"/>
    <cellStyle name="Note 59 2 4" xfId="15169"/>
    <cellStyle name="Note 59 3" xfId="25647"/>
    <cellStyle name="Note 6" xfId="360"/>
    <cellStyle name="Note 6 10" xfId="913"/>
    <cellStyle name="Note 6 10 2" xfId="5685"/>
    <cellStyle name="Note 6 10 2 2" xfId="8052"/>
    <cellStyle name="Note 6 10 2 2 2" xfId="12595"/>
    <cellStyle name="Note 6 10 2 2 2 2" xfId="21981"/>
    <cellStyle name="Note 6 10 2 2 3" xfId="17441"/>
    <cellStyle name="Note 6 10 2 3" xfId="10324"/>
    <cellStyle name="Note 6 10 2 3 2" xfId="19710"/>
    <cellStyle name="Note 6 10 2 4" xfId="15171"/>
    <cellStyle name="Note 6 10 3" xfId="23435"/>
    <cellStyle name="Note 6 11" xfId="983"/>
    <cellStyle name="Note 6 11 2" xfId="5686"/>
    <cellStyle name="Note 6 11 2 2" xfId="8053"/>
    <cellStyle name="Note 6 11 2 2 2" xfId="12596"/>
    <cellStyle name="Note 6 11 2 2 2 2" xfId="21982"/>
    <cellStyle name="Note 6 11 2 2 3" xfId="17442"/>
    <cellStyle name="Note 6 11 2 3" xfId="10325"/>
    <cellStyle name="Note 6 11 2 3 2" xfId="19711"/>
    <cellStyle name="Note 6 11 2 4" xfId="15172"/>
    <cellStyle name="Note 6 11 3" xfId="23499"/>
    <cellStyle name="Note 6 12" xfId="1051"/>
    <cellStyle name="Note 6 12 2" xfId="5687"/>
    <cellStyle name="Note 6 12 2 2" xfId="8054"/>
    <cellStyle name="Note 6 12 2 2 2" xfId="12597"/>
    <cellStyle name="Note 6 12 2 2 2 2" xfId="21983"/>
    <cellStyle name="Note 6 12 2 2 3" xfId="17443"/>
    <cellStyle name="Note 6 12 2 3" xfId="10326"/>
    <cellStyle name="Note 6 12 2 3 2" xfId="19712"/>
    <cellStyle name="Note 6 12 2 4" xfId="15173"/>
    <cellStyle name="Note 6 12 3" xfId="23564"/>
    <cellStyle name="Note 6 13" xfId="1125"/>
    <cellStyle name="Note 6 13 2" xfId="5688"/>
    <cellStyle name="Note 6 13 2 2" xfId="8055"/>
    <cellStyle name="Note 6 13 2 2 2" xfId="12598"/>
    <cellStyle name="Note 6 13 2 2 2 2" xfId="21984"/>
    <cellStyle name="Note 6 13 2 2 3" xfId="17444"/>
    <cellStyle name="Note 6 13 2 3" xfId="10327"/>
    <cellStyle name="Note 6 13 2 3 2" xfId="19713"/>
    <cellStyle name="Note 6 13 2 4" xfId="15174"/>
    <cellStyle name="Note 6 13 3" xfId="23638"/>
    <cellStyle name="Note 6 14" xfId="1198"/>
    <cellStyle name="Note 6 14 2" xfId="5689"/>
    <cellStyle name="Note 6 14 2 2" xfId="8056"/>
    <cellStyle name="Note 6 14 2 2 2" xfId="12599"/>
    <cellStyle name="Note 6 14 2 2 2 2" xfId="21985"/>
    <cellStyle name="Note 6 14 2 2 3" xfId="17445"/>
    <cellStyle name="Note 6 14 2 3" xfId="10328"/>
    <cellStyle name="Note 6 14 2 3 2" xfId="19714"/>
    <cellStyle name="Note 6 14 2 4" xfId="15175"/>
    <cellStyle name="Note 6 14 3" xfId="23711"/>
    <cellStyle name="Note 6 15" xfId="1245"/>
    <cellStyle name="Note 6 15 2" xfId="5690"/>
    <cellStyle name="Note 6 15 2 2" xfId="8057"/>
    <cellStyle name="Note 6 15 2 2 2" xfId="12600"/>
    <cellStyle name="Note 6 15 2 2 2 2" xfId="21986"/>
    <cellStyle name="Note 6 15 2 2 3" xfId="17446"/>
    <cellStyle name="Note 6 15 2 3" xfId="10329"/>
    <cellStyle name="Note 6 15 2 3 2" xfId="19715"/>
    <cellStyle name="Note 6 15 2 4" xfId="15176"/>
    <cellStyle name="Note 6 15 3" xfId="23757"/>
    <cellStyle name="Note 6 16" xfId="1270"/>
    <cellStyle name="Note 6 16 2" xfId="5691"/>
    <cellStyle name="Note 6 16 2 2" xfId="8058"/>
    <cellStyle name="Note 6 16 2 2 2" xfId="12601"/>
    <cellStyle name="Note 6 16 2 2 2 2" xfId="21987"/>
    <cellStyle name="Note 6 16 2 2 3" xfId="17447"/>
    <cellStyle name="Note 6 16 2 3" xfId="10330"/>
    <cellStyle name="Note 6 16 2 3 2" xfId="19716"/>
    <cellStyle name="Note 6 16 2 4" xfId="15177"/>
    <cellStyle name="Note 6 16 3" xfId="23781"/>
    <cellStyle name="Note 6 17" xfId="1322"/>
    <cellStyle name="Note 6 17 2" xfId="5692"/>
    <cellStyle name="Note 6 17 2 2" xfId="8059"/>
    <cellStyle name="Note 6 17 2 2 2" xfId="12602"/>
    <cellStyle name="Note 6 17 2 2 2 2" xfId="21988"/>
    <cellStyle name="Note 6 17 2 2 3" xfId="17448"/>
    <cellStyle name="Note 6 17 2 3" xfId="10331"/>
    <cellStyle name="Note 6 17 2 3 2" xfId="19717"/>
    <cellStyle name="Note 6 17 2 4" xfId="15178"/>
    <cellStyle name="Note 6 17 3" xfId="23833"/>
    <cellStyle name="Note 6 18" xfId="1347"/>
    <cellStyle name="Note 6 18 2" xfId="5693"/>
    <cellStyle name="Note 6 18 2 2" xfId="8060"/>
    <cellStyle name="Note 6 18 2 2 2" xfId="12603"/>
    <cellStyle name="Note 6 18 2 2 2 2" xfId="21989"/>
    <cellStyle name="Note 6 18 2 2 3" xfId="17449"/>
    <cellStyle name="Note 6 18 2 3" xfId="10332"/>
    <cellStyle name="Note 6 18 2 3 2" xfId="19718"/>
    <cellStyle name="Note 6 18 2 4" xfId="15179"/>
    <cellStyle name="Note 6 18 3" xfId="23858"/>
    <cellStyle name="Note 6 19" xfId="1374"/>
    <cellStyle name="Note 6 19 2" xfId="5694"/>
    <cellStyle name="Note 6 19 2 2" xfId="8061"/>
    <cellStyle name="Note 6 19 2 2 2" xfId="12604"/>
    <cellStyle name="Note 6 19 2 2 2 2" xfId="21990"/>
    <cellStyle name="Note 6 19 2 2 3" xfId="17450"/>
    <cellStyle name="Note 6 19 2 3" xfId="10333"/>
    <cellStyle name="Note 6 19 2 3 2" xfId="19719"/>
    <cellStyle name="Note 6 19 2 4" xfId="15180"/>
    <cellStyle name="Note 6 19 3" xfId="23885"/>
    <cellStyle name="Note 6 2" xfId="461"/>
    <cellStyle name="Note 6 2 2" xfId="5695"/>
    <cellStyle name="Note 6 2 2 2" xfId="8062"/>
    <cellStyle name="Note 6 2 2 2 2" xfId="12605"/>
    <cellStyle name="Note 6 2 2 2 2 2" xfId="21991"/>
    <cellStyle name="Note 6 2 2 2 3" xfId="17451"/>
    <cellStyle name="Note 6 2 2 3" xfId="10334"/>
    <cellStyle name="Note 6 2 2 3 2" xfId="19720"/>
    <cellStyle name="Note 6 2 2 4" xfId="15181"/>
    <cellStyle name="Note 6 2 3" xfId="23000"/>
    <cellStyle name="Note 6 20" xfId="1400"/>
    <cellStyle name="Note 6 20 2" xfId="5696"/>
    <cellStyle name="Note 6 20 2 2" xfId="8063"/>
    <cellStyle name="Note 6 20 2 2 2" xfId="12606"/>
    <cellStyle name="Note 6 20 2 2 2 2" xfId="21992"/>
    <cellStyle name="Note 6 20 2 2 3" xfId="17452"/>
    <cellStyle name="Note 6 20 2 3" xfId="10335"/>
    <cellStyle name="Note 6 20 2 3 2" xfId="19721"/>
    <cellStyle name="Note 6 20 2 4" xfId="15182"/>
    <cellStyle name="Note 6 20 3" xfId="23911"/>
    <cellStyle name="Note 6 21" xfId="1425"/>
    <cellStyle name="Note 6 21 2" xfId="5697"/>
    <cellStyle name="Note 6 21 2 2" xfId="8064"/>
    <cellStyle name="Note 6 21 2 2 2" xfId="12607"/>
    <cellStyle name="Note 6 21 2 2 2 2" xfId="21993"/>
    <cellStyle name="Note 6 21 2 2 3" xfId="17453"/>
    <cellStyle name="Note 6 21 2 3" xfId="10336"/>
    <cellStyle name="Note 6 21 2 3 2" xfId="19722"/>
    <cellStyle name="Note 6 21 2 4" xfId="15183"/>
    <cellStyle name="Note 6 21 3" xfId="23936"/>
    <cellStyle name="Note 6 22" xfId="1451"/>
    <cellStyle name="Note 6 22 2" xfId="5698"/>
    <cellStyle name="Note 6 22 2 2" xfId="8065"/>
    <cellStyle name="Note 6 22 2 2 2" xfId="12608"/>
    <cellStyle name="Note 6 22 2 2 2 2" xfId="21994"/>
    <cellStyle name="Note 6 22 2 2 3" xfId="17454"/>
    <cellStyle name="Note 6 22 2 3" xfId="10337"/>
    <cellStyle name="Note 6 22 2 3 2" xfId="19723"/>
    <cellStyle name="Note 6 22 2 4" xfId="15184"/>
    <cellStyle name="Note 6 22 3" xfId="23962"/>
    <cellStyle name="Note 6 23" xfId="1464"/>
    <cellStyle name="Note 6 23 2" xfId="5699"/>
    <cellStyle name="Note 6 23 2 2" xfId="8066"/>
    <cellStyle name="Note 6 23 2 2 2" xfId="12609"/>
    <cellStyle name="Note 6 23 2 2 2 2" xfId="21995"/>
    <cellStyle name="Note 6 23 2 2 3" xfId="17455"/>
    <cellStyle name="Note 6 23 2 3" xfId="10338"/>
    <cellStyle name="Note 6 23 2 3 2" xfId="19724"/>
    <cellStyle name="Note 6 23 2 4" xfId="15185"/>
    <cellStyle name="Note 6 23 3" xfId="23975"/>
    <cellStyle name="Note 6 24" xfId="1491"/>
    <cellStyle name="Note 6 24 2" xfId="5700"/>
    <cellStyle name="Note 6 24 2 2" xfId="8067"/>
    <cellStyle name="Note 6 24 2 2 2" xfId="12610"/>
    <cellStyle name="Note 6 24 2 2 2 2" xfId="21996"/>
    <cellStyle name="Note 6 24 2 2 3" xfId="17456"/>
    <cellStyle name="Note 6 24 2 3" xfId="10339"/>
    <cellStyle name="Note 6 24 2 3 2" xfId="19725"/>
    <cellStyle name="Note 6 24 2 4" xfId="15186"/>
    <cellStyle name="Note 6 24 3" xfId="24001"/>
    <cellStyle name="Note 6 25" xfId="1518"/>
    <cellStyle name="Note 6 25 2" xfId="5701"/>
    <cellStyle name="Note 6 25 2 2" xfId="8068"/>
    <cellStyle name="Note 6 25 2 2 2" xfId="12611"/>
    <cellStyle name="Note 6 25 2 2 2 2" xfId="21997"/>
    <cellStyle name="Note 6 25 2 2 3" xfId="17457"/>
    <cellStyle name="Note 6 25 2 3" xfId="10340"/>
    <cellStyle name="Note 6 25 2 3 2" xfId="19726"/>
    <cellStyle name="Note 6 25 2 4" xfId="15187"/>
    <cellStyle name="Note 6 25 3" xfId="24027"/>
    <cellStyle name="Note 6 26" xfId="1577"/>
    <cellStyle name="Note 6 26 2" xfId="5702"/>
    <cellStyle name="Note 6 26 2 2" xfId="8069"/>
    <cellStyle name="Note 6 26 2 2 2" xfId="12612"/>
    <cellStyle name="Note 6 26 2 2 2 2" xfId="21998"/>
    <cellStyle name="Note 6 26 2 2 3" xfId="17458"/>
    <cellStyle name="Note 6 26 2 3" xfId="10341"/>
    <cellStyle name="Note 6 26 2 3 2" xfId="19727"/>
    <cellStyle name="Note 6 26 2 4" xfId="15188"/>
    <cellStyle name="Note 6 26 3" xfId="24084"/>
    <cellStyle name="Note 6 27" xfId="1629"/>
    <cellStyle name="Note 6 27 2" xfId="5703"/>
    <cellStyle name="Note 6 27 2 2" xfId="8070"/>
    <cellStyle name="Note 6 27 2 2 2" xfId="12613"/>
    <cellStyle name="Note 6 27 2 2 2 2" xfId="21999"/>
    <cellStyle name="Note 6 27 2 2 3" xfId="17459"/>
    <cellStyle name="Note 6 27 2 3" xfId="10342"/>
    <cellStyle name="Note 6 27 2 3 2" xfId="19728"/>
    <cellStyle name="Note 6 27 2 4" xfId="15189"/>
    <cellStyle name="Note 6 27 3" xfId="24128"/>
    <cellStyle name="Note 6 28" xfId="1634"/>
    <cellStyle name="Note 6 28 2" xfId="5704"/>
    <cellStyle name="Note 6 28 2 2" xfId="8071"/>
    <cellStyle name="Note 6 28 2 2 2" xfId="12614"/>
    <cellStyle name="Note 6 28 2 2 2 2" xfId="22000"/>
    <cellStyle name="Note 6 28 2 2 3" xfId="17460"/>
    <cellStyle name="Note 6 28 2 3" xfId="10343"/>
    <cellStyle name="Note 6 28 2 3 2" xfId="19729"/>
    <cellStyle name="Note 6 28 2 4" xfId="15190"/>
    <cellStyle name="Note 6 28 3" xfId="24133"/>
    <cellStyle name="Note 6 29" xfId="1695"/>
    <cellStyle name="Note 6 29 2" xfId="5705"/>
    <cellStyle name="Note 6 29 2 2" xfId="8072"/>
    <cellStyle name="Note 6 29 2 2 2" xfId="12615"/>
    <cellStyle name="Note 6 29 2 2 2 2" xfId="22001"/>
    <cellStyle name="Note 6 29 2 2 3" xfId="17461"/>
    <cellStyle name="Note 6 29 2 3" xfId="10344"/>
    <cellStyle name="Note 6 29 2 3 2" xfId="19730"/>
    <cellStyle name="Note 6 29 2 4" xfId="15191"/>
    <cellStyle name="Note 6 29 3" xfId="24188"/>
    <cellStyle name="Note 6 3" xfId="485"/>
    <cellStyle name="Note 6 3 2" xfId="5706"/>
    <cellStyle name="Note 6 3 2 2" xfId="8073"/>
    <cellStyle name="Note 6 3 2 2 2" xfId="12616"/>
    <cellStyle name="Note 6 3 2 2 2 2" xfId="22002"/>
    <cellStyle name="Note 6 3 2 2 3" xfId="17462"/>
    <cellStyle name="Note 6 3 2 3" xfId="10345"/>
    <cellStyle name="Note 6 3 2 3 2" xfId="19731"/>
    <cellStyle name="Note 6 3 2 4" xfId="15192"/>
    <cellStyle name="Note 6 3 3" xfId="23023"/>
    <cellStyle name="Note 6 30" xfId="1721"/>
    <cellStyle name="Note 6 30 2" xfId="5707"/>
    <cellStyle name="Note 6 30 2 2" xfId="8074"/>
    <cellStyle name="Note 6 30 2 2 2" xfId="12617"/>
    <cellStyle name="Note 6 30 2 2 2 2" xfId="22003"/>
    <cellStyle name="Note 6 30 2 2 3" xfId="17463"/>
    <cellStyle name="Note 6 30 2 3" xfId="10346"/>
    <cellStyle name="Note 6 30 2 3 2" xfId="19732"/>
    <cellStyle name="Note 6 30 2 4" xfId="15193"/>
    <cellStyle name="Note 6 30 3" xfId="24213"/>
    <cellStyle name="Note 6 31" xfId="2044"/>
    <cellStyle name="Note 6 31 2" xfId="5708"/>
    <cellStyle name="Note 6 31 2 2" xfId="8075"/>
    <cellStyle name="Note 6 31 2 2 2" xfId="12618"/>
    <cellStyle name="Note 6 31 2 2 2 2" xfId="22004"/>
    <cellStyle name="Note 6 31 2 2 3" xfId="17464"/>
    <cellStyle name="Note 6 31 2 3" xfId="10347"/>
    <cellStyle name="Note 6 31 2 3 2" xfId="19733"/>
    <cellStyle name="Note 6 31 2 4" xfId="15194"/>
    <cellStyle name="Note 6 31 3" xfId="24496"/>
    <cellStyle name="Note 6 32" xfId="1893"/>
    <cellStyle name="Note 6 32 2" xfId="5709"/>
    <cellStyle name="Note 6 32 2 2" xfId="8076"/>
    <cellStyle name="Note 6 32 2 2 2" xfId="12619"/>
    <cellStyle name="Note 6 32 2 2 2 2" xfId="22005"/>
    <cellStyle name="Note 6 32 2 2 3" xfId="17465"/>
    <cellStyle name="Note 6 32 2 3" xfId="10348"/>
    <cellStyle name="Note 6 32 2 3 2" xfId="19734"/>
    <cellStyle name="Note 6 32 2 4" xfId="15195"/>
    <cellStyle name="Note 6 32 3" xfId="24363"/>
    <cellStyle name="Note 6 33" xfId="1736"/>
    <cellStyle name="Note 6 33 2" xfId="5710"/>
    <cellStyle name="Note 6 33 2 2" xfId="8077"/>
    <cellStyle name="Note 6 33 2 2 2" xfId="12620"/>
    <cellStyle name="Note 6 33 2 2 2 2" xfId="22006"/>
    <cellStyle name="Note 6 33 2 2 3" xfId="17466"/>
    <cellStyle name="Note 6 33 2 3" xfId="10349"/>
    <cellStyle name="Note 6 33 2 3 2" xfId="19735"/>
    <cellStyle name="Note 6 33 2 4" xfId="15196"/>
    <cellStyle name="Note 6 33 3" xfId="24225"/>
    <cellStyle name="Note 6 34" xfId="1968"/>
    <cellStyle name="Note 6 34 2" xfId="5711"/>
    <cellStyle name="Note 6 34 2 2" xfId="8078"/>
    <cellStyle name="Note 6 34 2 2 2" xfId="12621"/>
    <cellStyle name="Note 6 34 2 2 2 2" xfId="22007"/>
    <cellStyle name="Note 6 34 2 2 3" xfId="17467"/>
    <cellStyle name="Note 6 34 2 3" xfId="10350"/>
    <cellStyle name="Note 6 34 2 3 2" xfId="19736"/>
    <cellStyle name="Note 6 34 2 4" xfId="15197"/>
    <cellStyle name="Note 6 34 3" xfId="24436"/>
    <cellStyle name="Note 6 35" xfId="1730"/>
    <cellStyle name="Note 6 35 2" xfId="5712"/>
    <cellStyle name="Note 6 35 2 2" xfId="8079"/>
    <cellStyle name="Note 6 35 2 2 2" xfId="12622"/>
    <cellStyle name="Note 6 35 2 2 2 2" xfId="22008"/>
    <cellStyle name="Note 6 35 2 2 3" xfId="17468"/>
    <cellStyle name="Note 6 35 2 3" xfId="10351"/>
    <cellStyle name="Note 6 35 2 3 2" xfId="19737"/>
    <cellStyle name="Note 6 35 2 4" xfId="15198"/>
    <cellStyle name="Note 6 35 3" xfId="24219"/>
    <cellStyle name="Note 6 36" xfId="2226"/>
    <cellStyle name="Note 6 36 2" xfId="5713"/>
    <cellStyle name="Note 6 36 2 2" xfId="8080"/>
    <cellStyle name="Note 6 36 2 2 2" xfId="12623"/>
    <cellStyle name="Note 6 36 2 2 2 2" xfId="22009"/>
    <cellStyle name="Note 6 36 2 2 3" xfId="17469"/>
    <cellStyle name="Note 6 36 2 3" xfId="10352"/>
    <cellStyle name="Note 6 36 2 3 2" xfId="19738"/>
    <cellStyle name="Note 6 36 2 4" xfId="15199"/>
    <cellStyle name="Note 6 36 3" xfId="24652"/>
    <cellStyle name="Note 6 37" xfId="2338"/>
    <cellStyle name="Note 6 37 2" xfId="5714"/>
    <cellStyle name="Note 6 37 2 2" xfId="8081"/>
    <cellStyle name="Note 6 37 2 2 2" xfId="12624"/>
    <cellStyle name="Note 6 37 2 2 2 2" xfId="22010"/>
    <cellStyle name="Note 6 37 2 2 3" xfId="17470"/>
    <cellStyle name="Note 6 37 2 3" xfId="10353"/>
    <cellStyle name="Note 6 37 2 3 2" xfId="19739"/>
    <cellStyle name="Note 6 37 2 4" xfId="15200"/>
    <cellStyle name="Note 6 37 3" xfId="24755"/>
    <cellStyle name="Note 6 38" xfId="2657"/>
    <cellStyle name="Note 6 38 2" xfId="5715"/>
    <cellStyle name="Note 6 38 2 2" xfId="8082"/>
    <cellStyle name="Note 6 38 2 2 2" xfId="12625"/>
    <cellStyle name="Note 6 38 2 2 2 2" xfId="22011"/>
    <cellStyle name="Note 6 38 2 2 3" xfId="17471"/>
    <cellStyle name="Note 6 38 2 3" xfId="10354"/>
    <cellStyle name="Note 6 38 2 3 2" xfId="19740"/>
    <cellStyle name="Note 6 38 2 4" xfId="15201"/>
    <cellStyle name="Note 6 38 3" xfId="25011"/>
    <cellStyle name="Note 6 39" xfId="2714"/>
    <cellStyle name="Note 6 39 2" xfId="5716"/>
    <cellStyle name="Note 6 39 2 2" xfId="8083"/>
    <cellStyle name="Note 6 39 2 2 2" xfId="12626"/>
    <cellStyle name="Note 6 39 2 2 2 2" xfId="22012"/>
    <cellStyle name="Note 6 39 2 2 3" xfId="17472"/>
    <cellStyle name="Note 6 39 2 3" xfId="10355"/>
    <cellStyle name="Note 6 39 2 3 2" xfId="19741"/>
    <cellStyle name="Note 6 39 2 4" xfId="15202"/>
    <cellStyle name="Note 6 39 3" xfId="25065"/>
    <cellStyle name="Note 6 4" xfId="594"/>
    <cellStyle name="Note 6 4 2" xfId="5717"/>
    <cellStyle name="Note 6 4 2 2" xfId="8084"/>
    <cellStyle name="Note 6 4 2 2 2" xfId="12627"/>
    <cellStyle name="Note 6 4 2 2 2 2" xfId="22013"/>
    <cellStyle name="Note 6 4 2 2 3" xfId="17473"/>
    <cellStyle name="Note 6 4 2 3" xfId="10356"/>
    <cellStyle name="Note 6 4 2 3 2" xfId="19742"/>
    <cellStyle name="Note 6 4 2 4" xfId="15203"/>
    <cellStyle name="Note 6 4 3" xfId="23126"/>
    <cellStyle name="Note 6 40" xfId="2534"/>
    <cellStyle name="Note 6 40 2" xfId="5718"/>
    <cellStyle name="Note 6 40 2 2" xfId="8085"/>
    <cellStyle name="Note 6 40 2 2 2" xfId="12628"/>
    <cellStyle name="Note 6 40 2 2 2 2" xfId="22014"/>
    <cellStyle name="Note 6 40 2 2 3" xfId="17474"/>
    <cellStyle name="Note 6 40 2 3" xfId="10357"/>
    <cellStyle name="Note 6 40 2 3 2" xfId="19743"/>
    <cellStyle name="Note 6 40 2 4" xfId="15204"/>
    <cellStyle name="Note 6 40 3" xfId="24896"/>
    <cellStyle name="Note 6 41" xfId="2552"/>
    <cellStyle name="Note 6 41 2" xfId="5719"/>
    <cellStyle name="Note 6 41 2 2" xfId="8086"/>
    <cellStyle name="Note 6 41 2 2 2" xfId="12629"/>
    <cellStyle name="Note 6 41 2 2 2 2" xfId="22015"/>
    <cellStyle name="Note 6 41 2 2 3" xfId="17475"/>
    <cellStyle name="Note 6 41 2 3" xfId="10358"/>
    <cellStyle name="Note 6 41 2 3 2" xfId="19744"/>
    <cellStyle name="Note 6 41 2 4" xfId="15205"/>
    <cellStyle name="Note 6 41 3" xfId="24912"/>
    <cellStyle name="Note 6 42" xfId="2436"/>
    <cellStyle name="Note 6 42 2" xfId="5720"/>
    <cellStyle name="Note 6 42 2 2" xfId="8087"/>
    <cellStyle name="Note 6 42 2 2 2" xfId="12630"/>
    <cellStyle name="Note 6 42 2 2 2 2" xfId="22016"/>
    <cellStyle name="Note 6 42 2 2 3" xfId="17476"/>
    <cellStyle name="Note 6 42 2 3" xfId="10359"/>
    <cellStyle name="Note 6 42 2 3 2" xfId="19745"/>
    <cellStyle name="Note 6 42 2 4" xfId="15206"/>
    <cellStyle name="Note 6 42 3" xfId="24804"/>
    <cellStyle name="Note 6 43" xfId="3054"/>
    <cellStyle name="Note 6 43 2" xfId="5721"/>
    <cellStyle name="Note 6 43 2 2" xfId="8088"/>
    <cellStyle name="Note 6 43 2 2 2" xfId="12631"/>
    <cellStyle name="Note 6 43 2 2 2 2" xfId="22017"/>
    <cellStyle name="Note 6 43 2 2 3" xfId="17477"/>
    <cellStyle name="Note 6 43 2 3" xfId="10360"/>
    <cellStyle name="Note 6 43 2 3 2" xfId="19746"/>
    <cellStyle name="Note 6 43 2 4" xfId="15207"/>
    <cellStyle name="Note 6 43 3" xfId="25370"/>
    <cellStyle name="Note 6 44" xfId="3113"/>
    <cellStyle name="Note 6 44 2" xfId="5722"/>
    <cellStyle name="Note 6 44 2 2" xfId="8089"/>
    <cellStyle name="Note 6 44 2 2 2" xfId="12632"/>
    <cellStyle name="Note 6 44 2 2 2 2" xfId="22018"/>
    <cellStyle name="Note 6 44 2 2 3" xfId="17478"/>
    <cellStyle name="Note 6 44 2 3" xfId="10361"/>
    <cellStyle name="Note 6 44 2 3 2" xfId="19747"/>
    <cellStyle name="Note 6 44 2 4" xfId="15208"/>
    <cellStyle name="Note 6 44 3" xfId="25429"/>
    <cellStyle name="Note 6 45" xfId="3036"/>
    <cellStyle name="Note 6 45 2" xfId="5723"/>
    <cellStyle name="Note 6 45 2 2" xfId="8090"/>
    <cellStyle name="Note 6 45 2 2 2" xfId="12633"/>
    <cellStyle name="Note 6 45 2 2 2 2" xfId="22019"/>
    <cellStyle name="Note 6 45 2 2 3" xfId="17479"/>
    <cellStyle name="Note 6 45 2 3" xfId="10362"/>
    <cellStyle name="Note 6 45 2 3 2" xfId="19748"/>
    <cellStyle name="Note 6 45 2 4" xfId="15209"/>
    <cellStyle name="Note 6 45 3" xfId="25353"/>
    <cellStyle name="Note 6 46" xfId="2801"/>
    <cellStyle name="Note 6 46 2" xfId="5724"/>
    <cellStyle name="Note 6 46 2 2" xfId="8091"/>
    <cellStyle name="Note 6 46 2 2 2" xfId="12634"/>
    <cellStyle name="Note 6 46 2 2 2 2" xfId="22020"/>
    <cellStyle name="Note 6 46 2 2 3" xfId="17480"/>
    <cellStyle name="Note 6 46 2 3" xfId="10363"/>
    <cellStyle name="Note 6 46 2 3 2" xfId="19749"/>
    <cellStyle name="Note 6 46 2 4" xfId="15210"/>
    <cellStyle name="Note 6 46 3" xfId="25143"/>
    <cellStyle name="Note 6 47" xfId="2921"/>
    <cellStyle name="Note 6 47 2" xfId="5725"/>
    <cellStyle name="Note 6 47 2 2" xfId="8092"/>
    <cellStyle name="Note 6 47 2 2 2" xfId="12635"/>
    <cellStyle name="Note 6 47 2 2 2 2" xfId="22021"/>
    <cellStyle name="Note 6 47 2 2 3" xfId="17481"/>
    <cellStyle name="Note 6 47 2 3" xfId="10364"/>
    <cellStyle name="Note 6 47 2 3 2" xfId="19750"/>
    <cellStyle name="Note 6 47 2 4" xfId="15211"/>
    <cellStyle name="Note 6 47 3" xfId="25250"/>
    <cellStyle name="Note 6 48" xfId="3313"/>
    <cellStyle name="Note 6 48 2" xfId="5726"/>
    <cellStyle name="Note 6 48 2 2" xfId="8093"/>
    <cellStyle name="Note 6 48 2 2 2" xfId="12636"/>
    <cellStyle name="Note 6 48 2 2 2 2" xfId="22022"/>
    <cellStyle name="Note 6 48 2 2 3" xfId="17482"/>
    <cellStyle name="Note 6 48 2 3" xfId="10365"/>
    <cellStyle name="Note 6 48 2 3 2" xfId="19751"/>
    <cellStyle name="Note 6 48 2 4" xfId="15212"/>
    <cellStyle name="Note 6 48 3" xfId="25614"/>
    <cellStyle name="Note 6 49" xfId="3380"/>
    <cellStyle name="Note 6 49 2" xfId="5727"/>
    <cellStyle name="Note 6 49 2 2" xfId="8094"/>
    <cellStyle name="Note 6 49 2 2 2" xfId="12637"/>
    <cellStyle name="Note 6 49 2 2 2 2" xfId="22023"/>
    <cellStyle name="Note 6 49 2 2 3" xfId="17483"/>
    <cellStyle name="Note 6 49 2 3" xfId="10366"/>
    <cellStyle name="Note 6 49 2 3 2" xfId="19752"/>
    <cellStyle name="Note 6 49 2 4" xfId="15213"/>
    <cellStyle name="Note 6 49 3" xfId="25649"/>
    <cellStyle name="Note 6 5" xfId="682"/>
    <cellStyle name="Note 6 5 2" xfId="5728"/>
    <cellStyle name="Note 6 5 2 2" xfId="8095"/>
    <cellStyle name="Note 6 5 2 2 2" xfId="12638"/>
    <cellStyle name="Note 6 5 2 2 2 2" xfId="22024"/>
    <cellStyle name="Note 6 5 2 2 3" xfId="17484"/>
    <cellStyle name="Note 6 5 2 3" xfId="10367"/>
    <cellStyle name="Note 6 5 2 3 2" xfId="19753"/>
    <cellStyle name="Note 6 5 2 4" xfId="15214"/>
    <cellStyle name="Note 6 5 3" xfId="23212"/>
    <cellStyle name="Note 6 50" xfId="3757"/>
    <cellStyle name="Note 6 50 2" xfId="5729"/>
    <cellStyle name="Note 6 50 2 2" xfId="8096"/>
    <cellStyle name="Note 6 50 2 2 2" xfId="12639"/>
    <cellStyle name="Note 6 50 2 2 2 2" xfId="22025"/>
    <cellStyle name="Note 6 50 2 2 3" xfId="17485"/>
    <cellStyle name="Note 6 50 2 3" xfId="10368"/>
    <cellStyle name="Note 6 50 2 3 2" xfId="19754"/>
    <cellStyle name="Note 6 50 2 4" xfId="15215"/>
    <cellStyle name="Note 6 50 3" xfId="25796"/>
    <cellStyle name="Note 6 51" xfId="4112"/>
    <cellStyle name="Note 6 51 2" xfId="5730"/>
    <cellStyle name="Note 6 51 2 2" xfId="8097"/>
    <cellStyle name="Note 6 51 2 2 2" xfId="12640"/>
    <cellStyle name="Note 6 51 2 2 2 2" xfId="22026"/>
    <cellStyle name="Note 6 51 2 2 3" xfId="17486"/>
    <cellStyle name="Note 6 51 2 3" xfId="10369"/>
    <cellStyle name="Note 6 51 2 3 2" xfId="19755"/>
    <cellStyle name="Note 6 51 2 4" xfId="15216"/>
    <cellStyle name="Note 6 51 3" xfId="25834"/>
    <cellStyle name="Note 6 52" xfId="4185"/>
    <cellStyle name="Note 6 52 2" xfId="5731"/>
    <cellStyle name="Note 6 52 2 2" xfId="8098"/>
    <cellStyle name="Note 6 52 2 2 2" xfId="12641"/>
    <cellStyle name="Note 6 52 2 2 2 2" xfId="22027"/>
    <cellStyle name="Note 6 52 2 2 3" xfId="17487"/>
    <cellStyle name="Note 6 52 2 3" xfId="10370"/>
    <cellStyle name="Note 6 52 2 3 2" xfId="19756"/>
    <cellStyle name="Note 6 52 2 4" xfId="15217"/>
    <cellStyle name="Note 6 52 3" xfId="25872"/>
    <cellStyle name="Note 6 53" xfId="4309"/>
    <cellStyle name="Note 6 53 2" xfId="5732"/>
    <cellStyle name="Note 6 53 2 2" xfId="8099"/>
    <cellStyle name="Note 6 53 2 2 2" xfId="12642"/>
    <cellStyle name="Note 6 53 2 2 2 2" xfId="22028"/>
    <cellStyle name="Note 6 53 2 2 3" xfId="17488"/>
    <cellStyle name="Note 6 53 2 3" xfId="10371"/>
    <cellStyle name="Note 6 53 2 3 2" xfId="19757"/>
    <cellStyle name="Note 6 53 2 4" xfId="15218"/>
    <cellStyle name="Note 6 53 3" xfId="25989"/>
    <cellStyle name="Note 6 54" xfId="4203"/>
    <cellStyle name="Note 6 54 2" xfId="5733"/>
    <cellStyle name="Note 6 54 2 2" xfId="8100"/>
    <cellStyle name="Note 6 54 2 2 2" xfId="12643"/>
    <cellStyle name="Note 6 54 2 2 2 2" xfId="22029"/>
    <cellStyle name="Note 6 54 2 2 3" xfId="17489"/>
    <cellStyle name="Note 6 54 2 3" xfId="10372"/>
    <cellStyle name="Note 6 54 2 3 2" xfId="19758"/>
    <cellStyle name="Note 6 54 2 4" xfId="15219"/>
    <cellStyle name="Note 6 54 3" xfId="25887"/>
    <cellStyle name="Note 6 55" xfId="4335"/>
    <cellStyle name="Note 6 55 2" xfId="5734"/>
    <cellStyle name="Note 6 55 2 2" xfId="8101"/>
    <cellStyle name="Note 6 55 2 2 2" xfId="12644"/>
    <cellStyle name="Note 6 55 2 2 2 2" xfId="22030"/>
    <cellStyle name="Note 6 55 2 2 3" xfId="17490"/>
    <cellStyle name="Note 6 55 2 3" xfId="10373"/>
    <cellStyle name="Note 6 55 2 3 2" xfId="19759"/>
    <cellStyle name="Note 6 55 2 4" xfId="15220"/>
    <cellStyle name="Note 6 55 3" xfId="26013"/>
    <cellStyle name="Note 6 56" xfId="4372"/>
    <cellStyle name="Note 6 56 2" xfId="5735"/>
    <cellStyle name="Note 6 56 2 2" xfId="8102"/>
    <cellStyle name="Note 6 56 2 2 2" xfId="12645"/>
    <cellStyle name="Note 6 56 2 2 2 2" xfId="22031"/>
    <cellStyle name="Note 6 56 2 2 3" xfId="17491"/>
    <cellStyle name="Note 6 56 2 3" xfId="10374"/>
    <cellStyle name="Note 6 56 2 3 2" xfId="19760"/>
    <cellStyle name="Note 6 56 2 4" xfId="15221"/>
    <cellStyle name="Note 6 56 3" xfId="26047"/>
    <cellStyle name="Note 6 57" xfId="4444"/>
    <cellStyle name="Note 6 57 2" xfId="5736"/>
    <cellStyle name="Note 6 57 2 2" xfId="8103"/>
    <cellStyle name="Note 6 57 2 2 2" xfId="12646"/>
    <cellStyle name="Note 6 57 2 2 2 2" xfId="22032"/>
    <cellStyle name="Note 6 57 2 2 3" xfId="17492"/>
    <cellStyle name="Note 6 57 2 3" xfId="10375"/>
    <cellStyle name="Note 6 57 2 3 2" xfId="19761"/>
    <cellStyle name="Note 6 57 2 4" xfId="15222"/>
    <cellStyle name="Note 6 57 3" xfId="26110"/>
    <cellStyle name="Note 6 58" xfId="4399"/>
    <cellStyle name="Note 6 58 2" xfId="5737"/>
    <cellStyle name="Note 6 58 2 2" xfId="8104"/>
    <cellStyle name="Note 6 58 2 2 2" xfId="12647"/>
    <cellStyle name="Note 6 58 2 2 2 2" xfId="22033"/>
    <cellStyle name="Note 6 58 2 2 3" xfId="17493"/>
    <cellStyle name="Note 6 58 2 3" xfId="10376"/>
    <cellStyle name="Note 6 58 2 3 2" xfId="19762"/>
    <cellStyle name="Note 6 58 2 4" xfId="15223"/>
    <cellStyle name="Note 6 58 3" xfId="26069"/>
    <cellStyle name="Note 6 59" xfId="4502"/>
    <cellStyle name="Note 6 59 2" xfId="5738"/>
    <cellStyle name="Note 6 59 2 2" xfId="8105"/>
    <cellStyle name="Note 6 59 2 2 2" xfId="12648"/>
    <cellStyle name="Note 6 59 2 2 2 2" xfId="22034"/>
    <cellStyle name="Note 6 59 2 2 3" xfId="17494"/>
    <cellStyle name="Note 6 59 2 3" xfId="10377"/>
    <cellStyle name="Note 6 59 2 3 2" xfId="19763"/>
    <cellStyle name="Note 6 59 2 4" xfId="15224"/>
    <cellStyle name="Note 6 59 3" xfId="26166"/>
    <cellStyle name="Note 6 6" xfId="743"/>
    <cellStyle name="Note 6 6 2" xfId="5739"/>
    <cellStyle name="Note 6 6 2 2" xfId="8106"/>
    <cellStyle name="Note 6 6 2 2 2" xfId="12649"/>
    <cellStyle name="Note 6 6 2 2 2 2" xfId="22035"/>
    <cellStyle name="Note 6 6 2 2 3" xfId="17495"/>
    <cellStyle name="Note 6 6 2 3" xfId="10378"/>
    <cellStyle name="Note 6 6 2 3 2" xfId="19764"/>
    <cellStyle name="Note 6 6 2 4" xfId="15225"/>
    <cellStyle name="Note 6 6 3" xfId="23271"/>
    <cellStyle name="Note 6 60" xfId="5684"/>
    <cellStyle name="Note 6 60 2" xfId="8051"/>
    <cellStyle name="Note 6 60 2 2" xfId="12594"/>
    <cellStyle name="Note 6 60 2 2 2" xfId="21980"/>
    <cellStyle name="Note 6 60 2 3" xfId="17440"/>
    <cellStyle name="Note 6 60 3" xfId="10323"/>
    <cellStyle name="Note 6 60 3 2" xfId="19709"/>
    <cellStyle name="Note 6 60 4" xfId="15170"/>
    <cellStyle name="Note 6 61" xfId="6542"/>
    <cellStyle name="Note 6 61 2" xfId="26294"/>
    <cellStyle name="Note 6 62" xfId="6587"/>
    <cellStyle name="Note 6 62 2" xfId="26335"/>
    <cellStyle name="Note 6 63" xfId="22950"/>
    <cellStyle name="Note 6 7" xfId="803"/>
    <cellStyle name="Note 6 7 2" xfId="5740"/>
    <cellStyle name="Note 6 7 2 2" xfId="8107"/>
    <cellStyle name="Note 6 7 2 2 2" xfId="12650"/>
    <cellStyle name="Note 6 7 2 2 2 2" xfId="22036"/>
    <cellStyle name="Note 6 7 2 2 3" xfId="17496"/>
    <cellStyle name="Note 6 7 2 3" xfId="10379"/>
    <cellStyle name="Note 6 7 2 3 2" xfId="19765"/>
    <cellStyle name="Note 6 7 2 4" xfId="15226"/>
    <cellStyle name="Note 6 7 3" xfId="23329"/>
    <cellStyle name="Note 6 8" xfId="845"/>
    <cellStyle name="Note 6 8 2" xfId="5741"/>
    <cellStyle name="Note 6 8 2 2" xfId="8108"/>
    <cellStyle name="Note 6 8 2 2 2" xfId="12651"/>
    <cellStyle name="Note 6 8 2 2 2 2" xfId="22037"/>
    <cellStyle name="Note 6 8 2 2 3" xfId="17497"/>
    <cellStyle name="Note 6 8 2 3" xfId="10380"/>
    <cellStyle name="Note 6 8 2 3 2" xfId="19766"/>
    <cellStyle name="Note 6 8 2 4" xfId="15227"/>
    <cellStyle name="Note 6 8 3" xfId="23369"/>
    <cellStyle name="Note 6 9" xfId="888"/>
    <cellStyle name="Note 6 9 2" xfId="5742"/>
    <cellStyle name="Note 6 9 2 2" xfId="8109"/>
    <cellStyle name="Note 6 9 2 2 2" xfId="12652"/>
    <cellStyle name="Note 6 9 2 2 2 2" xfId="22038"/>
    <cellStyle name="Note 6 9 2 2 3" xfId="17498"/>
    <cellStyle name="Note 6 9 2 3" xfId="10381"/>
    <cellStyle name="Note 6 9 2 3 2" xfId="19767"/>
    <cellStyle name="Note 6 9 2 4" xfId="15228"/>
    <cellStyle name="Note 6 9 3" xfId="23411"/>
    <cellStyle name="Note 60" xfId="3547"/>
    <cellStyle name="Note 60 2" xfId="5743"/>
    <cellStyle name="Note 60 2 2" xfId="8110"/>
    <cellStyle name="Note 60 2 2 2" xfId="12653"/>
    <cellStyle name="Note 60 2 2 2 2" xfId="22039"/>
    <cellStyle name="Note 60 2 2 3" xfId="17499"/>
    <cellStyle name="Note 60 2 3" xfId="10382"/>
    <cellStyle name="Note 60 2 3 2" xfId="19768"/>
    <cellStyle name="Note 60 2 4" xfId="15229"/>
    <cellStyle name="Note 60 3" xfId="25727"/>
    <cellStyle name="Note 61" xfId="4480"/>
    <cellStyle name="Note 61 2" xfId="5744"/>
    <cellStyle name="Note 61 2 2" xfId="8111"/>
    <cellStyle name="Note 61 2 2 2" xfId="12654"/>
    <cellStyle name="Note 61 2 2 2 2" xfId="22040"/>
    <cellStyle name="Note 61 2 2 3" xfId="17500"/>
    <cellStyle name="Note 61 2 3" xfId="10383"/>
    <cellStyle name="Note 61 2 3 2" xfId="19769"/>
    <cellStyle name="Note 61 2 4" xfId="15230"/>
    <cellStyle name="Note 61 3" xfId="26144"/>
    <cellStyle name="Note 62" xfId="319"/>
    <cellStyle name="Note 62 2" xfId="22928"/>
    <cellStyle name="Note 7" xfId="361"/>
    <cellStyle name="Note 7 10" xfId="914"/>
    <cellStyle name="Note 7 10 2" xfId="5746"/>
    <cellStyle name="Note 7 10 2 2" xfId="8113"/>
    <cellStyle name="Note 7 10 2 2 2" xfId="12656"/>
    <cellStyle name="Note 7 10 2 2 2 2" xfId="22042"/>
    <cellStyle name="Note 7 10 2 2 3" xfId="17502"/>
    <cellStyle name="Note 7 10 2 3" xfId="10385"/>
    <cellStyle name="Note 7 10 2 3 2" xfId="19771"/>
    <cellStyle name="Note 7 10 2 4" xfId="15232"/>
    <cellStyle name="Note 7 10 3" xfId="23436"/>
    <cellStyle name="Note 7 11" xfId="984"/>
    <cellStyle name="Note 7 11 2" xfId="5747"/>
    <cellStyle name="Note 7 11 2 2" xfId="8114"/>
    <cellStyle name="Note 7 11 2 2 2" xfId="12657"/>
    <cellStyle name="Note 7 11 2 2 2 2" xfId="22043"/>
    <cellStyle name="Note 7 11 2 2 3" xfId="17503"/>
    <cellStyle name="Note 7 11 2 3" xfId="10386"/>
    <cellStyle name="Note 7 11 2 3 2" xfId="19772"/>
    <cellStyle name="Note 7 11 2 4" xfId="15233"/>
    <cellStyle name="Note 7 11 3" xfId="23500"/>
    <cellStyle name="Note 7 12" xfId="1052"/>
    <cellStyle name="Note 7 12 2" xfId="5748"/>
    <cellStyle name="Note 7 12 2 2" xfId="8115"/>
    <cellStyle name="Note 7 12 2 2 2" xfId="12658"/>
    <cellStyle name="Note 7 12 2 2 2 2" xfId="22044"/>
    <cellStyle name="Note 7 12 2 2 3" xfId="17504"/>
    <cellStyle name="Note 7 12 2 3" xfId="10387"/>
    <cellStyle name="Note 7 12 2 3 2" xfId="19773"/>
    <cellStyle name="Note 7 12 2 4" xfId="15234"/>
    <cellStyle name="Note 7 12 3" xfId="23565"/>
    <cellStyle name="Note 7 13" xfId="1126"/>
    <cellStyle name="Note 7 13 2" xfId="5749"/>
    <cellStyle name="Note 7 13 2 2" xfId="8116"/>
    <cellStyle name="Note 7 13 2 2 2" xfId="12659"/>
    <cellStyle name="Note 7 13 2 2 2 2" xfId="22045"/>
    <cellStyle name="Note 7 13 2 2 3" xfId="17505"/>
    <cellStyle name="Note 7 13 2 3" xfId="10388"/>
    <cellStyle name="Note 7 13 2 3 2" xfId="19774"/>
    <cellStyle name="Note 7 13 2 4" xfId="15235"/>
    <cellStyle name="Note 7 13 3" xfId="23639"/>
    <cellStyle name="Note 7 14" xfId="1199"/>
    <cellStyle name="Note 7 14 2" xfId="5750"/>
    <cellStyle name="Note 7 14 2 2" xfId="8117"/>
    <cellStyle name="Note 7 14 2 2 2" xfId="12660"/>
    <cellStyle name="Note 7 14 2 2 2 2" xfId="22046"/>
    <cellStyle name="Note 7 14 2 2 3" xfId="17506"/>
    <cellStyle name="Note 7 14 2 3" xfId="10389"/>
    <cellStyle name="Note 7 14 2 3 2" xfId="19775"/>
    <cellStyle name="Note 7 14 2 4" xfId="15236"/>
    <cellStyle name="Note 7 14 3" xfId="23712"/>
    <cellStyle name="Note 7 15" xfId="1246"/>
    <cellStyle name="Note 7 15 2" xfId="5751"/>
    <cellStyle name="Note 7 15 2 2" xfId="8118"/>
    <cellStyle name="Note 7 15 2 2 2" xfId="12661"/>
    <cellStyle name="Note 7 15 2 2 2 2" xfId="22047"/>
    <cellStyle name="Note 7 15 2 2 3" xfId="17507"/>
    <cellStyle name="Note 7 15 2 3" xfId="10390"/>
    <cellStyle name="Note 7 15 2 3 2" xfId="19776"/>
    <cellStyle name="Note 7 15 2 4" xfId="15237"/>
    <cellStyle name="Note 7 15 3" xfId="23758"/>
    <cellStyle name="Note 7 16" xfId="1271"/>
    <cellStyle name="Note 7 16 2" xfId="5752"/>
    <cellStyle name="Note 7 16 2 2" xfId="8119"/>
    <cellStyle name="Note 7 16 2 2 2" xfId="12662"/>
    <cellStyle name="Note 7 16 2 2 2 2" xfId="22048"/>
    <cellStyle name="Note 7 16 2 2 3" xfId="17508"/>
    <cellStyle name="Note 7 16 2 3" xfId="10391"/>
    <cellStyle name="Note 7 16 2 3 2" xfId="19777"/>
    <cellStyle name="Note 7 16 2 4" xfId="15238"/>
    <cellStyle name="Note 7 16 3" xfId="23782"/>
    <cellStyle name="Note 7 17" xfId="1323"/>
    <cellStyle name="Note 7 17 2" xfId="5753"/>
    <cellStyle name="Note 7 17 2 2" xfId="8120"/>
    <cellStyle name="Note 7 17 2 2 2" xfId="12663"/>
    <cellStyle name="Note 7 17 2 2 2 2" xfId="22049"/>
    <cellStyle name="Note 7 17 2 2 3" xfId="17509"/>
    <cellStyle name="Note 7 17 2 3" xfId="10392"/>
    <cellStyle name="Note 7 17 2 3 2" xfId="19778"/>
    <cellStyle name="Note 7 17 2 4" xfId="15239"/>
    <cellStyle name="Note 7 17 3" xfId="23834"/>
    <cellStyle name="Note 7 18" xfId="1348"/>
    <cellStyle name="Note 7 18 2" xfId="5754"/>
    <cellStyle name="Note 7 18 2 2" xfId="8121"/>
    <cellStyle name="Note 7 18 2 2 2" xfId="12664"/>
    <cellStyle name="Note 7 18 2 2 2 2" xfId="22050"/>
    <cellStyle name="Note 7 18 2 2 3" xfId="17510"/>
    <cellStyle name="Note 7 18 2 3" xfId="10393"/>
    <cellStyle name="Note 7 18 2 3 2" xfId="19779"/>
    <cellStyle name="Note 7 18 2 4" xfId="15240"/>
    <cellStyle name="Note 7 18 3" xfId="23859"/>
    <cellStyle name="Note 7 19" xfId="1375"/>
    <cellStyle name="Note 7 19 2" xfId="5755"/>
    <cellStyle name="Note 7 19 2 2" xfId="8122"/>
    <cellStyle name="Note 7 19 2 2 2" xfId="12665"/>
    <cellStyle name="Note 7 19 2 2 2 2" xfId="22051"/>
    <cellStyle name="Note 7 19 2 2 3" xfId="17511"/>
    <cellStyle name="Note 7 19 2 3" xfId="10394"/>
    <cellStyle name="Note 7 19 2 3 2" xfId="19780"/>
    <cellStyle name="Note 7 19 2 4" xfId="15241"/>
    <cellStyle name="Note 7 19 3" xfId="23886"/>
    <cellStyle name="Note 7 2" xfId="462"/>
    <cellStyle name="Note 7 2 2" xfId="5756"/>
    <cellStyle name="Note 7 2 2 2" xfId="8123"/>
    <cellStyle name="Note 7 2 2 2 2" xfId="12666"/>
    <cellStyle name="Note 7 2 2 2 2 2" xfId="22052"/>
    <cellStyle name="Note 7 2 2 2 3" xfId="17512"/>
    <cellStyle name="Note 7 2 2 3" xfId="10395"/>
    <cellStyle name="Note 7 2 2 3 2" xfId="19781"/>
    <cellStyle name="Note 7 2 2 4" xfId="15242"/>
    <cellStyle name="Note 7 2 3" xfId="23001"/>
    <cellStyle name="Note 7 20" xfId="1401"/>
    <cellStyle name="Note 7 20 2" xfId="5757"/>
    <cellStyle name="Note 7 20 2 2" xfId="8124"/>
    <cellStyle name="Note 7 20 2 2 2" xfId="12667"/>
    <cellStyle name="Note 7 20 2 2 2 2" xfId="22053"/>
    <cellStyle name="Note 7 20 2 2 3" xfId="17513"/>
    <cellStyle name="Note 7 20 2 3" xfId="10396"/>
    <cellStyle name="Note 7 20 2 3 2" xfId="19782"/>
    <cellStyle name="Note 7 20 2 4" xfId="15243"/>
    <cellStyle name="Note 7 20 3" xfId="23912"/>
    <cellStyle name="Note 7 21" xfId="1426"/>
    <cellStyle name="Note 7 21 2" xfId="5758"/>
    <cellStyle name="Note 7 21 2 2" xfId="8125"/>
    <cellStyle name="Note 7 21 2 2 2" xfId="12668"/>
    <cellStyle name="Note 7 21 2 2 2 2" xfId="22054"/>
    <cellStyle name="Note 7 21 2 2 3" xfId="17514"/>
    <cellStyle name="Note 7 21 2 3" xfId="10397"/>
    <cellStyle name="Note 7 21 2 3 2" xfId="19783"/>
    <cellStyle name="Note 7 21 2 4" xfId="15244"/>
    <cellStyle name="Note 7 21 3" xfId="23937"/>
    <cellStyle name="Note 7 22" xfId="1452"/>
    <cellStyle name="Note 7 22 2" xfId="5759"/>
    <cellStyle name="Note 7 22 2 2" xfId="8126"/>
    <cellStyle name="Note 7 22 2 2 2" xfId="12669"/>
    <cellStyle name="Note 7 22 2 2 2 2" xfId="22055"/>
    <cellStyle name="Note 7 22 2 2 3" xfId="17515"/>
    <cellStyle name="Note 7 22 2 3" xfId="10398"/>
    <cellStyle name="Note 7 22 2 3 2" xfId="19784"/>
    <cellStyle name="Note 7 22 2 4" xfId="15245"/>
    <cellStyle name="Note 7 22 3" xfId="23963"/>
    <cellStyle name="Note 7 23" xfId="1465"/>
    <cellStyle name="Note 7 23 2" xfId="5760"/>
    <cellStyle name="Note 7 23 2 2" xfId="8127"/>
    <cellStyle name="Note 7 23 2 2 2" xfId="12670"/>
    <cellStyle name="Note 7 23 2 2 2 2" xfId="22056"/>
    <cellStyle name="Note 7 23 2 2 3" xfId="17516"/>
    <cellStyle name="Note 7 23 2 3" xfId="10399"/>
    <cellStyle name="Note 7 23 2 3 2" xfId="19785"/>
    <cellStyle name="Note 7 23 2 4" xfId="15246"/>
    <cellStyle name="Note 7 23 3" xfId="23976"/>
    <cellStyle name="Note 7 24" xfId="1492"/>
    <cellStyle name="Note 7 24 2" xfId="5761"/>
    <cellStyle name="Note 7 24 2 2" xfId="8128"/>
    <cellStyle name="Note 7 24 2 2 2" xfId="12671"/>
    <cellStyle name="Note 7 24 2 2 2 2" xfId="22057"/>
    <cellStyle name="Note 7 24 2 2 3" xfId="17517"/>
    <cellStyle name="Note 7 24 2 3" xfId="10400"/>
    <cellStyle name="Note 7 24 2 3 2" xfId="19786"/>
    <cellStyle name="Note 7 24 2 4" xfId="15247"/>
    <cellStyle name="Note 7 24 3" xfId="24002"/>
    <cellStyle name="Note 7 25" xfId="1519"/>
    <cellStyle name="Note 7 25 2" xfId="5762"/>
    <cellStyle name="Note 7 25 2 2" xfId="8129"/>
    <cellStyle name="Note 7 25 2 2 2" xfId="12672"/>
    <cellStyle name="Note 7 25 2 2 2 2" xfId="22058"/>
    <cellStyle name="Note 7 25 2 2 3" xfId="17518"/>
    <cellStyle name="Note 7 25 2 3" xfId="10401"/>
    <cellStyle name="Note 7 25 2 3 2" xfId="19787"/>
    <cellStyle name="Note 7 25 2 4" xfId="15248"/>
    <cellStyle name="Note 7 25 3" xfId="24028"/>
    <cellStyle name="Note 7 26" xfId="1578"/>
    <cellStyle name="Note 7 26 2" xfId="5763"/>
    <cellStyle name="Note 7 26 2 2" xfId="8130"/>
    <cellStyle name="Note 7 26 2 2 2" xfId="12673"/>
    <cellStyle name="Note 7 26 2 2 2 2" xfId="22059"/>
    <cellStyle name="Note 7 26 2 2 3" xfId="17519"/>
    <cellStyle name="Note 7 26 2 3" xfId="10402"/>
    <cellStyle name="Note 7 26 2 3 2" xfId="19788"/>
    <cellStyle name="Note 7 26 2 4" xfId="15249"/>
    <cellStyle name="Note 7 26 3" xfId="24085"/>
    <cellStyle name="Note 7 27" xfId="1625"/>
    <cellStyle name="Note 7 27 2" xfId="5764"/>
    <cellStyle name="Note 7 27 2 2" xfId="8131"/>
    <cellStyle name="Note 7 27 2 2 2" xfId="12674"/>
    <cellStyle name="Note 7 27 2 2 2 2" xfId="22060"/>
    <cellStyle name="Note 7 27 2 2 3" xfId="17520"/>
    <cellStyle name="Note 7 27 2 3" xfId="10403"/>
    <cellStyle name="Note 7 27 2 3 2" xfId="19789"/>
    <cellStyle name="Note 7 27 2 4" xfId="15250"/>
    <cellStyle name="Note 7 27 3" xfId="24124"/>
    <cellStyle name="Note 7 28" xfId="1628"/>
    <cellStyle name="Note 7 28 2" xfId="5765"/>
    <cellStyle name="Note 7 28 2 2" xfId="8132"/>
    <cellStyle name="Note 7 28 2 2 2" xfId="12675"/>
    <cellStyle name="Note 7 28 2 2 2 2" xfId="22061"/>
    <cellStyle name="Note 7 28 2 2 3" xfId="17521"/>
    <cellStyle name="Note 7 28 2 3" xfId="10404"/>
    <cellStyle name="Note 7 28 2 3 2" xfId="19790"/>
    <cellStyle name="Note 7 28 2 4" xfId="15251"/>
    <cellStyle name="Note 7 28 3" xfId="24127"/>
    <cellStyle name="Note 7 29" xfId="1696"/>
    <cellStyle name="Note 7 29 2" xfId="5766"/>
    <cellStyle name="Note 7 29 2 2" xfId="8133"/>
    <cellStyle name="Note 7 29 2 2 2" xfId="12676"/>
    <cellStyle name="Note 7 29 2 2 2 2" xfId="22062"/>
    <cellStyle name="Note 7 29 2 2 3" xfId="17522"/>
    <cellStyle name="Note 7 29 2 3" xfId="10405"/>
    <cellStyle name="Note 7 29 2 3 2" xfId="19791"/>
    <cellStyle name="Note 7 29 2 4" xfId="15252"/>
    <cellStyle name="Note 7 29 3" xfId="24189"/>
    <cellStyle name="Note 7 3" xfId="486"/>
    <cellStyle name="Note 7 3 2" xfId="5767"/>
    <cellStyle name="Note 7 3 2 2" xfId="8134"/>
    <cellStyle name="Note 7 3 2 2 2" xfId="12677"/>
    <cellStyle name="Note 7 3 2 2 2 2" xfId="22063"/>
    <cellStyle name="Note 7 3 2 2 3" xfId="17523"/>
    <cellStyle name="Note 7 3 2 3" xfId="10406"/>
    <cellStyle name="Note 7 3 2 3 2" xfId="19792"/>
    <cellStyle name="Note 7 3 2 4" xfId="15253"/>
    <cellStyle name="Note 7 3 3" xfId="23024"/>
    <cellStyle name="Note 7 30" xfId="1722"/>
    <cellStyle name="Note 7 30 2" xfId="5768"/>
    <cellStyle name="Note 7 30 2 2" xfId="8135"/>
    <cellStyle name="Note 7 30 2 2 2" xfId="12678"/>
    <cellStyle name="Note 7 30 2 2 2 2" xfId="22064"/>
    <cellStyle name="Note 7 30 2 2 3" xfId="17524"/>
    <cellStyle name="Note 7 30 2 3" xfId="10407"/>
    <cellStyle name="Note 7 30 2 3 2" xfId="19793"/>
    <cellStyle name="Note 7 30 2 4" xfId="15254"/>
    <cellStyle name="Note 7 30 3" xfId="24214"/>
    <cellStyle name="Note 7 31" xfId="2045"/>
    <cellStyle name="Note 7 31 2" xfId="5769"/>
    <cellStyle name="Note 7 31 2 2" xfId="8136"/>
    <cellStyle name="Note 7 31 2 2 2" xfId="12679"/>
    <cellStyle name="Note 7 31 2 2 2 2" xfId="22065"/>
    <cellStyle name="Note 7 31 2 2 3" xfId="17525"/>
    <cellStyle name="Note 7 31 2 3" xfId="10408"/>
    <cellStyle name="Note 7 31 2 3 2" xfId="19794"/>
    <cellStyle name="Note 7 31 2 4" xfId="15255"/>
    <cellStyle name="Note 7 31 3" xfId="24497"/>
    <cellStyle name="Note 7 32" xfId="1892"/>
    <cellStyle name="Note 7 32 2" xfId="5770"/>
    <cellStyle name="Note 7 32 2 2" xfId="8137"/>
    <cellStyle name="Note 7 32 2 2 2" xfId="12680"/>
    <cellStyle name="Note 7 32 2 2 2 2" xfId="22066"/>
    <cellStyle name="Note 7 32 2 2 3" xfId="17526"/>
    <cellStyle name="Note 7 32 2 3" xfId="10409"/>
    <cellStyle name="Note 7 32 2 3 2" xfId="19795"/>
    <cellStyle name="Note 7 32 2 4" xfId="15256"/>
    <cellStyle name="Note 7 32 3" xfId="24362"/>
    <cellStyle name="Note 7 33" xfId="1743"/>
    <cellStyle name="Note 7 33 2" xfId="5771"/>
    <cellStyle name="Note 7 33 2 2" xfId="8138"/>
    <cellStyle name="Note 7 33 2 2 2" xfId="12681"/>
    <cellStyle name="Note 7 33 2 2 2 2" xfId="22067"/>
    <cellStyle name="Note 7 33 2 2 3" xfId="17527"/>
    <cellStyle name="Note 7 33 2 3" xfId="10410"/>
    <cellStyle name="Note 7 33 2 3 2" xfId="19796"/>
    <cellStyle name="Note 7 33 2 4" xfId="15257"/>
    <cellStyle name="Note 7 33 3" xfId="24231"/>
    <cellStyle name="Note 7 34" xfId="1959"/>
    <cellStyle name="Note 7 34 2" xfId="5772"/>
    <cellStyle name="Note 7 34 2 2" xfId="8139"/>
    <cellStyle name="Note 7 34 2 2 2" xfId="12682"/>
    <cellStyle name="Note 7 34 2 2 2 2" xfId="22068"/>
    <cellStyle name="Note 7 34 2 2 3" xfId="17528"/>
    <cellStyle name="Note 7 34 2 3" xfId="10411"/>
    <cellStyle name="Note 7 34 2 3 2" xfId="19797"/>
    <cellStyle name="Note 7 34 2 4" xfId="15258"/>
    <cellStyle name="Note 7 34 3" xfId="24427"/>
    <cellStyle name="Note 7 35" xfId="1768"/>
    <cellStyle name="Note 7 35 2" xfId="5773"/>
    <cellStyle name="Note 7 35 2 2" xfId="8140"/>
    <cellStyle name="Note 7 35 2 2 2" xfId="12683"/>
    <cellStyle name="Note 7 35 2 2 2 2" xfId="22069"/>
    <cellStyle name="Note 7 35 2 2 3" xfId="17529"/>
    <cellStyle name="Note 7 35 2 3" xfId="10412"/>
    <cellStyle name="Note 7 35 2 3 2" xfId="19798"/>
    <cellStyle name="Note 7 35 2 4" xfId="15259"/>
    <cellStyle name="Note 7 35 3" xfId="24254"/>
    <cellStyle name="Note 7 36" xfId="2221"/>
    <cellStyle name="Note 7 36 2" xfId="5774"/>
    <cellStyle name="Note 7 36 2 2" xfId="8141"/>
    <cellStyle name="Note 7 36 2 2 2" xfId="12684"/>
    <cellStyle name="Note 7 36 2 2 2 2" xfId="22070"/>
    <cellStyle name="Note 7 36 2 2 3" xfId="17530"/>
    <cellStyle name="Note 7 36 2 3" xfId="10413"/>
    <cellStyle name="Note 7 36 2 3 2" xfId="19799"/>
    <cellStyle name="Note 7 36 2 4" xfId="15260"/>
    <cellStyle name="Note 7 36 3" xfId="24647"/>
    <cellStyle name="Note 7 37" xfId="2339"/>
    <cellStyle name="Note 7 37 2" xfId="5775"/>
    <cellStyle name="Note 7 37 2 2" xfId="8142"/>
    <cellStyle name="Note 7 37 2 2 2" xfId="12685"/>
    <cellStyle name="Note 7 37 2 2 2 2" xfId="22071"/>
    <cellStyle name="Note 7 37 2 2 3" xfId="17531"/>
    <cellStyle name="Note 7 37 2 3" xfId="10414"/>
    <cellStyle name="Note 7 37 2 3 2" xfId="19800"/>
    <cellStyle name="Note 7 37 2 4" xfId="15261"/>
    <cellStyle name="Note 7 37 3" xfId="24756"/>
    <cellStyle name="Note 7 38" xfId="2658"/>
    <cellStyle name="Note 7 38 2" xfId="5776"/>
    <cellStyle name="Note 7 38 2 2" xfId="8143"/>
    <cellStyle name="Note 7 38 2 2 2" xfId="12686"/>
    <cellStyle name="Note 7 38 2 2 2 2" xfId="22072"/>
    <cellStyle name="Note 7 38 2 2 3" xfId="17532"/>
    <cellStyle name="Note 7 38 2 3" xfId="10415"/>
    <cellStyle name="Note 7 38 2 3 2" xfId="19801"/>
    <cellStyle name="Note 7 38 2 4" xfId="15262"/>
    <cellStyle name="Note 7 38 3" xfId="25012"/>
    <cellStyle name="Note 7 39" xfId="2699"/>
    <cellStyle name="Note 7 39 2" xfId="5777"/>
    <cellStyle name="Note 7 39 2 2" xfId="8144"/>
    <cellStyle name="Note 7 39 2 2 2" xfId="12687"/>
    <cellStyle name="Note 7 39 2 2 2 2" xfId="22073"/>
    <cellStyle name="Note 7 39 2 2 3" xfId="17533"/>
    <cellStyle name="Note 7 39 2 3" xfId="10416"/>
    <cellStyle name="Note 7 39 2 3 2" xfId="19802"/>
    <cellStyle name="Note 7 39 2 4" xfId="15263"/>
    <cellStyle name="Note 7 39 3" xfId="25051"/>
    <cellStyle name="Note 7 4" xfId="595"/>
    <cellStyle name="Note 7 4 2" xfId="5778"/>
    <cellStyle name="Note 7 4 2 2" xfId="8145"/>
    <cellStyle name="Note 7 4 2 2 2" xfId="12688"/>
    <cellStyle name="Note 7 4 2 2 2 2" xfId="22074"/>
    <cellStyle name="Note 7 4 2 2 3" xfId="17534"/>
    <cellStyle name="Note 7 4 2 3" xfId="10417"/>
    <cellStyle name="Note 7 4 2 3 2" xfId="19803"/>
    <cellStyle name="Note 7 4 2 4" xfId="15264"/>
    <cellStyle name="Note 7 4 3" xfId="23127"/>
    <cellStyle name="Note 7 40" xfId="2978"/>
    <cellStyle name="Note 7 40 2" xfId="5779"/>
    <cellStyle name="Note 7 40 2 2" xfId="8146"/>
    <cellStyle name="Note 7 40 2 2 2" xfId="12689"/>
    <cellStyle name="Note 7 40 2 2 2 2" xfId="22075"/>
    <cellStyle name="Note 7 40 2 2 3" xfId="17535"/>
    <cellStyle name="Note 7 40 2 3" xfId="10418"/>
    <cellStyle name="Note 7 40 2 3 2" xfId="19804"/>
    <cellStyle name="Note 7 40 2 4" xfId="15265"/>
    <cellStyle name="Note 7 40 3" xfId="25302"/>
    <cellStyle name="Note 7 41" xfId="2802"/>
    <cellStyle name="Note 7 41 2" xfId="5780"/>
    <cellStyle name="Note 7 41 2 2" xfId="8147"/>
    <cellStyle name="Note 7 41 2 2 2" xfId="12690"/>
    <cellStyle name="Note 7 41 2 2 2 2" xfId="22076"/>
    <cellStyle name="Note 7 41 2 2 3" xfId="17536"/>
    <cellStyle name="Note 7 41 2 3" xfId="10419"/>
    <cellStyle name="Note 7 41 2 3 2" xfId="19805"/>
    <cellStyle name="Note 7 41 2 4" xfId="15266"/>
    <cellStyle name="Note 7 41 3" xfId="25144"/>
    <cellStyle name="Note 7 42" xfId="2752"/>
    <cellStyle name="Note 7 42 2" xfId="5781"/>
    <cellStyle name="Note 7 42 2 2" xfId="8148"/>
    <cellStyle name="Note 7 42 2 2 2" xfId="12691"/>
    <cellStyle name="Note 7 42 2 2 2 2" xfId="22077"/>
    <cellStyle name="Note 7 42 2 2 3" xfId="17537"/>
    <cellStyle name="Note 7 42 2 3" xfId="10420"/>
    <cellStyle name="Note 7 42 2 3 2" xfId="19806"/>
    <cellStyle name="Note 7 42 2 4" xfId="15267"/>
    <cellStyle name="Note 7 42 3" xfId="25098"/>
    <cellStyle name="Note 7 43" xfId="2938"/>
    <cellStyle name="Note 7 43 2" xfId="5782"/>
    <cellStyle name="Note 7 43 2 2" xfId="8149"/>
    <cellStyle name="Note 7 43 2 2 2" xfId="12692"/>
    <cellStyle name="Note 7 43 2 2 2 2" xfId="22078"/>
    <cellStyle name="Note 7 43 2 2 3" xfId="17538"/>
    <cellStyle name="Note 7 43 2 3" xfId="10421"/>
    <cellStyle name="Note 7 43 2 3 2" xfId="19807"/>
    <cellStyle name="Note 7 43 2 4" xfId="15268"/>
    <cellStyle name="Note 7 43 3" xfId="25265"/>
    <cellStyle name="Note 7 44" xfId="3117"/>
    <cellStyle name="Note 7 44 2" xfId="5783"/>
    <cellStyle name="Note 7 44 2 2" xfId="8150"/>
    <cellStyle name="Note 7 44 2 2 2" xfId="12693"/>
    <cellStyle name="Note 7 44 2 2 2 2" xfId="22079"/>
    <cellStyle name="Note 7 44 2 2 3" xfId="17539"/>
    <cellStyle name="Note 7 44 2 3" xfId="10422"/>
    <cellStyle name="Note 7 44 2 3 2" xfId="19808"/>
    <cellStyle name="Note 7 44 2 4" xfId="15269"/>
    <cellStyle name="Note 7 44 3" xfId="25433"/>
    <cellStyle name="Note 7 45" xfId="3025"/>
    <cellStyle name="Note 7 45 2" xfId="5784"/>
    <cellStyle name="Note 7 45 2 2" xfId="8151"/>
    <cellStyle name="Note 7 45 2 2 2" xfId="12694"/>
    <cellStyle name="Note 7 45 2 2 2 2" xfId="22080"/>
    <cellStyle name="Note 7 45 2 2 3" xfId="17540"/>
    <cellStyle name="Note 7 45 2 3" xfId="10423"/>
    <cellStyle name="Note 7 45 2 3 2" xfId="19809"/>
    <cellStyle name="Note 7 45 2 4" xfId="15270"/>
    <cellStyle name="Note 7 45 3" xfId="25343"/>
    <cellStyle name="Note 7 46" xfId="3229"/>
    <cellStyle name="Note 7 46 2" xfId="5785"/>
    <cellStyle name="Note 7 46 2 2" xfId="8152"/>
    <cellStyle name="Note 7 46 2 2 2" xfId="12695"/>
    <cellStyle name="Note 7 46 2 2 2 2" xfId="22081"/>
    <cellStyle name="Note 7 46 2 2 3" xfId="17541"/>
    <cellStyle name="Note 7 46 2 3" xfId="10424"/>
    <cellStyle name="Note 7 46 2 3 2" xfId="19810"/>
    <cellStyle name="Note 7 46 2 4" xfId="15271"/>
    <cellStyle name="Note 7 46 3" xfId="25539"/>
    <cellStyle name="Note 7 47" xfId="3151"/>
    <cellStyle name="Note 7 47 2" xfId="5786"/>
    <cellStyle name="Note 7 47 2 2" xfId="8153"/>
    <cellStyle name="Note 7 47 2 2 2" xfId="12696"/>
    <cellStyle name="Note 7 47 2 2 2 2" xfId="22082"/>
    <cellStyle name="Note 7 47 2 2 3" xfId="17542"/>
    <cellStyle name="Note 7 47 2 3" xfId="10425"/>
    <cellStyle name="Note 7 47 2 3 2" xfId="19811"/>
    <cellStyle name="Note 7 47 2 4" xfId="15272"/>
    <cellStyle name="Note 7 47 3" xfId="25465"/>
    <cellStyle name="Note 7 48" xfId="3314"/>
    <cellStyle name="Note 7 48 2" xfId="5787"/>
    <cellStyle name="Note 7 48 2 2" xfId="8154"/>
    <cellStyle name="Note 7 48 2 2 2" xfId="12697"/>
    <cellStyle name="Note 7 48 2 2 2 2" xfId="22083"/>
    <cellStyle name="Note 7 48 2 2 3" xfId="17543"/>
    <cellStyle name="Note 7 48 2 3" xfId="10426"/>
    <cellStyle name="Note 7 48 2 3 2" xfId="19812"/>
    <cellStyle name="Note 7 48 2 4" xfId="15273"/>
    <cellStyle name="Note 7 48 3" xfId="25615"/>
    <cellStyle name="Note 7 49" xfId="3371"/>
    <cellStyle name="Note 7 49 2" xfId="5788"/>
    <cellStyle name="Note 7 49 2 2" xfId="8155"/>
    <cellStyle name="Note 7 49 2 2 2" xfId="12698"/>
    <cellStyle name="Note 7 49 2 2 2 2" xfId="22084"/>
    <cellStyle name="Note 7 49 2 2 3" xfId="17544"/>
    <cellStyle name="Note 7 49 2 3" xfId="10427"/>
    <cellStyle name="Note 7 49 2 3 2" xfId="19813"/>
    <cellStyle name="Note 7 49 2 4" xfId="15274"/>
    <cellStyle name="Note 7 49 3" xfId="25646"/>
    <cellStyle name="Note 7 5" xfId="683"/>
    <cellStyle name="Note 7 5 2" xfId="5789"/>
    <cellStyle name="Note 7 5 2 2" xfId="8156"/>
    <cellStyle name="Note 7 5 2 2 2" xfId="12699"/>
    <cellStyle name="Note 7 5 2 2 2 2" xfId="22085"/>
    <cellStyle name="Note 7 5 2 2 3" xfId="17545"/>
    <cellStyle name="Note 7 5 2 3" xfId="10428"/>
    <cellStyle name="Note 7 5 2 3 2" xfId="19814"/>
    <cellStyle name="Note 7 5 2 4" xfId="15275"/>
    <cellStyle name="Note 7 5 3" xfId="23213"/>
    <cellStyle name="Note 7 50" xfId="3751"/>
    <cellStyle name="Note 7 50 2" xfId="5790"/>
    <cellStyle name="Note 7 50 2 2" xfId="8157"/>
    <cellStyle name="Note 7 50 2 2 2" xfId="12700"/>
    <cellStyle name="Note 7 50 2 2 2 2" xfId="22086"/>
    <cellStyle name="Note 7 50 2 2 3" xfId="17546"/>
    <cellStyle name="Note 7 50 2 3" xfId="10429"/>
    <cellStyle name="Note 7 50 2 3 2" xfId="19815"/>
    <cellStyle name="Note 7 50 2 4" xfId="15276"/>
    <cellStyle name="Note 7 50 3" xfId="25792"/>
    <cellStyle name="Note 7 51" xfId="4113"/>
    <cellStyle name="Note 7 51 2" xfId="5791"/>
    <cellStyle name="Note 7 51 2 2" xfId="8158"/>
    <cellStyle name="Note 7 51 2 2 2" xfId="12701"/>
    <cellStyle name="Note 7 51 2 2 2 2" xfId="22087"/>
    <cellStyle name="Note 7 51 2 2 3" xfId="17547"/>
    <cellStyle name="Note 7 51 2 3" xfId="10430"/>
    <cellStyle name="Note 7 51 2 3 2" xfId="19816"/>
    <cellStyle name="Note 7 51 2 4" xfId="15277"/>
    <cellStyle name="Note 7 51 3" xfId="25835"/>
    <cellStyle name="Note 7 52" xfId="4186"/>
    <cellStyle name="Note 7 52 2" xfId="5792"/>
    <cellStyle name="Note 7 52 2 2" xfId="8159"/>
    <cellStyle name="Note 7 52 2 2 2" xfId="12702"/>
    <cellStyle name="Note 7 52 2 2 2 2" xfId="22088"/>
    <cellStyle name="Note 7 52 2 2 3" xfId="17548"/>
    <cellStyle name="Note 7 52 2 3" xfId="10431"/>
    <cellStyle name="Note 7 52 2 3 2" xfId="19817"/>
    <cellStyle name="Note 7 52 2 4" xfId="15278"/>
    <cellStyle name="Note 7 52 3" xfId="25873"/>
    <cellStyle name="Note 7 53" xfId="4310"/>
    <cellStyle name="Note 7 53 2" xfId="5793"/>
    <cellStyle name="Note 7 53 2 2" xfId="8160"/>
    <cellStyle name="Note 7 53 2 2 2" xfId="12703"/>
    <cellStyle name="Note 7 53 2 2 2 2" xfId="22089"/>
    <cellStyle name="Note 7 53 2 2 3" xfId="17549"/>
    <cellStyle name="Note 7 53 2 3" xfId="10432"/>
    <cellStyle name="Note 7 53 2 3 2" xfId="19818"/>
    <cellStyle name="Note 7 53 2 4" xfId="15279"/>
    <cellStyle name="Note 7 53 3" xfId="25990"/>
    <cellStyle name="Note 7 54" xfId="4202"/>
    <cellStyle name="Note 7 54 2" xfId="5794"/>
    <cellStyle name="Note 7 54 2 2" xfId="8161"/>
    <cellStyle name="Note 7 54 2 2 2" xfId="12704"/>
    <cellStyle name="Note 7 54 2 2 2 2" xfId="22090"/>
    <cellStyle name="Note 7 54 2 2 3" xfId="17550"/>
    <cellStyle name="Note 7 54 2 3" xfId="10433"/>
    <cellStyle name="Note 7 54 2 3 2" xfId="19819"/>
    <cellStyle name="Note 7 54 2 4" xfId="15280"/>
    <cellStyle name="Note 7 54 3" xfId="25886"/>
    <cellStyle name="Note 7 55" xfId="4336"/>
    <cellStyle name="Note 7 55 2" xfId="5795"/>
    <cellStyle name="Note 7 55 2 2" xfId="8162"/>
    <cellStyle name="Note 7 55 2 2 2" xfId="12705"/>
    <cellStyle name="Note 7 55 2 2 2 2" xfId="22091"/>
    <cellStyle name="Note 7 55 2 2 3" xfId="17551"/>
    <cellStyle name="Note 7 55 2 3" xfId="10434"/>
    <cellStyle name="Note 7 55 2 3 2" xfId="19820"/>
    <cellStyle name="Note 7 55 2 4" xfId="15281"/>
    <cellStyle name="Note 7 55 3" xfId="26014"/>
    <cellStyle name="Note 7 56" xfId="4373"/>
    <cellStyle name="Note 7 56 2" xfId="5796"/>
    <cellStyle name="Note 7 56 2 2" xfId="8163"/>
    <cellStyle name="Note 7 56 2 2 2" xfId="12706"/>
    <cellStyle name="Note 7 56 2 2 2 2" xfId="22092"/>
    <cellStyle name="Note 7 56 2 2 3" xfId="17552"/>
    <cellStyle name="Note 7 56 2 3" xfId="10435"/>
    <cellStyle name="Note 7 56 2 3 2" xfId="19821"/>
    <cellStyle name="Note 7 56 2 4" xfId="15282"/>
    <cellStyle name="Note 7 56 3" xfId="26048"/>
    <cellStyle name="Note 7 57" xfId="4445"/>
    <cellStyle name="Note 7 57 2" xfId="5797"/>
    <cellStyle name="Note 7 57 2 2" xfId="8164"/>
    <cellStyle name="Note 7 57 2 2 2" xfId="12707"/>
    <cellStyle name="Note 7 57 2 2 2 2" xfId="22093"/>
    <cellStyle name="Note 7 57 2 2 3" xfId="17553"/>
    <cellStyle name="Note 7 57 2 3" xfId="10436"/>
    <cellStyle name="Note 7 57 2 3 2" xfId="19822"/>
    <cellStyle name="Note 7 57 2 4" xfId="15283"/>
    <cellStyle name="Note 7 57 3" xfId="26111"/>
    <cellStyle name="Note 7 58" xfId="4400"/>
    <cellStyle name="Note 7 58 2" xfId="5798"/>
    <cellStyle name="Note 7 58 2 2" xfId="8165"/>
    <cellStyle name="Note 7 58 2 2 2" xfId="12708"/>
    <cellStyle name="Note 7 58 2 2 2 2" xfId="22094"/>
    <cellStyle name="Note 7 58 2 2 3" xfId="17554"/>
    <cellStyle name="Note 7 58 2 3" xfId="10437"/>
    <cellStyle name="Note 7 58 2 3 2" xfId="19823"/>
    <cellStyle name="Note 7 58 2 4" xfId="15284"/>
    <cellStyle name="Note 7 58 3" xfId="26070"/>
    <cellStyle name="Note 7 59" xfId="4503"/>
    <cellStyle name="Note 7 59 2" xfId="5799"/>
    <cellStyle name="Note 7 59 2 2" xfId="8166"/>
    <cellStyle name="Note 7 59 2 2 2" xfId="12709"/>
    <cellStyle name="Note 7 59 2 2 2 2" xfId="22095"/>
    <cellStyle name="Note 7 59 2 2 3" xfId="17555"/>
    <cellStyle name="Note 7 59 2 3" xfId="10438"/>
    <cellStyle name="Note 7 59 2 3 2" xfId="19824"/>
    <cellStyle name="Note 7 59 2 4" xfId="15285"/>
    <cellStyle name="Note 7 59 3" xfId="26167"/>
    <cellStyle name="Note 7 6" xfId="744"/>
    <cellStyle name="Note 7 6 2" xfId="5800"/>
    <cellStyle name="Note 7 6 2 2" xfId="8167"/>
    <cellStyle name="Note 7 6 2 2 2" xfId="12710"/>
    <cellStyle name="Note 7 6 2 2 2 2" xfId="22096"/>
    <cellStyle name="Note 7 6 2 2 3" xfId="17556"/>
    <cellStyle name="Note 7 6 2 3" xfId="10439"/>
    <cellStyle name="Note 7 6 2 3 2" xfId="19825"/>
    <cellStyle name="Note 7 6 2 4" xfId="15286"/>
    <cellStyle name="Note 7 6 3" xfId="23272"/>
    <cellStyle name="Note 7 60" xfId="5745"/>
    <cellStyle name="Note 7 60 2" xfId="8112"/>
    <cellStyle name="Note 7 60 2 2" xfId="12655"/>
    <cellStyle name="Note 7 60 2 2 2" xfId="22041"/>
    <cellStyle name="Note 7 60 2 3" xfId="17501"/>
    <cellStyle name="Note 7 60 3" xfId="10384"/>
    <cellStyle name="Note 7 60 3 2" xfId="19770"/>
    <cellStyle name="Note 7 60 4" xfId="15231"/>
    <cellStyle name="Note 7 61" xfId="6543"/>
    <cellStyle name="Note 7 61 2" xfId="26295"/>
    <cellStyle name="Note 7 62" xfId="6588"/>
    <cellStyle name="Note 7 62 2" xfId="26336"/>
    <cellStyle name="Note 7 63" xfId="22951"/>
    <cellStyle name="Note 7 7" xfId="804"/>
    <cellStyle name="Note 7 7 2" xfId="5801"/>
    <cellStyle name="Note 7 7 2 2" xfId="8168"/>
    <cellStyle name="Note 7 7 2 2 2" xfId="12711"/>
    <cellStyle name="Note 7 7 2 2 2 2" xfId="22097"/>
    <cellStyle name="Note 7 7 2 2 3" xfId="17557"/>
    <cellStyle name="Note 7 7 2 3" xfId="10440"/>
    <cellStyle name="Note 7 7 2 3 2" xfId="19826"/>
    <cellStyle name="Note 7 7 2 4" xfId="15287"/>
    <cellStyle name="Note 7 7 3" xfId="23330"/>
    <cellStyle name="Note 7 8" xfId="846"/>
    <cellStyle name="Note 7 8 2" xfId="5802"/>
    <cellStyle name="Note 7 8 2 2" xfId="8169"/>
    <cellStyle name="Note 7 8 2 2 2" xfId="12712"/>
    <cellStyle name="Note 7 8 2 2 2 2" xfId="22098"/>
    <cellStyle name="Note 7 8 2 2 3" xfId="17558"/>
    <cellStyle name="Note 7 8 2 3" xfId="10441"/>
    <cellStyle name="Note 7 8 2 3 2" xfId="19827"/>
    <cellStyle name="Note 7 8 2 4" xfId="15288"/>
    <cellStyle name="Note 7 8 3" xfId="23370"/>
    <cellStyle name="Note 7 9" xfId="889"/>
    <cellStyle name="Note 7 9 2" xfId="5803"/>
    <cellStyle name="Note 7 9 2 2" xfId="8170"/>
    <cellStyle name="Note 7 9 2 2 2" xfId="12713"/>
    <cellStyle name="Note 7 9 2 2 2 2" xfId="22099"/>
    <cellStyle name="Note 7 9 2 2 3" xfId="17559"/>
    <cellStyle name="Note 7 9 2 3" xfId="10442"/>
    <cellStyle name="Note 7 9 2 3 2" xfId="19828"/>
    <cellStyle name="Note 7 9 2 4" xfId="15289"/>
    <cellStyle name="Note 7 9 3" xfId="23412"/>
    <cellStyle name="Note 8" xfId="362"/>
    <cellStyle name="Note 8 10" xfId="915"/>
    <cellStyle name="Note 8 10 2" xfId="5805"/>
    <cellStyle name="Note 8 10 2 2" xfId="8172"/>
    <cellStyle name="Note 8 10 2 2 2" xfId="12715"/>
    <cellStyle name="Note 8 10 2 2 2 2" xfId="22101"/>
    <cellStyle name="Note 8 10 2 2 3" xfId="17561"/>
    <cellStyle name="Note 8 10 2 3" xfId="10444"/>
    <cellStyle name="Note 8 10 2 3 2" xfId="19830"/>
    <cellStyle name="Note 8 10 2 4" xfId="15291"/>
    <cellStyle name="Note 8 10 3" xfId="23437"/>
    <cellStyle name="Note 8 11" xfId="985"/>
    <cellStyle name="Note 8 11 2" xfId="5806"/>
    <cellStyle name="Note 8 11 2 2" xfId="8173"/>
    <cellStyle name="Note 8 11 2 2 2" xfId="12716"/>
    <cellStyle name="Note 8 11 2 2 2 2" xfId="22102"/>
    <cellStyle name="Note 8 11 2 2 3" xfId="17562"/>
    <cellStyle name="Note 8 11 2 3" xfId="10445"/>
    <cellStyle name="Note 8 11 2 3 2" xfId="19831"/>
    <cellStyle name="Note 8 11 2 4" xfId="15292"/>
    <cellStyle name="Note 8 11 3" xfId="23501"/>
    <cellStyle name="Note 8 12" xfId="1053"/>
    <cellStyle name="Note 8 12 2" xfId="5807"/>
    <cellStyle name="Note 8 12 2 2" xfId="8174"/>
    <cellStyle name="Note 8 12 2 2 2" xfId="12717"/>
    <cellStyle name="Note 8 12 2 2 2 2" xfId="22103"/>
    <cellStyle name="Note 8 12 2 2 3" xfId="17563"/>
    <cellStyle name="Note 8 12 2 3" xfId="10446"/>
    <cellStyle name="Note 8 12 2 3 2" xfId="19832"/>
    <cellStyle name="Note 8 12 2 4" xfId="15293"/>
    <cellStyle name="Note 8 12 3" xfId="23566"/>
    <cellStyle name="Note 8 13" xfId="1127"/>
    <cellStyle name="Note 8 13 2" xfId="5808"/>
    <cellStyle name="Note 8 13 2 2" xfId="8175"/>
    <cellStyle name="Note 8 13 2 2 2" xfId="12718"/>
    <cellStyle name="Note 8 13 2 2 2 2" xfId="22104"/>
    <cellStyle name="Note 8 13 2 2 3" xfId="17564"/>
    <cellStyle name="Note 8 13 2 3" xfId="10447"/>
    <cellStyle name="Note 8 13 2 3 2" xfId="19833"/>
    <cellStyle name="Note 8 13 2 4" xfId="15294"/>
    <cellStyle name="Note 8 13 3" xfId="23640"/>
    <cellStyle name="Note 8 14" xfId="1200"/>
    <cellStyle name="Note 8 14 2" xfId="5809"/>
    <cellStyle name="Note 8 14 2 2" xfId="8176"/>
    <cellStyle name="Note 8 14 2 2 2" xfId="12719"/>
    <cellStyle name="Note 8 14 2 2 2 2" xfId="22105"/>
    <cellStyle name="Note 8 14 2 2 3" xfId="17565"/>
    <cellStyle name="Note 8 14 2 3" xfId="10448"/>
    <cellStyle name="Note 8 14 2 3 2" xfId="19834"/>
    <cellStyle name="Note 8 14 2 4" xfId="15295"/>
    <cellStyle name="Note 8 14 3" xfId="23713"/>
    <cellStyle name="Note 8 15" xfId="1247"/>
    <cellStyle name="Note 8 15 2" xfId="5810"/>
    <cellStyle name="Note 8 15 2 2" xfId="8177"/>
    <cellStyle name="Note 8 15 2 2 2" xfId="12720"/>
    <cellStyle name="Note 8 15 2 2 2 2" xfId="22106"/>
    <cellStyle name="Note 8 15 2 2 3" xfId="17566"/>
    <cellStyle name="Note 8 15 2 3" xfId="10449"/>
    <cellStyle name="Note 8 15 2 3 2" xfId="19835"/>
    <cellStyle name="Note 8 15 2 4" xfId="15296"/>
    <cellStyle name="Note 8 15 3" xfId="23759"/>
    <cellStyle name="Note 8 16" xfId="1272"/>
    <cellStyle name="Note 8 16 2" xfId="5811"/>
    <cellStyle name="Note 8 16 2 2" xfId="8178"/>
    <cellStyle name="Note 8 16 2 2 2" xfId="12721"/>
    <cellStyle name="Note 8 16 2 2 2 2" xfId="22107"/>
    <cellStyle name="Note 8 16 2 2 3" xfId="17567"/>
    <cellStyle name="Note 8 16 2 3" xfId="10450"/>
    <cellStyle name="Note 8 16 2 3 2" xfId="19836"/>
    <cellStyle name="Note 8 16 2 4" xfId="15297"/>
    <cellStyle name="Note 8 16 3" xfId="23783"/>
    <cellStyle name="Note 8 17" xfId="1324"/>
    <cellStyle name="Note 8 17 2" xfId="5812"/>
    <cellStyle name="Note 8 17 2 2" xfId="8179"/>
    <cellStyle name="Note 8 17 2 2 2" xfId="12722"/>
    <cellStyle name="Note 8 17 2 2 2 2" xfId="22108"/>
    <cellStyle name="Note 8 17 2 2 3" xfId="17568"/>
    <cellStyle name="Note 8 17 2 3" xfId="10451"/>
    <cellStyle name="Note 8 17 2 3 2" xfId="19837"/>
    <cellStyle name="Note 8 17 2 4" xfId="15298"/>
    <cellStyle name="Note 8 17 3" xfId="23835"/>
    <cellStyle name="Note 8 18" xfId="1349"/>
    <cellStyle name="Note 8 18 2" xfId="5813"/>
    <cellStyle name="Note 8 18 2 2" xfId="8180"/>
    <cellStyle name="Note 8 18 2 2 2" xfId="12723"/>
    <cellStyle name="Note 8 18 2 2 2 2" xfId="22109"/>
    <cellStyle name="Note 8 18 2 2 3" xfId="17569"/>
    <cellStyle name="Note 8 18 2 3" xfId="10452"/>
    <cellStyle name="Note 8 18 2 3 2" xfId="19838"/>
    <cellStyle name="Note 8 18 2 4" xfId="15299"/>
    <cellStyle name="Note 8 18 3" xfId="23860"/>
    <cellStyle name="Note 8 19" xfId="1376"/>
    <cellStyle name="Note 8 19 2" xfId="5814"/>
    <cellStyle name="Note 8 19 2 2" xfId="8181"/>
    <cellStyle name="Note 8 19 2 2 2" xfId="12724"/>
    <cellStyle name="Note 8 19 2 2 2 2" xfId="22110"/>
    <cellStyle name="Note 8 19 2 2 3" xfId="17570"/>
    <cellStyle name="Note 8 19 2 3" xfId="10453"/>
    <cellStyle name="Note 8 19 2 3 2" xfId="19839"/>
    <cellStyle name="Note 8 19 2 4" xfId="15300"/>
    <cellStyle name="Note 8 19 3" xfId="23887"/>
    <cellStyle name="Note 8 2" xfId="463"/>
    <cellStyle name="Note 8 2 2" xfId="5815"/>
    <cellStyle name="Note 8 2 2 2" xfId="8182"/>
    <cellStyle name="Note 8 2 2 2 2" xfId="12725"/>
    <cellStyle name="Note 8 2 2 2 2 2" xfId="22111"/>
    <cellStyle name="Note 8 2 2 2 3" xfId="17571"/>
    <cellStyle name="Note 8 2 2 3" xfId="10454"/>
    <cellStyle name="Note 8 2 2 3 2" xfId="19840"/>
    <cellStyle name="Note 8 2 2 4" xfId="15301"/>
    <cellStyle name="Note 8 2 3" xfId="23002"/>
    <cellStyle name="Note 8 20" xfId="1402"/>
    <cellStyle name="Note 8 20 2" xfId="5816"/>
    <cellStyle name="Note 8 20 2 2" xfId="8183"/>
    <cellStyle name="Note 8 20 2 2 2" xfId="12726"/>
    <cellStyle name="Note 8 20 2 2 2 2" xfId="22112"/>
    <cellStyle name="Note 8 20 2 2 3" xfId="17572"/>
    <cellStyle name="Note 8 20 2 3" xfId="10455"/>
    <cellStyle name="Note 8 20 2 3 2" xfId="19841"/>
    <cellStyle name="Note 8 20 2 4" xfId="15302"/>
    <cellStyle name="Note 8 20 3" xfId="23913"/>
    <cellStyle name="Note 8 21" xfId="1427"/>
    <cellStyle name="Note 8 21 2" xfId="5817"/>
    <cellStyle name="Note 8 21 2 2" xfId="8184"/>
    <cellStyle name="Note 8 21 2 2 2" xfId="12727"/>
    <cellStyle name="Note 8 21 2 2 2 2" xfId="22113"/>
    <cellStyle name="Note 8 21 2 2 3" xfId="17573"/>
    <cellStyle name="Note 8 21 2 3" xfId="10456"/>
    <cellStyle name="Note 8 21 2 3 2" xfId="19842"/>
    <cellStyle name="Note 8 21 2 4" xfId="15303"/>
    <cellStyle name="Note 8 21 3" xfId="23938"/>
    <cellStyle name="Note 8 22" xfId="1453"/>
    <cellStyle name="Note 8 22 2" xfId="5818"/>
    <cellStyle name="Note 8 22 2 2" xfId="8185"/>
    <cellStyle name="Note 8 22 2 2 2" xfId="12728"/>
    <cellStyle name="Note 8 22 2 2 2 2" xfId="22114"/>
    <cellStyle name="Note 8 22 2 2 3" xfId="17574"/>
    <cellStyle name="Note 8 22 2 3" xfId="10457"/>
    <cellStyle name="Note 8 22 2 3 2" xfId="19843"/>
    <cellStyle name="Note 8 22 2 4" xfId="15304"/>
    <cellStyle name="Note 8 22 3" xfId="23964"/>
    <cellStyle name="Note 8 23" xfId="1466"/>
    <cellStyle name="Note 8 23 2" xfId="5819"/>
    <cellStyle name="Note 8 23 2 2" xfId="8186"/>
    <cellStyle name="Note 8 23 2 2 2" xfId="12729"/>
    <cellStyle name="Note 8 23 2 2 2 2" xfId="22115"/>
    <cellStyle name="Note 8 23 2 2 3" xfId="17575"/>
    <cellStyle name="Note 8 23 2 3" xfId="10458"/>
    <cellStyle name="Note 8 23 2 3 2" xfId="19844"/>
    <cellStyle name="Note 8 23 2 4" xfId="15305"/>
    <cellStyle name="Note 8 23 3" xfId="23977"/>
    <cellStyle name="Note 8 24" xfId="1493"/>
    <cellStyle name="Note 8 24 2" xfId="5820"/>
    <cellStyle name="Note 8 24 2 2" xfId="8187"/>
    <cellStyle name="Note 8 24 2 2 2" xfId="12730"/>
    <cellStyle name="Note 8 24 2 2 2 2" xfId="22116"/>
    <cellStyle name="Note 8 24 2 2 3" xfId="17576"/>
    <cellStyle name="Note 8 24 2 3" xfId="10459"/>
    <cellStyle name="Note 8 24 2 3 2" xfId="19845"/>
    <cellStyle name="Note 8 24 2 4" xfId="15306"/>
    <cellStyle name="Note 8 24 3" xfId="24003"/>
    <cellStyle name="Note 8 25" xfId="1520"/>
    <cellStyle name="Note 8 25 2" xfId="5821"/>
    <cellStyle name="Note 8 25 2 2" xfId="8188"/>
    <cellStyle name="Note 8 25 2 2 2" xfId="12731"/>
    <cellStyle name="Note 8 25 2 2 2 2" xfId="22117"/>
    <cellStyle name="Note 8 25 2 2 3" xfId="17577"/>
    <cellStyle name="Note 8 25 2 3" xfId="10460"/>
    <cellStyle name="Note 8 25 2 3 2" xfId="19846"/>
    <cellStyle name="Note 8 25 2 4" xfId="15307"/>
    <cellStyle name="Note 8 25 3" xfId="24029"/>
    <cellStyle name="Note 8 26" xfId="1579"/>
    <cellStyle name="Note 8 26 2" xfId="5822"/>
    <cellStyle name="Note 8 26 2 2" xfId="8189"/>
    <cellStyle name="Note 8 26 2 2 2" xfId="12732"/>
    <cellStyle name="Note 8 26 2 2 2 2" xfId="22118"/>
    <cellStyle name="Note 8 26 2 2 3" xfId="17578"/>
    <cellStyle name="Note 8 26 2 3" xfId="10461"/>
    <cellStyle name="Note 8 26 2 3 2" xfId="19847"/>
    <cellStyle name="Note 8 26 2 4" xfId="15308"/>
    <cellStyle name="Note 8 26 3" xfId="24086"/>
    <cellStyle name="Note 8 27" xfId="1620"/>
    <cellStyle name="Note 8 27 2" xfId="5823"/>
    <cellStyle name="Note 8 27 2 2" xfId="8190"/>
    <cellStyle name="Note 8 27 2 2 2" xfId="12733"/>
    <cellStyle name="Note 8 27 2 2 2 2" xfId="22119"/>
    <cellStyle name="Note 8 27 2 2 3" xfId="17579"/>
    <cellStyle name="Note 8 27 2 3" xfId="10462"/>
    <cellStyle name="Note 8 27 2 3 2" xfId="19848"/>
    <cellStyle name="Note 8 27 2 4" xfId="15309"/>
    <cellStyle name="Note 8 27 3" xfId="24120"/>
    <cellStyle name="Note 8 28" xfId="1624"/>
    <cellStyle name="Note 8 28 2" xfId="5824"/>
    <cellStyle name="Note 8 28 2 2" xfId="8191"/>
    <cellStyle name="Note 8 28 2 2 2" xfId="12734"/>
    <cellStyle name="Note 8 28 2 2 2 2" xfId="22120"/>
    <cellStyle name="Note 8 28 2 2 3" xfId="17580"/>
    <cellStyle name="Note 8 28 2 3" xfId="10463"/>
    <cellStyle name="Note 8 28 2 3 2" xfId="19849"/>
    <cellStyle name="Note 8 28 2 4" xfId="15310"/>
    <cellStyle name="Note 8 28 3" xfId="24123"/>
    <cellStyle name="Note 8 29" xfId="1697"/>
    <cellStyle name="Note 8 29 2" xfId="5825"/>
    <cellStyle name="Note 8 29 2 2" xfId="8192"/>
    <cellStyle name="Note 8 29 2 2 2" xfId="12735"/>
    <cellStyle name="Note 8 29 2 2 2 2" xfId="22121"/>
    <cellStyle name="Note 8 29 2 2 3" xfId="17581"/>
    <cellStyle name="Note 8 29 2 3" xfId="10464"/>
    <cellStyle name="Note 8 29 2 3 2" xfId="19850"/>
    <cellStyle name="Note 8 29 2 4" xfId="15311"/>
    <cellStyle name="Note 8 29 3" xfId="24190"/>
    <cellStyle name="Note 8 3" xfId="487"/>
    <cellStyle name="Note 8 3 2" xfId="5826"/>
    <cellStyle name="Note 8 3 2 2" xfId="8193"/>
    <cellStyle name="Note 8 3 2 2 2" xfId="12736"/>
    <cellStyle name="Note 8 3 2 2 2 2" xfId="22122"/>
    <cellStyle name="Note 8 3 2 2 3" xfId="17582"/>
    <cellStyle name="Note 8 3 2 3" xfId="10465"/>
    <cellStyle name="Note 8 3 2 3 2" xfId="19851"/>
    <cellStyle name="Note 8 3 2 4" xfId="15312"/>
    <cellStyle name="Note 8 3 3" xfId="23025"/>
    <cellStyle name="Note 8 30" xfId="1723"/>
    <cellStyle name="Note 8 30 2" xfId="5827"/>
    <cellStyle name="Note 8 30 2 2" xfId="8194"/>
    <cellStyle name="Note 8 30 2 2 2" xfId="12737"/>
    <cellStyle name="Note 8 30 2 2 2 2" xfId="22123"/>
    <cellStyle name="Note 8 30 2 2 3" xfId="17583"/>
    <cellStyle name="Note 8 30 2 3" xfId="10466"/>
    <cellStyle name="Note 8 30 2 3 2" xfId="19852"/>
    <cellStyle name="Note 8 30 2 4" xfId="15313"/>
    <cellStyle name="Note 8 30 3" xfId="24215"/>
    <cellStyle name="Note 8 31" xfId="2046"/>
    <cellStyle name="Note 8 31 2" xfId="5828"/>
    <cellStyle name="Note 8 31 2 2" xfId="8195"/>
    <cellStyle name="Note 8 31 2 2 2" xfId="12738"/>
    <cellStyle name="Note 8 31 2 2 2 2" xfId="22124"/>
    <cellStyle name="Note 8 31 2 2 3" xfId="17584"/>
    <cellStyle name="Note 8 31 2 3" xfId="10467"/>
    <cellStyle name="Note 8 31 2 3 2" xfId="19853"/>
    <cellStyle name="Note 8 31 2 4" xfId="15314"/>
    <cellStyle name="Note 8 31 3" xfId="24498"/>
    <cellStyle name="Note 8 32" xfId="1891"/>
    <cellStyle name="Note 8 32 2" xfId="5829"/>
    <cellStyle name="Note 8 32 2 2" xfId="8196"/>
    <cellStyle name="Note 8 32 2 2 2" xfId="12739"/>
    <cellStyle name="Note 8 32 2 2 2 2" xfId="22125"/>
    <cellStyle name="Note 8 32 2 2 3" xfId="17585"/>
    <cellStyle name="Note 8 32 2 3" xfId="10468"/>
    <cellStyle name="Note 8 32 2 3 2" xfId="19854"/>
    <cellStyle name="Note 8 32 2 4" xfId="15315"/>
    <cellStyle name="Note 8 32 3" xfId="24361"/>
    <cellStyle name="Note 8 33" xfId="1753"/>
    <cellStyle name="Note 8 33 2" xfId="5830"/>
    <cellStyle name="Note 8 33 2 2" xfId="8197"/>
    <cellStyle name="Note 8 33 2 2 2" xfId="12740"/>
    <cellStyle name="Note 8 33 2 2 2 2" xfId="22126"/>
    <cellStyle name="Note 8 33 2 2 3" xfId="17586"/>
    <cellStyle name="Note 8 33 2 3" xfId="10469"/>
    <cellStyle name="Note 8 33 2 3 2" xfId="19855"/>
    <cellStyle name="Note 8 33 2 4" xfId="15316"/>
    <cellStyle name="Note 8 33 3" xfId="24241"/>
    <cellStyle name="Note 8 34" xfId="1950"/>
    <cellStyle name="Note 8 34 2" xfId="5831"/>
    <cellStyle name="Note 8 34 2 2" xfId="8198"/>
    <cellStyle name="Note 8 34 2 2 2" xfId="12741"/>
    <cellStyle name="Note 8 34 2 2 2 2" xfId="22127"/>
    <cellStyle name="Note 8 34 2 2 3" xfId="17587"/>
    <cellStyle name="Note 8 34 2 3" xfId="10470"/>
    <cellStyle name="Note 8 34 2 3 2" xfId="19856"/>
    <cellStyle name="Note 8 34 2 4" xfId="15317"/>
    <cellStyle name="Note 8 34 3" xfId="24419"/>
    <cellStyle name="Note 8 35" xfId="2136"/>
    <cellStyle name="Note 8 35 2" xfId="5832"/>
    <cellStyle name="Note 8 35 2 2" xfId="8199"/>
    <cellStyle name="Note 8 35 2 2 2" xfId="12742"/>
    <cellStyle name="Note 8 35 2 2 2 2" xfId="22128"/>
    <cellStyle name="Note 8 35 2 2 3" xfId="17588"/>
    <cellStyle name="Note 8 35 2 3" xfId="10471"/>
    <cellStyle name="Note 8 35 2 3 2" xfId="19857"/>
    <cellStyle name="Note 8 35 2 4" xfId="15318"/>
    <cellStyle name="Note 8 35 3" xfId="24576"/>
    <cellStyle name="Note 8 36" xfId="1795"/>
    <cellStyle name="Note 8 36 2" xfId="5833"/>
    <cellStyle name="Note 8 36 2 2" xfId="8200"/>
    <cellStyle name="Note 8 36 2 2 2" xfId="12743"/>
    <cellStyle name="Note 8 36 2 2 2 2" xfId="22129"/>
    <cellStyle name="Note 8 36 2 2 3" xfId="17589"/>
    <cellStyle name="Note 8 36 2 3" xfId="10472"/>
    <cellStyle name="Note 8 36 2 3 2" xfId="19858"/>
    <cellStyle name="Note 8 36 2 4" xfId="15319"/>
    <cellStyle name="Note 8 36 3" xfId="24276"/>
    <cellStyle name="Note 8 37" xfId="2340"/>
    <cellStyle name="Note 8 37 2" xfId="5834"/>
    <cellStyle name="Note 8 37 2 2" xfId="8201"/>
    <cellStyle name="Note 8 37 2 2 2" xfId="12744"/>
    <cellStyle name="Note 8 37 2 2 2 2" xfId="22130"/>
    <cellStyle name="Note 8 37 2 2 3" xfId="17590"/>
    <cellStyle name="Note 8 37 2 3" xfId="10473"/>
    <cellStyle name="Note 8 37 2 3 2" xfId="19859"/>
    <cellStyle name="Note 8 37 2 4" xfId="15320"/>
    <cellStyle name="Note 8 37 3" xfId="24757"/>
    <cellStyle name="Note 8 38" xfId="2659"/>
    <cellStyle name="Note 8 38 2" xfId="5835"/>
    <cellStyle name="Note 8 38 2 2" xfId="8202"/>
    <cellStyle name="Note 8 38 2 2 2" xfId="12745"/>
    <cellStyle name="Note 8 38 2 2 2 2" xfId="22131"/>
    <cellStyle name="Note 8 38 2 2 3" xfId="17591"/>
    <cellStyle name="Note 8 38 2 3" xfId="10474"/>
    <cellStyle name="Note 8 38 2 3 2" xfId="19860"/>
    <cellStyle name="Note 8 38 2 4" xfId="15321"/>
    <cellStyle name="Note 8 38 3" xfId="25013"/>
    <cellStyle name="Note 8 39" xfId="2901"/>
    <cellStyle name="Note 8 39 2" xfId="5836"/>
    <cellStyle name="Note 8 39 2 2" xfId="8203"/>
    <cellStyle name="Note 8 39 2 2 2" xfId="12746"/>
    <cellStyle name="Note 8 39 2 2 2 2" xfId="22132"/>
    <cellStyle name="Note 8 39 2 2 3" xfId="17592"/>
    <cellStyle name="Note 8 39 2 3" xfId="10475"/>
    <cellStyle name="Note 8 39 2 3 2" xfId="19861"/>
    <cellStyle name="Note 8 39 2 4" xfId="15322"/>
    <cellStyle name="Note 8 39 3" xfId="25231"/>
    <cellStyle name="Note 8 4" xfId="596"/>
    <cellStyle name="Note 8 4 2" xfId="5837"/>
    <cellStyle name="Note 8 4 2 2" xfId="8204"/>
    <cellStyle name="Note 8 4 2 2 2" xfId="12747"/>
    <cellStyle name="Note 8 4 2 2 2 2" xfId="22133"/>
    <cellStyle name="Note 8 4 2 2 3" xfId="17593"/>
    <cellStyle name="Note 8 4 2 3" xfId="10476"/>
    <cellStyle name="Note 8 4 2 3 2" xfId="19862"/>
    <cellStyle name="Note 8 4 2 4" xfId="15323"/>
    <cellStyle name="Note 8 4 3" xfId="23128"/>
    <cellStyle name="Note 8 40" xfId="2474"/>
    <cellStyle name="Note 8 40 2" xfId="5838"/>
    <cellStyle name="Note 8 40 2 2" xfId="8205"/>
    <cellStyle name="Note 8 40 2 2 2" xfId="12748"/>
    <cellStyle name="Note 8 40 2 2 2 2" xfId="22134"/>
    <cellStyle name="Note 8 40 2 2 3" xfId="17594"/>
    <cellStyle name="Note 8 40 2 3" xfId="10477"/>
    <cellStyle name="Note 8 40 2 3 2" xfId="19863"/>
    <cellStyle name="Note 8 40 2 4" xfId="15324"/>
    <cellStyle name="Note 8 40 3" xfId="24839"/>
    <cellStyle name="Note 8 41" xfId="2959"/>
    <cellStyle name="Note 8 41 2" xfId="5839"/>
    <cellStyle name="Note 8 41 2 2" xfId="8206"/>
    <cellStyle name="Note 8 41 2 2 2" xfId="12749"/>
    <cellStyle name="Note 8 41 2 2 2 2" xfId="22135"/>
    <cellStyle name="Note 8 41 2 2 3" xfId="17595"/>
    <cellStyle name="Note 8 41 2 3" xfId="10478"/>
    <cellStyle name="Note 8 41 2 3 2" xfId="19864"/>
    <cellStyle name="Note 8 41 2 4" xfId="15325"/>
    <cellStyle name="Note 8 41 3" xfId="25283"/>
    <cellStyle name="Note 8 42" xfId="2586"/>
    <cellStyle name="Note 8 42 2" xfId="5840"/>
    <cellStyle name="Note 8 42 2 2" xfId="8207"/>
    <cellStyle name="Note 8 42 2 2 2" xfId="12750"/>
    <cellStyle name="Note 8 42 2 2 2 2" xfId="22136"/>
    <cellStyle name="Note 8 42 2 2 3" xfId="17596"/>
    <cellStyle name="Note 8 42 2 3" xfId="10479"/>
    <cellStyle name="Note 8 42 2 3 2" xfId="19865"/>
    <cellStyle name="Note 8 42 2 4" xfId="15326"/>
    <cellStyle name="Note 8 42 3" xfId="24940"/>
    <cellStyle name="Note 8 43" xfId="3045"/>
    <cellStyle name="Note 8 43 2" xfId="5841"/>
    <cellStyle name="Note 8 43 2 2" xfId="8208"/>
    <cellStyle name="Note 8 43 2 2 2" xfId="12751"/>
    <cellStyle name="Note 8 43 2 2 2 2" xfId="22137"/>
    <cellStyle name="Note 8 43 2 2 3" xfId="17597"/>
    <cellStyle name="Note 8 43 2 3" xfId="10480"/>
    <cellStyle name="Note 8 43 2 3 2" xfId="19866"/>
    <cellStyle name="Note 8 43 2 4" xfId="15327"/>
    <cellStyle name="Note 8 43 3" xfId="25361"/>
    <cellStyle name="Note 8 44" xfId="2823"/>
    <cellStyle name="Note 8 44 2" xfId="5842"/>
    <cellStyle name="Note 8 44 2 2" xfId="8209"/>
    <cellStyle name="Note 8 44 2 2 2" xfId="12752"/>
    <cellStyle name="Note 8 44 2 2 2 2" xfId="22138"/>
    <cellStyle name="Note 8 44 2 2 3" xfId="17598"/>
    <cellStyle name="Note 8 44 2 3" xfId="10481"/>
    <cellStyle name="Note 8 44 2 3 2" xfId="19867"/>
    <cellStyle name="Note 8 44 2 4" xfId="15328"/>
    <cellStyle name="Note 8 44 3" xfId="25164"/>
    <cellStyle name="Note 8 45" xfId="3159"/>
    <cellStyle name="Note 8 45 2" xfId="5843"/>
    <cellStyle name="Note 8 45 2 2" xfId="8210"/>
    <cellStyle name="Note 8 45 2 2 2" xfId="12753"/>
    <cellStyle name="Note 8 45 2 2 2 2" xfId="22139"/>
    <cellStyle name="Note 8 45 2 2 3" xfId="17599"/>
    <cellStyle name="Note 8 45 2 3" xfId="10482"/>
    <cellStyle name="Note 8 45 2 3 2" xfId="19868"/>
    <cellStyle name="Note 8 45 2 4" xfId="15329"/>
    <cellStyle name="Note 8 45 3" xfId="25473"/>
    <cellStyle name="Note 8 46" xfId="3203"/>
    <cellStyle name="Note 8 46 2" xfId="5844"/>
    <cellStyle name="Note 8 46 2 2" xfId="8211"/>
    <cellStyle name="Note 8 46 2 2 2" xfId="12754"/>
    <cellStyle name="Note 8 46 2 2 2 2" xfId="22140"/>
    <cellStyle name="Note 8 46 2 2 3" xfId="17600"/>
    <cellStyle name="Note 8 46 2 3" xfId="10483"/>
    <cellStyle name="Note 8 46 2 3 2" xfId="19869"/>
    <cellStyle name="Note 8 46 2 4" xfId="15330"/>
    <cellStyle name="Note 8 46 3" xfId="25514"/>
    <cellStyle name="Note 8 47" xfId="2885"/>
    <cellStyle name="Note 8 47 2" xfId="5845"/>
    <cellStyle name="Note 8 47 2 2" xfId="8212"/>
    <cellStyle name="Note 8 47 2 2 2" xfId="12755"/>
    <cellStyle name="Note 8 47 2 2 2 2" xfId="22141"/>
    <cellStyle name="Note 8 47 2 2 3" xfId="17601"/>
    <cellStyle name="Note 8 47 2 3" xfId="10484"/>
    <cellStyle name="Note 8 47 2 3 2" xfId="19870"/>
    <cellStyle name="Note 8 47 2 4" xfId="15331"/>
    <cellStyle name="Note 8 47 3" xfId="25216"/>
    <cellStyle name="Note 8 48" xfId="3315"/>
    <cellStyle name="Note 8 48 2" xfId="5846"/>
    <cellStyle name="Note 8 48 2 2" xfId="8213"/>
    <cellStyle name="Note 8 48 2 2 2" xfId="12756"/>
    <cellStyle name="Note 8 48 2 2 2 2" xfId="22142"/>
    <cellStyle name="Note 8 48 2 2 3" xfId="17602"/>
    <cellStyle name="Note 8 48 2 3" xfId="10485"/>
    <cellStyle name="Note 8 48 2 3 2" xfId="19871"/>
    <cellStyle name="Note 8 48 2 4" xfId="15332"/>
    <cellStyle name="Note 8 48 3" xfId="25616"/>
    <cellStyle name="Note 8 49" xfId="3729"/>
    <cellStyle name="Note 8 49 2" xfId="5847"/>
    <cellStyle name="Note 8 49 2 2" xfId="8214"/>
    <cellStyle name="Note 8 49 2 2 2" xfId="12757"/>
    <cellStyle name="Note 8 49 2 2 2 2" xfId="22143"/>
    <cellStyle name="Note 8 49 2 2 3" xfId="17603"/>
    <cellStyle name="Note 8 49 2 3" xfId="10486"/>
    <cellStyle name="Note 8 49 2 3 2" xfId="19872"/>
    <cellStyle name="Note 8 49 2 4" xfId="15333"/>
    <cellStyle name="Note 8 49 3" xfId="25781"/>
    <cellStyle name="Note 8 5" xfId="684"/>
    <cellStyle name="Note 8 5 2" xfId="5848"/>
    <cellStyle name="Note 8 5 2 2" xfId="8215"/>
    <cellStyle name="Note 8 5 2 2 2" xfId="12758"/>
    <cellStyle name="Note 8 5 2 2 2 2" xfId="22144"/>
    <cellStyle name="Note 8 5 2 2 3" xfId="17604"/>
    <cellStyle name="Note 8 5 2 3" xfId="10487"/>
    <cellStyle name="Note 8 5 2 3 2" xfId="19873"/>
    <cellStyle name="Note 8 5 2 4" xfId="15334"/>
    <cellStyle name="Note 8 5 3" xfId="23214"/>
    <cellStyle name="Note 8 50" xfId="3754"/>
    <cellStyle name="Note 8 50 2" xfId="5849"/>
    <cellStyle name="Note 8 50 2 2" xfId="8216"/>
    <cellStyle name="Note 8 50 2 2 2" xfId="12759"/>
    <cellStyle name="Note 8 50 2 2 2 2" xfId="22145"/>
    <cellStyle name="Note 8 50 2 2 3" xfId="17605"/>
    <cellStyle name="Note 8 50 2 3" xfId="10488"/>
    <cellStyle name="Note 8 50 2 3 2" xfId="19874"/>
    <cellStyle name="Note 8 50 2 4" xfId="15335"/>
    <cellStyle name="Note 8 50 3" xfId="25793"/>
    <cellStyle name="Note 8 51" xfId="4114"/>
    <cellStyle name="Note 8 51 2" xfId="5850"/>
    <cellStyle name="Note 8 51 2 2" xfId="8217"/>
    <cellStyle name="Note 8 51 2 2 2" xfId="12760"/>
    <cellStyle name="Note 8 51 2 2 2 2" xfId="22146"/>
    <cellStyle name="Note 8 51 2 2 3" xfId="17606"/>
    <cellStyle name="Note 8 51 2 3" xfId="10489"/>
    <cellStyle name="Note 8 51 2 3 2" xfId="19875"/>
    <cellStyle name="Note 8 51 2 4" xfId="15336"/>
    <cellStyle name="Note 8 51 3" xfId="25836"/>
    <cellStyle name="Note 8 52" xfId="4187"/>
    <cellStyle name="Note 8 52 2" xfId="5851"/>
    <cellStyle name="Note 8 52 2 2" xfId="8218"/>
    <cellStyle name="Note 8 52 2 2 2" xfId="12761"/>
    <cellStyle name="Note 8 52 2 2 2 2" xfId="22147"/>
    <cellStyle name="Note 8 52 2 2 3" xfId="17607"/>
    <cellStyle name="Note 8 52 2 3" xfId="10490"/>
    <cellStyle name="Note 8 52 2 3 2" xfId="19876"/>
    <cellStyle name="Note 8 52 2 4" xfId="15337"/>
    <cellStyle name="Note 8 52 3" xfId="25874"/>
    <cellStyle name="Note 8 53" xfId="4311"/>
    <cellStyle name="Note 8 53 2" xfId="5852"/>
    <cellStyle name="Note 8 53 2 2" xfId="8219"/>
    <cellStyle name="Note 8 53 2 2 2" xfId="12762"/>
    <cellStyle name="Note 8 53 2 2 2 2" xfId="22148"/>
    <cellStyle name="Note 8 53 2 2 3" xfId="17608"/>
    <cellStyle name="Note 8 53 2 3" xfId="10491"/>
    <cellStyle name="Note 8 53 2 3 2" xfId="19877"/>
    <cellStyle name="Note 8 53 2 4" xfId="15338"/>
    <cellStyle name="Note 8 53 3" xfId="25991"/>
    <cellStyle name="Note 8 54" xfId="4201"/>
    <cellStyle name="Note 8 54 2" xfId="5853"/>
    <cellStyle name="Note 8 54 2 2" xfId="8220"/>
    <cellStyle name="Note 8 54 2 2 2" xfId="12763"/>
    <cellStyle name="Note 8 54 2 2 2 2" xfId="22149"/>
    <cellStyle name="Note 8 54 2 2 3" xfId="17609"/>
    <cellStyle name="Note 8 54 2 3" xfId="10492"/>
    <cellStyle name="Note 8 54 2 3 2" xfId="19878"/>
    <cellStyle name="Note 8 54 2 4" xfId="15339"/>
    <cellStyle name="Note 8 54 3" xfId="25885"/>
    <cellStyle name="Note 8 55" xfId="4337"/>
    <cellStyle name="Note 8 55 2" xfId="5854"/>
    <cellStyle name="Note 8 55 2 2" xfId="8221"/>
    <cellStyle name="Note 8 55 2 2 2" xfId="12764"/>
    <cellStyle name="Note 8 55 2 2 2 2" xfId="22150"/>
    <cellStyle name="Note 8 55 2 2 3" xfId="17610"/>
    <cellStyle name="Note 8 55 2 3" xfId="10493"/>
    <cellStyle name="Note 8 55 2 3 2" xfId="19879"/>
    <cellStyle name="Note 8 55 2 4" xfId="15340"/>
    <cellStyle name="Note 8 55 3" xfId="26015"/>
    <cellStyle name="Note 8 56" xfId="4374"/>
    <cellStyle name="Note 8 56 2" xfId="5855"/>
    <cellStyle name="Note 8 56 2 2" xfId="8222"/>
    <cellStyle name="Note 8 56 2 2 2" xfId="12765"/>
    <cellStyle name="Note 8 56 2 2 2 2" xfId="22151"/>
    <cellStyle name="Note 8 56 2 2 3" xfId="17611"/>
    <cellStyle name="Note 8 56 2 3" xfId="10494"/>
    <cellStyle name="Note 8 56 2 3 2" xfId="19880"/>
    <cellStyle name="Note 8 56 2 4" xfId="15341"/>
    <cellStyle name="Note 8 56 3" xfId="26049"/>
    <cellStyle name="Note 8 57" xfId="4446"/>
    <cellStyle name="Note 8 57 2" xfId="5856"/>
    <cellStyle name="Note 8 57 2 2" xfId="8223"/>
    <cellStyle name="Note 8 57 2 2 2" xfId="12766"/>
    <cellStyle name="Note 8 57 2 2 2 2" xfId="22152"/>
    <cellStyle name="Note 8 57 2 2 3" xfId="17612"/>
    <cellStyle name="Note 8 57 2 3" xfId="10495"/>
    <cellStyle name="Note 8 57 2 3 2" xfId="19881"/>
    <cellStyle name="Note 8 57 2 4" xfId="15342"/>
    <cellStyle name="Note 8 57 3" xfId="26112"/>
    <cellStyle name="Note 8 58" xfId="4401"/>
    <cellStyle name="Note 8 58 2" xfId="5857"/>
    <cellStyle name="Note 8 58 2 2" xfId="8224"/>
    <cellStyle name="Note 8 58 2 2 2" xfId="12767"/>
    <cellStyle name="Note 8 58 2 2 2 2" xfId="22153"/>
    <cellStyle name="Note 8 58 2 2 3" xfId="17613"/>
    <cellStyle name="Note 8 58 2 3" xfId="10496"/>
    <cellStyle name="Note 8 58 2 3 2" xfId="19882"/>
    <cellStyle name="Note 8 58 2 4" xfId="15343"/>
    <cellStyle name="Note 8 58 3" xfId="26071"/>
    <cellStyle name="Note 8 59" xfId="4504"/>
    <cellStyle name="Note 8 59 2" xfId="5858"/>
    <cellStyle name="Note 8 59 2 2" xfId="8225"/>
    <cellStyle name="Note 8 59 2 2 2" xfId="12768"/>
    <cellStyle name="Note 8 59 2 2 2 2" xfId="22154"/>
    <cellStyle name="Note 8 59 2 2 3" xfId="17614"/>
    <cellStyle name="Note 8 59 2 3" xfId="10497"/>
    <cellStyle name="Note 8 59 2 3 2" xfId="19883"/>
    <cellStyle name="Note 8 59 2 4" xfId="15344"/>
    <cellStyle name="Note 8 59 3" xfId="26168"/>
    <cellStyle name="Note 8 6" xfId="745"/>
    <cellStyle name="Note 8 6 2" xfId="5859"/>
    <cellStyle name="Note 8 6 2 2" xfId="8226"/>
    <cellStyle name="Note 8 6 2 2 2" xfId="12769"/>
    <cellStyle name="Note 8 6 2 2 2 2" xfId="22155"/>
    <cellStyle name="Note 8 6 2 2 3" xfId="17615"/>
    <cellStyle name="Note 8 6 2 3" xfId="10498"/>
    <cellStyle name="Note 8 6 2 3 2" xfId="19884"/>
    <cellStyle name="Note 8 6 2 4" xfId="15345"/>
    <cellStyle name="Note 8 6 3" xfId="23273"/>
    <cellStyle name="Note 8 60" xfId="5804"/>
    <cellStyle name="Note 8 60 2" xfId="8171"/>
    <cellStyle name="Note 8 60 2 2" xfId="12714"/>
    <cellStyle name="Note 8 60 2 2 2" xfId="22100"/>
    <cellStyle name="Note 8 60 2 3" xfId="17560"/>
    <cellStyle name="Note 8 60 3" xfId="10443"/>
    <cellStyle name="Note 8 60 3 2" xfId="19829"/>
    <cellStyle name="Note 8 60 4" xfId="15290"/>
    <cellStyle name="Note 8 61" xfId="6544"/>
    <cellStyle name="Note 8 61 2" xfId="26296"/>
    <cellStyle name="Note 8 62" xfId="6589"/>
    <cellStyle name="Note 8 62 2" xfId="26337"/>
    <cellStyle name="Note 8 63" xfId="22952"/>
    <cellStyle name="Note 8 7" xfId="805"/>
    <cellStyle name="Note 8 7 2" xfId="5860"/>
    <cellStyle name="Note 8 7 2 2" xfId="8227"/>
    <cellStyle name="Note 8 7 2 2 2" xfId="12770"/>
    <cellStyle name="Note 8 7 2 2 2 2" xfId="22156"/>
    <cellStyle name="Note 8 7 2 2 3" xfId="17616"/>
    <cellStyle name="Note 8 7 2 3" xfId="10499"/>
    <cellStyle name="Note 8 7 2 3 2" xfId="19885"/>
    <cellStyle name="Note 8 7 2 4" xfId="15346"/>
    <cellStyle name="Note 8 7 3" xfId="23331"/>
    <cellStyle name="Note 8 8" xfId="847"/>
    <cellStyle name="Note 8 8 2" xfId="5861"/>
    <cellStyle name="Note 8 8 2 2" xfId="8228"/>
    <cellStyle name="Note 8 8 2 2 2" xfId="12771"/>
    <cellStyle name="Note 8 8 2 2 2 2" xfId="22157"/>
    <cellStyle name="Note 8 8 2 2 3" xfId="17617"/>
    <cellStyle name="Note 8 8 2 3" xfId="10500"/>
    <cellStyle name="Note 8 8 2 3 2" xfId="19886"/>
    <cellStyle name="Note 8 8 2 4" xfId="15347"/>
    <cellStyle name="Note 8 8 3" xfId="23371"/>
    <cellStyle name="Note 8 9" xfId="890"/>
    <cellStyle name="Note 8 9 2" xfId="5862"/>
    <cellStyle name="Note 8 9 2 2" xfId="8229"/>
    <cellStyle name="Note 8 9 2 2 2" xfId="12772"/>
    <cellStyle name="Note 8 9 2 2 2 2" xfId="22158"/>
    <cellStyle name="Note 8 9 2 2 3" xfId="17618"/>
    <cellStyle name="Note 8 9 2 3" xfId="10501"/>
    <cellStyle name="Note 8 9 2 3 2" xfId="19887"/>
    <cellStyle name="Note 8 9 2 4" xfId="15348"/>
    <cellStyle name="Note 8 9 3" xfId="23413"/>
    <cellStyle name="Note 9" xfId="363"/>
    <cellStyle name="Note 9 10" xfId="364"/>
    <cellStyle name="Note 9 10 2" xfId="5864"/>
    <cellStyle name="Note 9 10 2 2" xfId="8231"/>
    <cellStyle name="Note 9 10 2 2 2" xfId="12774"/>
    <cellStyle name="Note 9 10 2 2 2 2" xfId="22160"/>
    <cellStyle name="Note 9 10 2 2 3" xfId="17620"/>
    <cellStyle name="Note 9 10 2 3" xfId="10503"/>
    <cellStyle name="Note 9 10 2 3 2" xfId="19889"/>
    <cellStyle name="Note 9 10 2 4" xfId="15350"/>
    <cellStyle name="Note 9 11" xfId="365"/>
    <cellStyle name="Note 9 11 2" xfId="5865"/>
    <cellStyle name="Note 9 11 2 2" xfId="8232"/>
    <cellStyle name="Note 9 11 2 2 2" xfId="12775"/>
    <cellStyle name="Note 9 11 2 2 2 2" xfId="22161"/>
    <cellStyle name="Note 9 11 2 2 3" xfId="17621"/>
    <cellStyle name="Note 9 11 2 3" xfId="10504"/>
    <cellStyle name="Note 9 11 2 3 2" xfId="19890"/>
    <cellStyle name="Note 9 11 2 4" xfId="15351"/>
    <cellStyle name="Note 9 12" xfId="5863"/>
    <cellStyle name="Note 9 12 2" xfId="8230"/>
    <cellStyle name="Note 9 12 2 2" xfId="12773"/>
    <cellStyle name="Note 9 12 2 2 2" xfId="22159"/>
    <cellStyle name="Note 9 12 2 3" xfId="17619"/>
    <cellStyle name="Note 9 12 3" xfId="10502"/>
    <cellStyle name="Note 9 12 3 2" xfId="19888"/>
    <cellStyle name="Note 9 12 4" xfId="15349"/>
    <cellStyle name="Note 9 2" xfId="366"/>
    <cellStyle name="Note 9 2 2" xfId="5866"/>
    <cellStyle name="Note 9 2 2 2" xfId="8233"/>
    <cellStyle name="Note 9 2 2 2 2" xfId="12776"/>
    <cellStyle name="Note 9 2 2 2 2 2" xfId="22162"/>
    <cellStyle name="Note 9 2 2 2 3" xfId="17622"/>
    <cellStyle name="Note 9 2 2 3" xfId="10505"/>
    <cellStyle name="Note 9 2 2 3 2" xfId="19891"/>
    <cellStyle name="Note 9 2 2 4" xfId="15352"/>
    <cellStyle name="Note 9 3" xfId="367"/>
    <cellStyle name="Note 9 3 2" xfId="5867"/>
    <cellStyle name="Note 9 3 2 2" xfId="8234"/>
    <cellStyle name="Note 9 3 2 2 2" xfId="12777"/>
    <cellStyle name="Note 9 3 2 2 2 2" xfId="22163"/>
    <cellStyle name="Note 9 3 2 2 3" xfId="17623"/>
    <cellStyle name="Note 9 3 2 3" xfId="10506"/>
    <cellStyle name="Note 9 3 2 3 2" xfId="19892"/>
    <cellStyle name="Note 9 3 2 4" xfId="15353"/>
    <cellStyle name="Note 9 4" xfId="368"/>
    <cellStyle name="Note 9 4 2" xfId="5868"/>
    <cellStyle name="Note 9 4 2 2" xfId="8235"/>
    <cellStyle name="Note 9 4 2 2 2" xfId="12778"/>
    <cellStyle name="Note 9 4 2 2 2 2" xfId="22164"/>
    <cellStyle name="Note 9 4 2 2 3" xfId="17624"/>
    <cellStyle name="Note 9 4 2 3" xfId="10507"/>
    <cellStyle name="Note 9 4 2 3 2" xfId="19893"/>
    <cellStyle name="Note 9 4 2 4" xfId="15354"/>
    <cellStyle name="Note 9 5" xfId="369"/>
    <cellStyle name="Note 9 5 2" xfId="5869"/>
    <cellStyle name="Note 9 5 2 2" xfId="8236"/>
    <cellStyle name="Note 9 5 2 2 2" xfId="12779"/>
    <cellStyle name="Note 9 5 2 2 2 2" xfId="22165"/>
    <cellStyle name="Note 9 5 2 2 3" xfId="17625"/>
    <cellStyle name="Note 9 5 2 3" xfId="10508"/>
    <cellStyle name="Note 9 5 2 3 2" xfId="19894"/>
    <cellStyle name="Note 9 5 2 4" xfId="15355"/>
    <cellStyle name="Note 9 6" xfId="370"/>
    <cellStyle name="Note 9 6 2" xfId="5870"/>
    <cellStyle name="Note 9 6 2 2" xfId="8237"/>
    <cellStyle name="Note 9 6 2 2 2" xfId="12780"/>
    <cellStyle name="Note 9 6 2 2 2 2" xfId="22166"/>
    <cellStyle name="Note 9 6 2 2 3" xfId="17626"/>
    <cellStyle name="Note 9 6 2 3" xfId="10509"/>
    <cellStyle name="Note 9 6 2 3 2" xfId="19895"/>
    <cellStyle name="Note 9 6 2 4" xfId="15356"/>
    <cellStyle name="Note 9 7" xfId="371"/>
    <cellStyle name="Note 9 7 2" xfId="5871"/>
    <cellStyle name="Note 9 7 2 2" xfId="8238"/>
    <cellStyle name="Note 9 7 2 2 2" xfId="12781"/>
    <cellStyle name="Note 9 7 2 2 2 2" xfId="22167"/>
    <cellStyle name="Note 9 7 2 2 3" xfId="17627"/>
    <cellStyle name="Note 9 7 2 3" xfId="10510"/>
    <cellStyle name="Note 9 7 2 3 2" xfId="19896"/>
    <cellStyle name="Note 9 7 2 4" xfId="15357"/>
    <cellStyle name="Note 9 8" xfId="372"/>
    <cellStyle name="Note 9 8 2" xfId="5872"/>
    <cellStyle name="Note 9 8 2 2" xfId="8239"/>
    <cellStyle name="Note 9 8 2 2 2" xfId="12782"/>
    <cellStyle name="Note 9 8 2 2 2 2" xfId="22168"/>
    <cellStyle name="Note 9 8 2 2 3" xfId="17628"/>
    <cellStyle name="Note 9 8 2 3" xfId="10511"/>
    <cellStyle name="Note 9 8 2 3 2" xfId="19897"/>
    <cellStyle name="Note 9 8 2 4" xfId="15358"/>
    <cellStyle name="Note 9 9" xfId="373"/>
    <cellStyle name="Note 9 9 2" xfId="5873"/>
    <cellStyle name="Note 9 9 2 2" xfId="8240"/>
    <cellStyle name="Note 9 9 2 2 2" xfId="12783"/>
    <cellStyle name="Note 9 9 2 2 2 2" xfId="22169"/>
    <cellStyle name="Note 9 9 2 2 3" xfId="17629"/>
    <cellStyle name="Note 9 9 2 3" xfId="10512"/>
    <cellStyle name="Note 9 9 2 3 2" xfId="19898"/>
    <cellStyle name="Note 9 9 2 4" xfId="15359"/>
    <cellStyle name="Output 10" xfId="374"/>
    <cellStyle name="Output 2" xfId="375"/>
    <cellStyle name="Output 2 2" xfId="376"/>
    <cellStyle name="Output 2 2 2" xfId="5875"/>
    <cellStyle name="Output 2 2 2 2" xfId="8242"/>
    <cellStyle name="Output 2 2 2 2 2" xfId="12785"/>
    <cellStyle name="Output 2 2 2 2 2 2" xfId="22171"/>
    <cellStyle name="Output 2 2 2 2 3" xfId="17631"/>
    <cellStyle name="Output 2 2 2 3" xfId="10514"/>
    <cellStyle name="Output 2 2 2 3 2" xfId="19900"/>
    <cellStyle name="Output 2 2 2 4" xfId="15361"/>
    <cellStyle name="Output 2 3" xfId="377"/>
    <cellStyle name="Output 2 3 2" xfId="5876"/>
    <cellStyle name="Output 2 3 2 2" xfId="8243"/>
    <cellStyle name="Output 2 3 2 2 2" xfId="12786"/>
    <cellStyle name="Output 2 3 2 2 2 2" xfId="22172"/>
    <cellStyle name="Output 2 3 2 2 3" xfId="17632"/>
    <cellStyle name="Output 2 3 2 3" xfId="10515"/>
    <cellStyle name="Output 2 3 2 3 2" xfId="19901"/>
    <cellStyle name="Output 2 3 2 4" xfId="15362"/>
    <cellStyle name="Output 2 4" xfId="378"/>
    <cellStyle name="Output 2 4 2" xfId="5877"/>
    <cellStyle name="Output 2 4 2 2" xfId="8244"/>
    <cellStyle name="Output 2 4 2 2 2" xfId="12787"/>
    <cellStyle name="Output 2 4 2 2 2 2" xfId="22173"/>
    <cellStyle name="Output 2 4 2 2 3" xfId="17633"/>
    <cellStyle name="Output 2 4 2 3" xfId="10516"/>
    <cellStyle name="Output 2 4 2 3 2" xfId="19902"/>
    <cellStyle name="Output 2 4 2 4" xfId="15363"/>
    <cellStyle name="Output 2 5" xfId="4115"/>
    <cellStyle name="Output 2 5 2" xfId="5878"/>
    <cellStyle name="Output 2 5 2 2" xfId="8245"/>
    <cellStyle name="Output 2 5 2 2 2" xfId="12788"/>
    <cellStyle name="Output 2 5 2 2 2 2" xfId="22174"/>
    <cellStyle name="Output 2 5 2 2 3" xfId="17634"/>
    <cellStyle name="Output 2 5 2 3" xfId="10517"/>
    <cellStyle name="Output 2 5 2 3 2" xfId="19903"/>
    <cellStyle name="Output 2 5 2 4" xfId="15364"/>
    <cellStyle name="Output 2 6" xfId="4116"/>
    <cellStyle name="Output 2 6 2" xfId="5879"/>
    <cellStyle name="Output 2 6 2 2" xfId="8246"/>
    <cellStyle name="Output 2 6 2 2 2" xfId="12789"/>
    <cellStyle name="Output 2 6 2 2 2 2" xfId="22175"/>
    <cellStyle name="Output 2 6 2 2 3" xfId="17635"/>
    <cellStyle name="Output 2 6 2 3" xfId="10518"/>
    <cellStyle name="Output 2 6 2 3 2" xfId="19904"/>
    <cellStyle name="Output 2 6 2 4" xfId="15365"/>
    <cellStyle name="Output 2 7" xfId="4117"/>
    <cellStyle name="Output 2 7 2" xfId="5880"/>
    <cellStyle name="Output 2 7 2 2" xfId="8247"/>
    <cellStyle name="Output 2 7 2 2 2" xfId="12790"/>
    <cellStyle name="Output 2 7 2 2 2 2" xfId="22176"/>
    <cellStyle name="Output 2 7 2 2 3" xfId="17636"/>
    <cellStyle name="Output 2 7 2 3" xfId="10519"/>
    <cellStyle name="Output 2 7 2 3 2" xfId="19905"/>
    <cellStyle name="Output 2 7 2 4" xfId="15366"/>
    <cellStyle name="Output 2 8" xfId="4118"/>
    <cellStyle name="Output 2 8 2" xfId="5881"/>
    <cellStyle name="Output 2 8 2 2" xfId="8248"/>
    <cellStyle name="Output 2 8 2 2 2" xfId="12791"/>
    <cellStyle name="Output 2 8 2 2 2 2" xfId="22177"/>
    <cellStyle name="Output 2 8 2 2 3" xfId="17637"/>
    <cellStyle name="Output 2 8 2 3" xfId="10520"/>
    <cellStyle name="Output 2 8 2 3 2" xfId="19906"/>
    <cellStyle name="Output 2 8 2 4" xfId="15367"/>
    <cellStyle name="Output 2 9" xfId="5874"/>
    <cellStyle name="Output 2 9 2" xfId="8241"/>
    <cellStyle name="Output 2 9 2 2" xfId="12784"/>
    <cellStyle name="Output 2 9 2 2 2" xfId="22170"/>
    <cellStyle name="Output 2 9 2 3" xfId="17630"/>
    <cellStyle name="Output 2 9 3" xfId="10513"/>
    <cellStyle name="Output 2 9 3 2" xfId="19899"/>
    <cellStyle name="Output 2 9 4" xfId="15360"/>
    <cellStyle name="Output 3" xfId="379"/>
    <cellStyle name="Output 3 2" xfId="5882"/>
    <cellStyle name="Output 3 2 2" xfId="8249"/>
    <cellStyle name="Output 3 2 2 2" xfId="12792"/>
    <cellStyle name="Output 3 2 2 2 2" xfId="22178"/>
    <cellStyle name="Output 3 2 2 3" xfId="17638"/>
    <cellStyle name="Output 3 2 3" xfId="10521"/>
    <cellStyle name="Output 3 2 3 2" xfId="19907"/>
    <cellStyle name="Output 3 2 4" xfId="15368"/>
    <cellStyle name="Output 4" xfId="380"/>
    <cellStyle name="Output 4 2" xfId="5883"/>
    <cellStyle name="Output 4 2 2" xfId="8250"/>
    <cellStyle name="Output 4 2 2 2" xfId="12793"/>
    <cellStyle name="Output 4 2 2 2 2" xfId="22179"/>
    <cellStyle name="Output 4 2 2 3" xfId="17639"/>
    <cellStyle name="Output 4 2 3" xfId="10522"/>
    <cellStyle name="Output 4 2 3 2" xfId="19908"/>
    <cellStyle name="Output 4 2 4" xfId="13711"/>
    <cellStyle name="Output 4 2 5" xfId="15369"/>
    <cellStyle name="Output 5" xfId="381"/>
    <cellStyle name="Output 5 2" xfId="5884"/>
    <cellStyle name="Output 5 2 2" xfId="8251"/>
    <cellStyle name="Output 5 2 2 2" xfId="12794"/>
    <cellStyle name="Output 5 2 2 2 2" xfId="22180"/>
    <cellStyle name="Output 5 2 2 3" xfId="17640"/>
    <cellStyle name="Output 5 2 3" xfId="10523"/>
    <cellStyle name="Output 5 2 3 2" xfId="19909"/>
    <cellStyle name="Output 5 2 4" xfId="13712"/>
    <cellStyle name="Output 5 2 5" xfId="15370"/>
    <cellStyle name="Output 6" xfId="4119"/>
    <cellStyle name="Output 6 2" xfId="5885"/>
    <cellStyle name="Output 6 2 2" xfId="8252"/>
    <cellStyle name="Output 6 2 2 2" xfId="12795"/>
    <cellStyle name="Output 6 2 2 2 2" xfId="22181"/>
    <cellStyle name="Output 6 2 2 3" xfId="17641"/>
    <cellStyle name="Output 6 2 3" xfId="10524"/>
    <cellStyle name="Output 6 2 3 2" xfId="19910"/>
    <cellStyle name="Output 6 2 4" xfId="13713"/>
    <cellStyle name="Output 6 2 5" xfId="15371"/>
    <cellStyle name="Output 7" xfId="4120"/>
    <cellStyle name="Output 7 2" xfId="5886"/>
    <cellStyle name="Output 7 2 2" xfId="8253"/>
    <cellStyle name="Output 7 2 2 2" xfId="12796"/>
    <cellStyle name="Output 7 2 2 2 2" xfId="22182"/>
    <cellStyle name="Output 7 2 2 3" xfId="17642"/>
    <cellStyle name="Output 7 2 3" xfId="10525"/>
    <cellStyle name="Output 7 2 3 2" xfId="19911"/>
    <cellStyle name="Output 7 2 4" xfId="13714"/>
    <cellStyle name="Output 7 2 5" xfId="15372"/>
    <cellStyle name="Output 8" xfId="4121"/>
    <cellStyle name="Output 8 2" xfId="5887"/>
    <cellStyle name="Output 8 2 2" xfId="8254"/>
    <cellStyle name="Output 8 2 2 2" xfId="12797"/>
    <cellStyle name="Output 8 2 2 2 2" xfId="22183"/>
    <cellStyle name="Output 8 2 2 3" xfId="17643"/>
    <cellStyle name="Output 8 2 3" xfId="10526"/>
    <cellStyle name="Output 8 2 3 2" xfId="19912"/>
    <cellStyle name="Output 8 2 4" xfId="13715"/>
    <cellStyle name="Output 8 2 5" xfId="15373"/>
    <cellStyle name="Output 9" xfId="4122"/>
    <cellStyle name="Output 9 2" xfId="5888"/>
    <cellStyle name="Output 9 2 2" xfId="8255"/>
    <cellStyle name="Output 9 2 2 2" xfId="12798"/>
    <cellStyle name="Output 9 2 2 2 2" xfId="22184"/>
    <cellStyle name="Output 9 2 2 3" xfId="17644"/>
    <cellStyle name="Output 9 2 3" xfId="10527"/>
    <cellStyle name="Output 9 2 3 2" xfId="19913"/>
    <cellStyle name="Output 9 2 4" xfId="15374"/>
    <cellStyle name="Percent" xfId="26348" builtinId="5"/>
    <cellStyle name="Percent 10" xfId="6545"/>
    <cellStyle name="Percent 10 2" xfId="8873"/>
    <cellStyle name="Percent 10 2 2" xfId="13416"/>
    <cellStyle name="Percent 10 2 2 2" xfId="22802"/>
    <cellStyle name="Percent 10 2 3" xfId="18262"/>
    <cellStyle name="Percent 10 3" xfId="11145"/>
    <cellStyle name="Percent 10 3 2" xfId="20531"/>
    <cellStyle name="Percent 10 4" xfId="15992"/>
    <cellStyle name="Percent 11" xfId="4338"/>
    <cellStyle name="Percent 11 2" xfId="4881"/>
    <cellStyle name="Percent 11 2 2" xfId="5890"/>
    <cellStyle name="Percent 11 2 2 2" xfId="8257"/>
    <cellStyle name="Percent 11 2 2 2 2" xfId="12800"/>
    <cellStyle name="Percent 11 2 2 2 2 2" xfId="22186"/>
    <cellStyle name="Percent 11 2 2 2 3" xfId="17646"/>
    <cellStyle name="Percent 11 2 2 3" xfId="10529"/>
    <cellStyle name="Percent 11 2 2 3 2" xfId="19915"/>
    <cellStyle name="Percent 11 2 2 4" xfId="15376"/>
    <cellStyle name="Percent 11 2 3" xfId="7319"/>
    <cellStyle name="Percent 11 2 3 2" xfId="11862"/>
    <cellStyle name="Percent 11 2 3 2 2" xfId="21248"/>
    <cellStyle name="Percent 11 2 3 3" xfId="16708"/>
    <cellStyle name="Percent 11 2 4" xfId="9591"/>
    <cellStyle name="Percent 11 2 4 2" xfId="18977"/>
    <cellStyle name="Percent 11 2 5" xfId="14438"/>
    <cellStyle name="Percent 11 3" xfId="5889"/>
    <cellStyle name="Percent 11 3 2" xfId="8256"/>
    <cellStyle name="Percent 11 3 2 2" xfId="12799"/>
    <cellStyle name="Percent 11 3 2 2 2" xfId="22185"/>
    <cellStyle name="Percent 11 3 2 3" xfId="17645"/>
    <cellStyle name="Percent 11 3 3" xfId="10528"/>
    <cellStyle name="Percent 11 3 3 2" xfId="19914"/>
    <cellStyle name="Percent 11 3 4" xfId="15375"/>
    <cellStyle name="Percent 11 4" xfId="6969"/>
    <cellStyle name="Percent 11 4 2" xfId="11512"/>
    <cellStyle name="Percent 11 4 2 2" xfId="20898"/>
    <cellStyle name="Percent 11 4 3" xfId="16358"/>
    <cellStyle name="Percent 11 5" xfId="9241"/>
    <cellStyle name="Percent 11 5 2" xfId="18627"/>
    <cellStyle name="Percent 11 6" xfId="14088"/>
    <cellStyle name="Percent 12" xfId="4385"/>
    <cellStyle name="Percent 12 2" xfId="4882"/>
    <cellStyle name="Percent 12 2 2" xfId="5892"/>
    <cellStyle name="Percent 12 2 2 2" xfId="8259"/>
    <cellStyle name="Percent 12 2 2 2 2" xfId="12802"/>
    <cellStyle name="Percent 12 2 2 2 2 2" xfId="22188"/>
    <cellStyle name="Percent 12 2 2 2 3" xfId="17648"/>
    <cellStyle name="Percent 12 2 2 3" xfId="10531"/>
    <cellStyle name="Percent 12 2 2 3 2" xfId="19917"/>
    <cellStyle name="Percent 12 2 2 4" xfId="15378"/>
    <cellStyle name="Percent 12 2 3" xfId="7320"/>
    <cellStyle name="Percent 12 2 3 2" xfId="11863"/>
    <cellStyle name="Percent 12 2 3 2 2" xfId="21249"/>
    <cellStyle name="Percent 12 2 3 3" xfId="16709"/>
    <cellStyle name="Percent 12 2 4" xfId="9592"/>
    <cellStyle name="Percent 12 2 4 2" xfId="18978"/>
    <cellStyle name="Percent 12 2 5" xfId="14439"/>
    <cellStyle name="Percent 12 3" xfId="5891"/>
    <cellStyle name="Percent 12 3 2" xfId="8258"/>
    <cellStyle name="Percent 12 3 2 2" xfId="12801"/>
    <cellStyle name="Percent 12 3 2 2 2" xfId="22187"/>
    <cellStyle name="Percent 12 3 2 3" xfId="17647"/>
    <cellStyle name="Percent 12 3 3" xfId="10530"/>
    <cellStyle name="Percent 12 3 3 2" xfId="19916"/>
    <cellStyle name="Percent 12 3 4" xfId="15377"/>
    <cellStyle name="Percent 12 4" xfId="6970"/>
    <cellStyle name="Percent 12 4 2" xfId="11513"/>
    <cellStyle name="Percent 12 4 2 2" xfId="20899"/>
    <cellStyle name="Percent 12 4 3" xfId="16359"/>
    <cellStyle name="Percent 12 5" xfId="9242"/>
    <cellStyle name="Percent 12 5 2" xfId="18628"/>
    <cellStyle name="Percent 12 6" xfId="14089"/>
    <cellStyle name="Percent 13" xfId="4447"/>
    <cellStyle name="Percent 13 2" xfId="4887"/>
    <cellStyle name="Percent 13 2 2" xfId="5894"/>
    <cellStyle name="Percent 13 2 2 2" xfId="8261"/>
    <cellStyle name="Percent 13 2 2 2 2" xfId="12804"/>
    <cellStyle name="Percent 13 2 2 2 2 2" xfId="22190"/>
    <cellStyle name="Percent 13 2 2 2 3" xfId="17650"/>
    <cellStyle name="Percent 13 2 2 3" xfId="10533"/>
    <cellStyle name="Percent 13 2 2 3 2" xfId="19919"/>
    <cellStyle name="Percent 13 2 2 4" xfId="15380"/>
    <cellStyle name="Percent 13 2 3" xfId="7325"/>
    <cellStyle name="Percent 13 2 3 2" xfId="11868"/>
    <cellStyle name="Percent 13 2 3 2 2" xfId="21254"/>
    <cellStyle name="Percent 13 2 3 3" xfId="16714"/>
    <cellStyle name="Percent 13 2 4" xfId="9597"/>
    <cellStyle name="Percent 13 2 4 2" xfId="18983"/>
    <cellStyle name="Percent 13 2 5" xfId="14444"/>
    <cellStyle name="Percent 13 3" xfId="5893"/>
    <cellStyle name="Percent 13 3 2" xfId="8260"/>
    <cellStyle name="Percent 13 3 2 2" xfId="12803"/>
    <cellStyle name="Percent 13 3 2 2 2" xfId="22189"/>
    <cellStyle name="Percent 13 3 2 3" xfId="17649"/>
    <cellStyle name="Percent 13 3 3" xfId="10532"/>
    <cellStyle name="Percent 13 3 3 2" xfId="19918"/>
    <cellStyle name="Percent 13 3 4" xfId="15379"/>
    <cellStyle name="Percent 13 4" xfId="6975"/>
    <cellStyle name="Percent 13 4 2" xfId="11518"/>
    <cellStyle name="Percent 13 4 2 2" xfId="20904"/>
    <cellStyle name="Percent 13 4 3" xfId="16364"/>
    <cellStyle name="Percent 13 5" xfId="9247"/>
    <cellStyle name="Percent 13 5 2" xfId="18633"/>
    <cellStyle name="Percent 13 6" xfId="14094"/>
    <cellStyle name="Percent 14" xfId="4402"/>
    <cellStyle name="Percent 14 2" xfId="4885"/>
    <cellStyle name="Percent 14 2 2" xfId="5896"/>
    <cellStyle name="Percent 14 2 2 2" xfId="8263"/>
    <cellStyle name="Percent 14 2 2 2 2" xfId="12806"/>
    <cellStyle name="Percent 14 2 2 2 2 2" xfId="22192"/>
    <cellStyle name="Percent 14 2 2 2 3" xfId="17652"/>
    <cellStyle name="Percent 14 2 2 3" xfId="10535"/>
    <cellStyle name="Percent 14 2 2 3 2" xfId="19921"/>
    <cellStyle name="Percent 14 2 2 4" xfId="15382"/>
    <cellStyle name="Percent 14 2 3" xfId="7323"/>
    <cellStyle name="Percent 14 2 3 2" xfId="11866"/>
    <cellStyle name="Percent 14 2 3 2 2" xfId="21252"/>
    <cellStyle name="Percent 14 2 3 3" xfId="16712"/>
    <cellStyle name="Percent 14 2 4" xfId="9595"/>
    <cellStyle name="Percent 14 2 4 2" xfId="18981"/>
    <cellStyle name="Percent 14 2 5" xfId="14442"/>
    <cellStyle name="Percent 14 3" xfId="5895"/>
    <cellStyle name="Percent 14 3 2" xfId="8262"/>
    <cellStyle name="Percent 14 3 2 2" xfId="12805"/>
    <cellStyle name="Percent 14 3 2 2 2" xfId="22191"/>
    <cellStyle name="Percent 14 3 2 3" xfId="17651"/>
    <cellStyle name="Percent 14 3 3" xfId="10534"/>
    <cellStyle name="Percent 14 3 3 2" xfId="19920"/>
    <cellStyle name="Percent 14 3 4" xfId="15381"/>
    <cellStyle name="Percent 14 4" xfId="6973"/>
    <cellStyle name="Percent 14 4 2" xfId="11516"/>
    <cellStyle name="Percent 14 4 2 2" xfId="20902"/>
    <cellStyle name="Percent 14 4 3" xfId="16362"/>
    <cellStyle name="Percent 14 5" xfId="9245"/>
    <cellStyle name="Percent 14 5 2" xfId="18631"/>
    <cellStyle name="Percent 14 6" xfId="14092"/>
    <cellStyle name="Percent 15" xfId="6590"/>
    <cellStyle name="Percent 15 2" xfId="8875"/>
    <cellStyle name="Percent 15 2 2" xfId="13418"/>
    <cellStyle name="Percent 15 2 2 2" xfId="22804"/>
    <cellStyle name="Percent 15 2 3" xfId="18264"/>
    <cellStyle name="Percent 15 3" xfId="11147"/>
    <cellStyle name="Percent 15 3 2" xfId="20533"/>
    <cellStyle name="Percent 15 4" xfId="15994"/>
    <cellStyle name="Percent 16" xfId="6600"/>
    <cellStyle name="Percent 16 10" xfId="15998"/>
    <cellStyle name="Percent 16 11" xfId="22850"/>
    <cellStyle name="Percent 16 12" xfId="22898"/>
    <cellStyle name="Percent 16 2" xfId="6615"/>
    <cellStyle name="Percent 16 2 2" xfId="8884"/>
    <cellStyle name="Percent 16 2 2 2" xfId="13426"/>
    <cellStyle name="Percent 16 2 2 2 2" xfId="22812"/>
    <cellStyle name="Percent 16 2 2 3" xfId="18272"/>
    <cellStyle name="Percent 16 2 3" xfId="11159"/>
    <cellStyle name="Percent 16 2 3 2" xfId="20545"/>
    <cellStyle name="Percent 16 2 4" xfId="16005"/>
    <cellStyle name="Percent 16 3" xfId="6623"/>
    <cellStyle name="Percent 16 3 2" xfId="11166"/>
    <cellStyle name="Percent 16 3 2 2" xfId="20552"/>
    <cellStyle name="Percent 16 3 3" xfId="16012"/>
    <cellStyle name="Percent 16 4" xfId="8894"/>
    <cellStyle name="Percent 16 4 2" xfId="13434"/>
    <cellStyle name="Percent 16 4 2 2" xfId="22820"/>
    <cellStyle name="Percent 16 4 3" xfId="18280"/>
    <cellStyle name="Percent 16 5" xfId="11151"/>
    <cellStyle name="Percent 16 5 2" xfId="20537"/>
    <cellStyle name="Percent 16 6" xfId="13443"/>
    <cellStyle name="Percent 16 6 2" xfId="22828"/>
    <cellStyle name="Percent 16 7" xfId="13456"/>
    <cellStyle name="Percent 16 7 2" xfId="22834"/>
    <cellStyle name="Percent 16 8" xfId="13734"/>
    <cellStyle name="Percent 16 8 2" xfId="22844"/>
    <cellStyle name="Percent 16 9" xfId="13742"/>
    <cellStyle name="Percent 17" xfId="6610"/>
    <cellStyle name="Percent 17 2" xfId="6627"/>
    <cellStyle name="Percent 17 2 2" xfId="11170"/>
    <cellStyle name="Percent 17 2 2 2" xfId="20556"/>
    <cellStyle name="Percent 17 2 3" xfId="16016"/>
    <cellStyle name="Percent 17 3" xfId="11154"/>
    <cellStyle name="Percent 17 3 2" xfId="20540"/>
    <cellStyle name="Percent 17 4" xfId="16000"/>
    <cellStyle name="Percent 18" xfId="6620"/>
    <cellStyle name="Percent 18 2" xfId="11163"/>
    <cellStyle name="Percent 18 2 2" xfId="20549"/>
    <cellStyle name="Percent 18 3" xfId="16009"/>
    <cellStyle name="Percent 19" xfId="8891"/>
    <cellStyle name="Percent 19 2" xfId="13431"/>
    <cellStyle name="Percent 19 2 2" xfId="22817"/>
    <cellStyle name="Percent 19 3" xfId="18277"/>
    <cellStyle name="Percent 2" xfId="422"/>
    <cellStyle name="Percent 2 10" xfId="1381"/>
    <cellStyle name="Percent 2 10 2" xfId="5897"/>
    <cellStyle name="Percent 2 10 2 2" xfId="8264"/>
    <cellStyle name="Percent 2 10 2 2 2" xfId="12807"/>
    <cellStyle name="Percent 2 10 2 2 2 2" xfId="22193"/>
    <cellStyle name="Percent 2 10 2 2 3" xfId="17653"/>
    <cellStyle name="Percent 2 10 2 3" xfId="10536"/>
    <cellStyle name="Percent 2 10 2 3 2" xfId="19922"/>
    <cellStyle name="Percent 2 10 2 4" xfId="15383"/>
    <cellStyle name="Percent 2 10 3" xfId="23892"/>
    <cellStyle name="Percent 2 11" xfId="1404"/>
    <cellStyle name="Percent 2 11 2" xfId="5898"/>
    <cellStyle name="Percent 2 11 2 2" xfId="8265"/>
    <cellStyle name="Percent 2 11 2 2 2" xfId="12808"/>
    <cellStyle name="Percent 2 11 2 2 2 2" xfId="22194"/>
    <cellStyle name="Percent 2 11 2 2 3" xfId="17654"/>
    <cellStyle name="Percent 2 11 2 3" xfId="10537"/>
    <cellStyle name="Percent 2 11 2 3 2" xfId="19923"/>
    <cellStyle name="Percent 2 11 2 4" xfId="15384"/>
    <cellStyle name="Percent 2 11 3" xfId="23915"/>
    <cellStyle name="Percent 2 12" xfId="1432"/>
    <cellStyle name="Percent 2 12 2" xfId="5899"/>
    <cellStyle name="Percent 2 12 2 2" xfId="8266"/>
    <cellStyle name="Percent 2 12 2 2 2" xfId="12809"/>
    <cellStyle name="Percent 2 12 2 2 2 2" xfId="22195"/>
    <cellStyle name="Percent 2 12 2 2 3" xfId="17655"/>
    <cellStyle name="Percent 2 12 2 3" xfId="10538"/>
    <cellStyle name="Percent 2 12 2 3 2" xfId="19924"/>
    <cellStyle name="Percent 2 12 2 4" xfId="15385"/>
    <cellStyle name="Percent 2 12 3" xfId="23943"/>
    <cellStyle name="Percent 2 13" xfId="1454"/>
    <cellStyle name="Percent 2 13 2" xfId="5900"/>
    <cellStyle name="Percent 2 13 2 2" xfId="8267"/>
    <cellStyle name="Percent 2 13 2 2 2" xfId="12810"/>
    <cellStyle name="Percent 2 13 2 2 2 2" xfId="22196"/>
    <cellStyle name="Percent 2 13 2 2 3" xfId="17656"/>
    <cellStyle name="Percent 2 13 2 3" xfId="10539"/>
    <cellStyle name="Percent 2 13 2 3 2" xfId="19925"/>
    <cellStyle name="Percent 2 13 2 4" xfId="15386"/>
    <cellStyle name="Percent 2 13 3" xfId="23965"/>
    <cellStyle name="Percent 2 14" xfId="1467"/>
    <cellStyle name="Percent 2 14 2" xfId="5901"/>
    <cellStyle name="Percent 2 14 2 2" xfId="8268"/>
    <cellStyle name="Percent 2 14 2 2 2" xfId="12811"/>
    <cellStyle name="Percent 2 14 2 2 2 2" xfId="22197"/>
    <cellStyle name="Percent 2 14 2 2 3" xfId="17657"/>
    <cellStyle name="Percent 2 14 2 3" xfId="10540"/>
    <cellStyle name="Percent 2 14 2 3 2" xfId="19926"/>
    <cellStyle name="Percent 2 14 2 4" xfId="15387"/>
    <cellStyle name="Percent 2 14 3" xfId="23978"/>
    <cellStyle name="Percent 2 15" xfId="1495"/>
    <cellStyle name="Percent 2 15 2" xfId="5902"/>
    <cellStyle name="Percent 2 15 2 2" xfId="8269"/>
    <cellStyle name="Percent 2 15 2 2 2" xfId="12812"/>
    <cellStyle name="Percent 2 15 2 2 2 2" xfId="22198"/>
    <cellStyle name="Percent 2 15 2 2 3" xfId="17658"/>
    <cellStyle name="Percent 2 15 2 3" xfId="10541"/>
    <cellStyle name="Percent 2 15 2 3 2" xfId="19927"/>
    <cellStyle name="Percent 2 15 2 4" xfId="15388"/>
    <cellStyle name="Percent 2 15 3" xfId="24005"/>
    <cellStyle name="Percent 2 16" xfId="1593"/>
    <cellStyle name="Percent 2 16 2" xfId="5903"/>
    <cellStyle name="Percent 2 16 2 2" xfId="8270"/>
    <cellStyle name="Percent 2 16 2 2 2" xfId="12813"/>
    <cellStyle name="Percent 2 16 2 2 2 2" xfId="22199"/>
    <cellStyle name="Percent 2 16 2 2 3" xfId="17659"/>
    <cellStyle name="Percent 2 16 2 3" xfId="10542"/>
    <cellStyle name="Percent 2 16 2 3 2" xfId="19928"/>
    <cellStyle name="Percent 2 16 2 4" xfId="15389"/>
    <cellStyle name="Percent 2 16 3" xfId="24100"/>
    <cellStyle name="Percent 2 17" xfId="1662"/>
    <cellStyle name="Percent 2 17 2" xfId="5904"/>
    <cellStyle name="Percent 2 17 2 2" xfId="8271"/>
    <cellStyle name="Percent 2 17 2 2 2" xfId="12814"/>
    <cellStyle name="Percent 2 17 2 2 2 2" xfId="22200"/>
    <cellStyle name="Percent 2 17 2 2 3" xfId="17660"/>
    <cellStyle name="Percent 2 17 2 3" xfId="10543"/>
    <cellStyle name="Percent 2 17 2 3 2" xfId="19929"/>
    <cellStyle name="Percent 2 17 2 4" xfId="15390"/>
    <cellStyle name="Percent 2 17 3" xfId="24161"/>
    <cellStyle name="Percent 2 18" xfId="1644"/>
    <cellStyle name="Percent 2 18 2" xfId="5905"/>
    <cellStyle name="Percent 2 18 2 2" xfId="8272"/>
    <cellStyle name="Percent 2 18 2 2 2" xfId="12815"/>
    <cellStyle name="Percent 2 18 2 2 2 2" xfId="22201"/>
    <cellStyle name="Percent 2 18 2 2 3" xfId="17661"/>
    <cellStyle name="Percent 2 18 2 3" xfId="10544"/>
    <cellStyle name="Percent 2 18 2 3 2" xfId="19930"/>
    <cellStyle name="Percent 2 18 2 4" xfId="15391"/>
    <cellStyle name="Percent 2 18 3" xfId="24143"/>
    <cellStyle name="Percent 2 19" xfId="1698"/>
    <cellStyle name="Percent 2 19 2" xfId="5906"/>
    <cellStyle name="Percent 2 19 2 2" xfId="8273"/>
    <cellStyle name="Percent 2 19 2 2 2" xfId="12816"/>
    <cellStyle name="Percent 2 19 2 2 2 2" xfId="22202"/>
    <cellStyle name="Percent 2 19 2 2 3" xfId="17662"/>
    <cellStyle name="Percent 2 19 2 3" xfId="10545"/>
    <cellStyle name="Percent 2 19 2 3 2" xfId="19931"/>
    <cellStyle name="Percent 2 19 2 4" xfId="15392"/>
    <cellStyle name="Percent 2 19 3" xfId="24191"/>
    <cellStyle name="Percent 2 2" xfId="383"/>
    <cellStyle name="Percent 2 2 10" xfId="1201"/>
    <cellStyle name="Percent 2 2 10 2" xfId="5908"/>
    <cellStyle name="Percent 2 2 10 2 2" xfId="8275"/>
    <cellStyle name="Percent 2 2 10 2 2 2" xfId="12818"/>
    <cellStyle name="Percent 2 2 10 2 2 2 2" xfId="22204"/>
    <cellStyle name="Percent 2 2 10 2 2 3" xfId="17664"/>
    <cellStyle name="Percent 2 2 10 2 3" xfId="10547"/>
    <cellStyle name="Percent 2 2 10 2 3 2" xfId="19933"/>
    <cellStyle name="Percent 2 2 10 2 4" xfId="15394"/>
    <cellStyle name="Percent 2 2 10 3" xfId="23714"/>
    <cellStyle name="Percent 2 2 11" xfId="1580"/>
    <cellStyle name="Percent 2 2 11 2" xfId="5909"/>
    <cellStyle name="Percent 2 2 11 2 2" xfId="8276"/>
    <cellStyle name="Percent 2 2 11 2 2 2" xfId="12819"/>
    <cellStyle name="Percent 2 2 11 2 2 2 2" xfId="22205"/>
    <cellStyle name="Percent 2 2 11 2 2 3" xfId="17665"/>
    <cellStyle name="Percent 2 2 11 2 3" xfId="10548"/>
    <cellStyle name="Percent 2 2 11 2 3 2" xfId="19934"/>
    <cellStyle name="Percent 2 2 11 2 4" xfId="15395"/>
    <cellStyle name="Percent 2 2 11 3" xfId="24087"/>
    <cellStyle name="Percent 2 2 12" xfId="2048"/>
    <cellStyle name="Percent 2 2 12 2" xfId="5910"/>
    <cellStyle name="Percent 2 2 12 2 2" xfId="8277"/>
    <cellStyle name="Percent 2 2 12 2 2 2" xfId="12820"/>
    <cellStyle name="Percent 2 2 12 2 2 2 2" xfId="22206"/>
    <cellStyle name="Percent 2 2 12 2 2 3" xfId="17666"/>
    <cellStyle name="Percent 2 2 12 2 3" xfId="10549"/>
    <cellStyle name="Percent 2 2 12 2 3 2" xfId="19935"/>
    <cellStyle name="Percent 2 2 12 2 4" xfId="15396"/>
    <cellStyle name="Percent 2 2 12 3" xfId="24500"/>
    <cellStyle name="Percent 2 2 13" xfId="1880"/>
    <cellStyle name="Percent 2 2 13 2" xfId="5911"/>
    <cellStyle name="Percent 2 2 13 2 2" xfId="8278"/>
    <cellStyle name="Percent 2 2 13 2 2 2" xfId="12821"/>
    <cellStyle name="Percent 2 2 13 2 2 2 2" xfId="22207"/>
    <cellStyle name="Percent 2 2 13 2 2 3" xfId="17667"/>
    <cellStyle name="Percent 2 2 13 2 3" xfId="10550"/>
    <cellStyle name="Percent 2 2 13 2 3 2" xfId="19936"/>
    <cellStyle name="Percent 2 2 13 2 4" xfId="15397"/>
    <cellStyle name="Percent 2 2 13 3" xfId="24352"/>
    <cellStyle name="Percent 2 2 14" xfId="2137"/>
    <cellStyle name="Percent 2 2 14 2" xfId="5912"/>
    <cellStyle name="Percent 2 2 14 2 2" xfId="8279"/>
    <cellStyle name="Percent 2 2 14 2 2 2" xfId="12822"/>
    <cellStyle name="Percent 2 2 14 2 2 2 2" xfId="22208"/>
    <cellStyle name="Percent 2 2 14 2 2 3" xfId="17668"/>
    <cellStyle name="Percent 2 2 14 2 3" xfId="10551"/>
    <cellStyle name="Percent 2 2 14 2 3 2" xfId="19937"/>
    <cellStyle name="Percent 2 2 14 2 4" xfId="15398"/>
    <cellStyle name="Percent 2 2 14 3" xfId="24577"/>
    <cellStyle name="Percent 2 2 15" xfId="1952"/>
    <cellStyle name="Percent 2 2 15 2" xfId="5913"/>
    <cellStyle name="Percent 2 2 15 2 2" xfId="8280"/>
    <cellStyle name="Percent 2 2 15 2 2 2" xfId="12823"/>
    <cellStyle name="Percent 2 2 15 2 2 2 2" xfId="22209"/>
    <cellStyle name="Percent 2 2 15 2 2 3" xfId="17669"/>
    <cellStyle name="Percent 2 2 15 2 3" xfId="10552"/>
    <cellStyle name="Percent 2 2 15 2 3 2" xfId="19938"/>
    <cellStyle name="Percent 2 2 15 2 4" xfId="15399"/>
    <cellStyle name="Percent 2 2 15 3" xfId="24421"/>
    <cellStyle name="Percent 2 2 16" xfId="1954"/>
    <cellStyle name="Percent 2 2 16 2" xfId="5914"/>
    <cellStyle name="Percent 2 2 16 2 2" xfId="8281"/>
    <cellStyle name="Percent 2 2 16 2 2 2" xfId="12824"/>
    <cellStyle name="Percent 2 2 16 2 2 2 2" xfId="22210"/>
    <cellStyle name="Percent 2 2 16 2 2 3" xfId="17670"/>
    <cellStyle name="Percent 2 2 16 2 3" xfId="10553"/>
    <cellStyle name="Percent 2 2 16 2 3 2" xfId="19939"/>
    <cellStyle name="Percent 2 2 16 2 4" xfId="15400"/>
    <cellStyle name="Percent 2 2 16 3" xfId="24423"/>
    <cellStyle name="Percent 2 2 17" xfId="2220"/>
    <cellStyle name="Percent 2 2 17 2" xfId="5915"/>
    <cellStyle name="Percent 2 2 17 2 2" xfId="8282"/>
    <cellStyle name="Percent 2 2 17 2 2 2" xfId="12825"/>
    <cellStyle name="Percent 2 2 17 2 2 2 2" xfId="22211"/>
    <cellStyle name="Percent 2 2 17 2 2 3" xfId="17671"/>
    <cellStyle name="Percent 2 2 17 2 3" xfId="10554"/>
    <cellStyle name="Percent 2 2 17 2 3 2" xfId="19940"/>
    <cellStyle name="Percent 2 2 17 2 4" xfId="15401"/>
    <cellStyle name="Percent 2 2 17 3" xfId="24646"/>
    <cellStyle name="Percent 2 2 18" xfId="2341"/>
    <cellStyle name="Percent 2 2 18 2" xfId="5916"/>
    <cellStyle name="Percent 2 2 18 2 2" xfId="8283"/>
    <cellStyle name="Percent 2 2 18 2 2 2" xfId="12826"/>
    <cellStyle name="Percent 2 2 18 2 2 2 2" xfId="22212"/>
    <cellStyle name="Percent 2 2 18 2 2 3" xfId="17672"/>
    <cellStyle name="Percent 2 2 18 2 3" xfId="10555"/>
    <cellStyle name="Percent 2 2 18 2 3 2" xfId="19941"/>
    <cellStyle name="Percent 2 2 18 2 4" xfId="15402"/>
    <cellStyle name="Percent 2 2 18 3" xfId="24758"/>
    <cellStyle name="Percent 2 2 19" xfId="2669"/>
    <cellStyle name="Percent 2 2 19 2" xfId="5917"/>
    <cellStyle name="Percent 2 2 19 2 2" xfId="8284"/>
    <cellStyle name="Percent 2 2 19 2 2 2" xfId="12827"/>
    <cellStyle name="Percent 2 2 19 2 2 2 2" xfId="22213"/>
    <cellStyle name="Percent 2 2 19 2 2 3" xfId="17673"/>
    <cellStyle name="Percent 2 2 19 2 3" xfId="10556"/>
    <cellStyle name="Percent 2 2 19 2 3 2" xfId="19942"/>
    <cellStyle name="Percent 2 2 19 2 4" xfId="15403"/>
    <cellStyle name="Percent 2 2 19 3" xfId="25023"/>
    <cellStyle name="Percent 2 2 2" xfId="597"/>
    <cellStyle name="Percent 2 2 2 2" xfId="5918"/>
    <cellStyle name="Percent 2 2 2 2 2" xfId="8285"/>
    <cellStyle name="Percent 2 2 2 2 2 2" xfId="12828"/>
    <cellStyle name="Percent 2 2 2 2 2 2 2" xfId="22214"/>
    <cellStyle name="Percent 2 2 2 2 2 3" xfId="17674"/>
    <cellStyle name="Percent 2 2 2 2 3" xfId="10557"/>
    <cellStyle name="Percent 2 2 2 2 3 2" xfId="19943"/>
    <cellStyle name="Percent 2 2 2 2 4" xfId="15404"/>
    <cellStyle name="Percent 2 2 2 3" xfId="23129"/>
    <cellStyle name="Percent 2 2 20" xfId="2698"/>
    <cellStyle name="Percent 2 2 20 2" xfId="5919"/>
    <cellStyle name="Percent 2 2 20 2 2" xfId="8286"/>
    <cellStyle name="Percent 2 2 20 2 2 2" xfId="12829"/>
    <cellStyle name="Percent 2 2 20 2 2 2 2" xfId="22215"/>
    <cellStyle name="Percent 2 2 20 2 2 3" xfId="17675"/>
    <cellStyle name="Percent 2 2 20 2 3" xfId="10558"/>
    <cellStyle name="Percent 2 2 20 2 3 2" xfId="19944"/>
    <cellStyle name="Percent 2 2 20 2 4" xfId="15405"/>
    <cellStyle name="Percent 2 2 20 3" xfId="25050"/>
    <cellStyle name="Percent 2 2 21" xfId="2579"/>
    <cellStyle name="Percent 2 2 21 2" xfId="5920"/>
    <cellStyle name="Percent 2 2 21 2 2" xfId="8287"/>
    <cellStyle name="Percent 2 2 21 2 2 2" xfId="12830"/>
    <cellStyle name="Percent 2 2 21 2 2 2 2" xfId="22216"/>
    <cellStyle name="Percent 2 2 21 2 2 3" xfId="17676"/>
    <cellStyle name="Percent 2 2 21 2 3" xfId="10559"/>
    <cellStyle name="Percent 2 2 21 2 3 2" xfId="19945"/>
    <cellStyle name="Percent 2 2 21 2 4" xfId="15406"/>
    <cellStyle name="Percent 2 2 21 3" xfId="24933"/>
    <cellStyle name="Percent 2 2 22" xfId="2890"/>
    <cellStyle name="Percent 2 2 22 2" xfId="5921"/>
    <cellStyle name="Percent 2 2 22 2 2" xfId="8288"/>
    <cellStyle name="Percent 2 2 22 2 2 2" xfId="12831"/>
    <cellStyle name="Percent 2 2 22 2 2 2 2" xfId="22217"/>
    <cellStyle name="Percent 2 2 22 2 2 3" xfId="17677"/>
    <cellStyle name="Percent 2 2 22 2 3" xfId="10560"/>
    <cellStyle name="Percent 2 2 22 2 3 2" xfId="19946"/>
    <cellStyle name="Percent 2 2 22 2 4" xfId="15407"/>
    <cellStyle name="Percent 2 2 22 3" xfId="25221"/>
    <cellStyle name="Percent 2 2 23" xfId="3009"/>
    <cellStyle name="Percent 2 2 23 2" xfId="5922"/>
    <cellStyle name="Percent 2 2 23 2 2" xfId="8289"/>
    <cellStyle name="Percent 2 2 23 2 2 2" xfId="12832"/>
    <cellStyle name="Percent 2 2 23 2 2 2 2" xfId="22218"/>
    <cellStyle name="Percent 2 2 23 2 2 3" xfId="17678"/>
    <cellStyle name="Percent 2 2 23 2 3" xfId="10561"/>
    <cellStyle name="Percent 2 2 23 2 3 2" xfId="19947"/>
    <cellStyle name="Percent 2 2 23 2 4" xfId="15408"/>
    <cellStyle name="Percent 2 2 23 3" xfId="25328"/>
    <cellStyle name="Percent 2 2 24" xfId="2834"/>
    <cellStyle name="Percent 2 2 24 2" xfId="5923"/>
    <cellStyle name="Percent 2 2 24 2 2" xfId="8290"/>
    <cellStyle name="Percent 2 2 24 2 2 2" xfId="12833"/>
    <cellStyle name="Percent 2 2 24 2 2 2 2" xfId="22219"/>
    <cellStyle name="Percent 2 2 24 2 2 3" xfId="17679"/>
    <cellStyle name="Percent 2 2 24 2 3" xfId="10562"/>
    <cellStyle name="Percent 2 2 24 2 3 2" xfId="19948"/>
    <cellStyle name="Percent 2 2 24 2 4" xfId="15409"/>
    <cellStyle name="Percent 2 2 24 3" xfId="25174"/>
    <cellStyle name="Percent 2 2 25" xfId="2993"/>
    <cellStyle name="Percent 2 2 25 2" xfId="5924"/>
    <cellStyle name="Percent 2 2 25 2 2" xfId="8291"/>
    <cellStyle name="Percent 2 2 25 2 2 2" xfId="12834"/>
    <cellStyle name="Percent 2 2 25 2 2 2 2" xfId="22220"/>
    <cellStyle name="Percent 2 2 25 2 2 3" xfId="17680"/>
    <cellStyle name="Percent 2 2 25 2 3" xfId="10563"/>
    <cellStyle name="Percent 2 2 25 2 3 2" xfId="19949"/>
    <cellStyle name="Percent 2 2 25 2 4" xfId="15410"/>
    <cellStyle name="Percent 2 2 25 3" xfId="25316"/>
    <cellStyle name="Percent 2 2 26" xfId="3172"/>
    <cellStyle name="Percent 2 2 26 2" xfId="5925"/>
    <cellStyle name="Percent 2 2 26 2 2" xfId="8292"/>
    <cellStyle name="Percent 2 2 26 2 2 2" xfId="12835"/>
    <cellStyle name="Percent 2 2 26 2 2 2 2" xfId="22221"/>
    <cellStyle name="Percent 2 2 26 2 2 3" xfId="17681"/>
    <cellStyle name="Percent 2 2 26 2 3" xfId="10564"/>
    <cellStyle name="Percent 2 2 26 2 3 2" xfId="19950"/>
    <cellStyle name="Percent 2 2 26 2 4" xfId="15411"/>
    <cellStyle name="Percent 2 2 26 3" xfId="25486"/>
    <cellStyle name="Percent 2 2 27" xfId="3202"/>
    <cellStyle name="Percent 2 2 27 2" xfId="5926"/>
    <cellStyle name="Percent 2 2 27 2 2" xfId="8293"/>
    <cellStyle name="Percent 2 2 27 2 2 2" xfId="12836"/>
    <cellStyle name="Percent 2 2 27 2 2 2 2" xfId="22222"/>
    <cellStyle name="Percent 2 2 27 2 2 3" xfId="17682"/>
    <cellStyle name="Percent 2 2 27 2 3" xfId="10565"/>
    <cellStyle name="Percent 2 2 27 2 3 2" xfId="19951"/>
    <cellStyle name="Percent 2 2 27 2 4" xfId="15412"/>
    <cellStyle name="Percent 2 2 27 3" xfId="25513"/>
    <cellStyle name="Percent 2 2 28" xfId="3110"/>
    <cellStyle name="Percent 2 2 28 2" xfId="5927"/>
    <cellStyle name="Percent 2 2 28 2 2" xfId="8294"/>
    <cellStyle name="Percent 2 2 28 2 2 2" xfId="12837"/>
    <cellStyle name="Percent 2 2 28 2 2 2 2" xfId="22223"/>
    <cellStyle name="Percent 2 2 28 2 2 3" xfId="17683"/>
    <cellStyle name="Percent 2 2 28 2 3" xfId="10566"/>
    <cellStyle name="Percent 2 2 28 2 3 2" xfId="19952"/>
    <cellStyle name="Percent 2 2 28 2 4" xfId="15413"/>
    <cellStyle name="Percent 2 2 28 3" xfId="25426"/>
    <cellStyle name="Percent 2 2 29" xfId="3316"/>
    <cellStyle name="Percent 2 2 29 2" xfId="5928"/>
    <cellStyle name="Percent 2 2 29 2 2" xfId="8295"/>
    <cellStyle name="Percent 2 2 29 2 2 2" xfId="12838"/>
    <cellStyle name="Percent 2 2 29 2 2 2 2" xfId="22224"/>
    <cellStyle name="Percent 2 2 29 2 2 3" xfId="17684"/>
    <cellStyle name="Percent 2 2 29 2 3" xfId="10567"/>
    <cellStyle name="Percent 2 2 29 2 3 2" xfId="19953"/>
    <cellStyle name="Percent 2 2 29 2 4" xfId="15414"/>
    <cellStyle name="Percent 2 2 29 3" xfId="25617"/>
    <cellStyle name="Percent 2 2 3" xfId="687"/>
    <cellStyle name="Percent 2 2 3 2" xfId="5929"/>
    <cellStyle name="Percent 2 2 3 2 2" xfId="8296"/>
    <cellStyle name="Percent 2 2 3 2 2 2" xfId="12839"/>
    <cellStyle name="Percent 2 2 3 2 2 2 2" xfId="22225"/>
    <cellStyle name="Percent 2 2 3 2 2 3" xfId="17685"/>
    <cellStyle name="Percent 2 2 3 2 3" xfId="10568"/>
    <cellStyle name="Percent 2 2 3 2 3 2" xfId="19954"/>
    <cellStyle name="Percent 2 2 3 2 4" xfId="15415"/>
    <cellStyle name="Percent 2 2 3 3" xfId="23217"/>
    <cellStyle name="Percent 2 2 30" xfId="3742"/>
    <cellStyle name="Percent 2 2 30 2" xfId="5930"/>
    <cellStyle name="Percent 2 2 30 2 2" xfId="8297"/>
    <cellStyle name="Percent 2 2 30 2 2 2" xfId="12840"/>
    <cellStyle name="Percent 2 2 30 2 2 2 2" xfId="22226"/>
    <cellStyle name="Percent 2 2 30 2 2 3" xfId="17686"/>
    <cellStyle name="Percent 2 2 30 2 3" xfId="10569"/>
    <cellStyle name="Percent 2 2 30 2 3 2" xfId="19955"/>
    <cellStyle name="Percent 2 2 30 2 4" xfId="15416"/>
    <cellStyle name="Percent 2 2 30 3" xfId="25787"/>
    <cellStyle name="Percent 2 2 31" xfId="3540"/>
    <cellStyle name="Percent 2 2 31 2" xfId="5931"/>
    <cellStyle name="Percent 2 2 31 2 2" xfId="8298"/>
    <cellStyle name="Percent 2 2 31 2 2 2" xfId="12841"/>
    <cellStyle name="Percent 2 2 31 2 2 2 2" xfId="22227"/>
    <cellStyle name="Percent 2 2 31 2 2 3" xfId="17687"/>
    <cellStyle name="Percent 2 2 31 2 3" xfId="10570"/>
    <cellStyle name="Percent 2 2 31 2 3 2" xfId="19956"/>
    <cellStyle name="Percent 2 2 31 2 4" xfId="15417"/>
    <cellStyle name="Percent 2 2 31 3" xfId="25722"/>
    <cellStyle name="Percent 2 2 32" xfId="4123"/>
    <cellStyle name="Percent 2 2 32 2" xfId="5932"/>
    <cellStyle name="Percent 2 2 32 2 2" xfId="8299"/>
    <cellStyle name="Percent 2 2 32 2 2 2" xfId="12842"/>
    <cellStyle name="Percent 2 2 32 2 2 2 2" xfId="22228"/>
    <cellStyle name="Percent 2 2 32 2 2 3" xfId="17688"/>
    <cellStyle name="Percent 2 2 32 2 3" xfId="10571"/>
    <cellStyle name="Percent 2 2 32 2 3 2" xfId="19957"/>
    <cellStyle name="Percent 2 2 32 2 4" xfId="15418"/>
    <cellStyle name="Percent 2 2 32 3" xfId="25837"/>
    <cellStyle name="Percent 2 2 33" xfId="4188"/>
    <cellStyle name="Percent 2 2 33 2" xfId="5933"/>
    <cellStyle name="Percent 2 2 33 2 2" xfId="8300"/>
    <cellStyle name="Percent 2 2 33 2 2 2" xfId="12843"/>
    <cellStyle name="Percent 2 2 33 2 2 2 2" xfId="22229"/>
    <cellStyle name="Percent 2 2 33 2 2 3" xfId="17689"/>
    <cellStyle name="Percent 2 2 33 2 3" xfId="10572"/>
    <cellStyle name="Percent 2 2 33 2 3 2" xfId="19958"/>
    <cellStyle name="Percent 2 2 33 2 4" xfId="15419"/>
    <cellStyle name="Percent 2 2 33 3" xfId="25875"/>
    <cellStyle name="Percent 2 2 34" xfId="4323"/>
    <cellStyle name="Percent 2 2 34 2" xfId="5934"/>
    <cellStyle name="Percent 2 2 34 2 2" xfId="8301"/>
    <cellStyle name="Percent 2 2 34 2 2 2" xfId="12844"/>
    <cellStyle name="Percent 2 2 34 2 2 2 2" xfId="22230"/>
    <cellStyle name="Percent 2 2 34 2 2 3" xfId="17690"/>
    <cellStyle name="Percent 2 2 34 2 3" xfId="10573"/>
    <cellStyle name="Percent 2 2 34 2 3 2" xfId="19959"/>
    <cellStyle name="Percent 2 2 34 2 4" xfId="15420"/>
    <cellStyle name="Percent 2 2 34 3" xfId="26001"/>
    <cellStyle name="Percent 2 2 35" xfId="4349"/>
    <cellStyle name="Percent 2 2 35 2" xfId="5935"/>
    <cellStyle name="Percent 2 2 35 2 2" xfId="8302"/>
    <cellStyle name="Percent 2 2 35 2 2 2" xfId="12845"/>
    <cellStyle name="Percent 2 2 35 2 2 2 2" xfId="22231"/>
    <cellStyle name="Percent 2 2 35 2 2 3" xfId="17691"/>
    <cellStyle name="Percent 2 2 35 2 3" xfId="10574"/>
    <cellStyle name="Percent 2 2 35 2 3 2" xfId="19960"/>
    <cellStyle name="Percent 2 2 35 2 4" xfId="15421"/>
    <cellStyle name="Percent 2 2 35 3" xfId="26026"/>
    <cellStyle name="Percent 2 2 36" xfId="4339"/>
    <cellStyle name="Percent 2 2 36 2" xfId="5936"/>
    <cellStyle name="Percent 2 2 36 2 2" xfId="8303"/>
    <cellStyle name="Percent 2 2 36 2 2 2" xfId="12846"/>
    <cellStyle name="Percent 2 2 36 2 2 2 2" xfId="22232"/>
    <cellStyle name="Percent 2 2 36 2 2 3" xfId="17692"/>
    <cellStyle name="Percent 2 2 36 2 3" xfId="10575"/>
    <cellStyle name="Percent 2 2 36 2 3 2" xfId="19961"/>
    <cellStyle name="Percent 2 2 36 2 4" xfId="15422"/>
    <cellStyle name="Percent 2 2 36 3" xfId="26016"/>
    <cellStyle name="Percent 2 2 37" xfId="4386"/>
    <cellStyle name="Percent 2 2 37 2" xfId="5937"/>
    <cellStyle name="Percent 2 2 37 2 2" xfId="8304"/>
    <cellStyle name="Percent 2 2 37 2 2 2" xfId="12847"/>
    <cellStyle name="Percent 2 2 37 2 2 2 2" xfId="22233"/>
    <cellStyle name="Percent 2 2 37 2 2 3" xfId="17693"/>
    <cellStyle name="Percent 2 2 37 2 3" xfId="10576"/>
    <cellStyle name="Percent 2 2 37 2 3 2" xfId="19962"/>
    <cellStyle name="Percent 2 2 37 2 4" xfId="15423"/>
    <cellStyle name="Percent 2 2 37 3" xfId="26058"/>
    <cellStyle name="Percent 2 2 38" xfId="4448"/>
    <cellStyle name="Percent 2 2 38 2" xfId="5938"/>
    <cellStyle name="Percent 2 2 38 2 2" xfId="8305"/>
    <cellStyle name="Percent 2 2 38 2 2 2" xfId="12848"/>
    <cellStyle name="Percent 2 2 38 2 2 2 2" xfId="22234"/>
    <cellStyle name="Percent 2 2 38 2 2 3" xfId="17694"/>
    <cellStyle name="Percent 2 2 38 2 3" xfId="10577"/>
    <cellStyle name="Percent 2 2 38 2 3 2" xfId="19963"/>
    <cellStyle name="Percent 2 2 38 2 4" xfId="15424"/>
    <cellStyle name="Percent 2 2 38 3" xfId="26113"/>
    <cellStyle name="Percent 2 2 39" xfId="4403"/>
    <cellStyle name="Percent 2 2 39 2" xfId="5939"/>
    <cellStyle name="Percent 2 2 39 2 2" xfId="8306"/>
    <cellStyle name="Percent 2 2 39 2 2 2" xfId="12849"/>
    <cellStyle name="Percent 2 2 39 2 2 2 2" xfId="22235"/>
    <cellStyle name="Percent 2 2 39 2 2 3" xfId="17695"/>
    <cellStyle name="Percent 2 2 39 2 3" xfId="10578"/>
    <cellStyle name="Percent 2 2 39 2 3 2" xfId="19964"/>
    <cellStyle name="Percent 2 2 39 2 4" xfId="15425"/>
    <cellStyle name="Percent 2 2 39 3" xfId="26072"/>
    <cellStyle name="Percent 2 2 4" xfId="764"/>
    <cellStyle name="Percent 2 2 4 2" xfId="5940"/>
    <cellStyle name="Percent 2 2 4 2 2" xfId="8307"/>
    <cellStyle name="Percent 2 2 4 2 2 2" xfId="12850"/>
    <cellStyle name="Percent 2 2 4 2 2 2 2" xfId="22236"/>
    <cellStyle name="Percent 2 2 4 2 2 3" xfId="17696"/>
    <cellStyle name="Percent 2 2 4 2 3" xfId="10579"/>
    <cellStyle name="Percent 2 2 4 2 3 2" xfId="19965"/>
    <cellStyle name="Percent 2 2 4 2 4" xfId="15426"/>
    <cellStyle name="Percent 2 2 4 3" xfId="23292"/>
    <cellStyle name="Percent 2 2 40" xfId="4505"/>
    <cellStyle name="Percent 2 2 40 2" xfId="5941"/>
    <cellStyle name="Percent 2 2 40 2 2" xfId="8308"/>
    <cellStyle name="Percent 2 2 40 2 2 2" xfId="12851"/>
    <cellStyle name="Percent 2 2 40 2 2 2 2" xfId="22237"/>
    <cellStyle name="Percent 2 2 40 2 2 3" xfId="17697"/>
    <cellStyle name="Percent 2 2 40 2 3" xfId="10580"/>
    <cellStyle name="Percent 2 2 40 2 3 2" xfId="19966"/>
    <cellStyle name="Percent 2 2 40 2 4" xfId="15427"/>
    <cellStyle name="Percent 2 2 40 3" xfId="26169"/>
    <cellStyle name="Percent 2 2 41" xfId="5907"/>
    <cellStyle name="Percent 2 2 41 2" xfId="8274"/>
    <cellStyle name="Percent 2 2 41 2 2" xfId="12817"/>
    <cellStyle name="Percent 2 2 41 2 2 2" xfId="22203"/>
    <cellStyle name="Percent 2 2 41 2 3" xfId="17663"/>
    <cellStyle name="Percent 2 2 41 3" xfId="10546"/>
    <cellStyle name="Percent 2 2 41 3 2" xfId="19932"/>
    <cellStyle name="Percent 2 2 41 4" xfId="15393"/>
    <cellStyle name="Percent 2 2 42" xfId="6546"/>
    <cellStyle name="Percent 2 2 42 2" xfId="26297"/>
    <cellStyle name="Percent 2 2 43" xfId="6591"/>
    <cellStyle name="Percent 2 2 43 2" xfId="26338"/>
    <cellStyle name="Percent 2 2 44" xfId="22954"/>
    <cellStyle name="Percent 2 2 5" xfId="806"/>
    <cellStyle name="Percent 2 2 5 2" xfId="5942"/>
    <cellStyle name="Percent 2 2 5 2 2" xfId="8309"/>
    <cellStyle name="Percent 2 2 5 2 2 2" xfId="12852"/>
    <cellStyle name="Percent 2 2 5 2 2 2 2" xfId="22238"/>
    <cellStyle name="Percent 2 2 5 2 2 3" xfId="17698"/>
    <cellStyle name="Percent 2 2 5 2 3" xfId="10581"/>
    <cellStyle name="Percent 2 2 5 2 3 2" xfId="19967"/>
    <cellStyle name="Percent 2 2 5 2 4" xfId="15428"/>
    <cellStyle name="Percent 2 2 5 3" xfId="23332"/>
    <cellStyle name="Percent 2 2 6" xfId="848"/>
    <cellStyle name="Percent 2 2 6 2" xfId="5943"/>
    <cellStyle name="Percent 2 2 6 2 2" xfId="8310"/>
    <cellStyle name="Percent 2 2 6 2 2 2" xfId="12853"/>
    <cellStyle name="Percent 2 2 6 2 2 2 2" xfId="22239"/>
    <cellStyle name="Percent 2 2 6 2 2 3" xfId="17699"/>
    <cellStyle name="Percent 2 2 6 2 3" xfId="10582"/>
    <cellStyle name="Percent 2 2 6 2 3 2" xfId="19968"/>
    <cellStyle name="Percent 2 2 6 2 4" xfId="15429"/>
    <cellStyle name="Percent 2 2 6 3" xfId="23372"/>
    <cellStyle name="Percent 2 2 7" xfId="986"/>
    <cellStyle name="Percent 2 2 7 2" xfId="5944"/>
    <cellStyle name="Percent 2 2 7 2 2" xfId="8311"/>
    <cellStyle name="Percent 2 2 7 2 2 2" xfId="12854"/>
    <cellStyle name="Percent 2 2 7 2 2 2 2" xfId="22240"/>
    <cellStyle name="Percent 2 2 7 2 2 3" xfId="17700"/>
    <cellStyle name="Percent 2 2 7 2 3" xfId="10583"/>
    <cellStyle name="Percent 2 2 7 2 3 2" xfId="19969"/>
    <cellStyle name="Percent 2 2 7 2 4" xfId="15430"/>
    <cellStyle name="Percent 2 2 7 3" xfId="23502"/>
    <cellStyle name="Percent 2 2 8" xfId="1054"/>
    <cellStyle name="Percent 2 2 8 2" xfId="5945"/>
    <cellStyle name="Percent 2 2 8 2 2" xfId="8312"/>
    <cellStyle name="Percent 2 2 8 2 2 2" xfId="12855"/>
    <cellStyle name="Percent 2 2 8 2 2 2 2" xfId="22241"/>
    <cellStyle name="Percent 2 2 8 2 2 3" xfId="17701"/>
    <cellStyle name="Percent 2 2 8 2 3" xfId="10584"/>
    <cellStyle name="Percent 2 2 8 2 3 2" xfId="19970"/>
    <cellStyle name="Percent 2 2 8 2 4" xfId="15431"/>
    <cellStyle name="Percent 2 2 8 3" xfId="23567"/>
    <cellStyle name="Percent 2 2 9" xfId="1128"/>
    <cellStyle name="Percent 2 2 9 2" xfId="5946"/>
    <cellStyle name="Percent 2 2 9 2 2" xfId="8313"/>
    <cellStyle name="Percent 2 2 9 2 2 2" xfId="12856"/>
    <cellStyle name="Percent 2 2 9 2 2 2 2" xfId="22242"/>
    <cellStyle name="Percent 2 2 9 2 2 3" xfId="17702"/>
    <cellStyle name="Percent 2 2 9 2 3" xfId="10585"/>
    <cellStyle name="Percent 2 2 9 2 3 2" xfId="19971"/>
    <cellStyle name="Percent 2 2 9 2 4" xfId="15432"/>
    <cellStyle name="Percent 2 2 9 3" xfId="23641"/>
    <cellStyle name="Percent 2 20" xfId="1724"/>
    <cellStyle name="Percent 2 20 2" xfId="5947"/>
    <cellStyle name="Percent 2 20 2 2" xfId="8314"/>
    <cellStyle name="Percent 2 20 2 2 2" xfId="12857"/>
    <cellStyle name="Percent 2 20 2 2 2 2" xfId="22243"/>
    <cellStyle name="Percent 2 20 2 2 3" xfId="17703"/>
    <cellStyle name="Percent 2 20 2 3" xfId="10586"/>
    <cellStyle name="Percent 2 20 2 3 2" xfId="19972"/>
    <cellStyle name="Percent 2 20 2 4" xfId="15433"/>
    <cellStyle name="Percent 2 20 3" xfId="24216"/>
    <cellStyle name="Percent 2 21" xfId="2047"/>
    <cellStyle name="Percent 2 21 2" xfId="5948"/>
    <cellStyle name="Percent 2 21 2 2" xfId="8315"/>
    <cellStyle name="Percent 2 21 2 2 2" xfId="12858"/>
    <cellStyle name="Percent 2 21 2 2 2 2" xfId="22244"/>
    <cellStyle name="Percent 2 21 2 2 3" xfId="17704"/>
    <cellStyle name="Percent 2 21 2 3" xfId="10587"/>
    <cellStyle name="Percent 2 21 2 3 2" xfId="19973"/>
    <cellStyle name="Percent 2 21 2 4" xfId="15434"/>
    <cellStyle name="Percent 2 21 3" xfId="24499"/>
    <cellStyle name="Percent 2 22" xfId="1860"/>
    <cellStyle name="Percent 2 22 2" xfId="5949"/>
    <cellStyle name="Percent 2 22 2 2" xfId="8316"/>
    <cellStyle name="Percent 2 22 2 2 2" xfId="12859"/>
    <cellStyle name="Percent 2 22 2 2 2 2" xfId="22245"/>
    <cellStyle name="Percent 2 22 2 2 3" xfId="17705"/>
    <cellStyle name="Percent 2 22 2 3" xfId="10588"/>
    <cellStyle name="Percent 2 22 2 3 2" xfId="19974"/>
    <cellStyle name="Percent 2 22 2 4" xfId="15435"/>
    <cellStyle name="Percent 2 22 3" xfId="24332"/>
    <cellStyle name="Percent 2 23" xfId="2102"/>
    <cellStyle name="Percent 2 23 2" xfId="5950"/>
    <cellStyle name="Percent 2 23 2 2" xfId="8317"/>
    <cellStyle name="Percent 2 23 2 2 2" xfId="12860"/>
    <cellStyle name="Percent 2 23 2 2 2 2" xfId="22246"/>
    <cellStyle name="Percent 2 23 2 2 3" xfId="17706"/>
    <cellStyle name="Percent 2 23 2 3" xfId="10589"/>
    <cellStyle name="Percent 2 23 2 3 2" xfId="19975"/>
    <cellStyle name="Percent 2 23 2 4" xfId="15436"/>
    <cellStyle name="Percent 2 23 3" xfId="24547"/>
    <cellStyle name="Percent 2 24" xfId="2273"/>
    <cellStyle name="Percent 2 24 2" xfId="5951"/>
    <cellStyle name="Percent 2 24 2 2" xfId="8318"/>
    <cellStyle name="Percent 2 24 2 2 2" xfId="12861"/>
    <cellStyle name="Percent 2 24 2 2 2 2" xfId="22247"/>
    <cellStyle name="Percent 2 24 2 2 3" xfId="17707"/>
    <cellStyle name="Percent 2 24 2 3" xfId="10590"/>
    <cellStyle name="Percent 2 24 2 3 2" xfId="19976"/>
    <cellStyle name="Percent 2 24 2 4" xfId="15437"/>
    <cellStyle name="Percent 2 24 3" xfId="24690"/>
    <cellStyle name="Percent 2 25" xfId="2096"/>
    <cellStyle name="Percent 2 25 2" xfId="5952"/>
    <cellStyle name="Percent 2 25 2 2" xfId="8319"/>
    <cellStyle name="Percent 2 25 2 2 2" xfId="12862"/>
    <cellStyle name="Percent 2 25 2 2 2 2" xfId="22248"/>
    <cellStyle name="Percent 2 25 2 2 3" xfId="17708"/>
    <cellStyle name="Percent 2 25 2 3" xfId="10591"/>
    <cellStyle name="Percent 2 25 2 3 2" xfId="19977"/>
    <cellStyle name="Percent 2 25 2 4" xfId="15438"/>
    <cellStyle name="Percent 2 25 3" xfId="24541"/>
    <cellStyle name="Percent 2 26" xfId="2169"/>
    <cellStyle name="Percent 2 26 2" xfId="5953"/>
    <cellStyle name="Percent 2 26 2 2" xfId="8320"/>
    <cellStyle name="Percent 2 26 2 2 2" xfId="12863"/>
    <cellStyle name="Percent 2 26 2 2 2 2" xfId="22249"/>
    <cellStyle name="Percent 2 26 2 2 3" xfId="17709"/>
    <cellStyle name="Percent 2 26 2 3" xfId="10592"/>
    <cellStyle name="Percent 2 26 2 3 2" xfId="19978"/>
    <cellStyle name="Percent 2 26 2 4" xfId="15439"/>
    <cellStyle name="Percent 2 26 3" xfId="24608"/>
    <cellStyle name="Percent 2 27" xfId="2354"/>
    <cellStyle name="Percent 2 27 2" xfId="5954"/>
    <cellStyle name="Percent 2 27 2 2" xfId="8321"/>
    <cellStyle name="Percent 2 27 2 2 2" xfId="12864"/>
    <cellStyle name="Percent 2 27 2 2 2 2" xfId="22250"/>
    <cellStyle name="Percent 2 27 2 2 3" xfId="17710"/>
    <cellStyle name="Percent 2 27 2 3" xfId="10593"/>
    <cellStyle name="Percent 2 27 2 3 2" xfId="19979"/>
    <cellStyle name="Percent 2 27 2 4" xfId="15440"/>
    <cellStyle name="Percent 2 27 3" xfId="24771"/>
    <cellStyle name="Percent 2 28" xfId="2682"/>
    <cellStyle name="Percent 2 28 2" xfId="5955"/>
    <cellStyle name="Percent 2 28 2 2" xfId="8322"/>
    <cellStyle name="Percent 2 28 2 2 2" xfId="12865"/>
    <cellStyle name="Percent 2 28 2 2 2 2" xfId="22251"/>
    <cellStyle name="Percent 2 28 2 2 3" xfId="17711"/>
    <cellStyle name="Percent 2 28 2 3" xfId="10594"/>
    <cellStyle name="Percent 2 28 2 3 2" xfId="19980"/>
    <cellStyle name="Percent 2 28 2 4" xfId="15441"/>
    <cellStyle name="Percent 2 28 3" xfId="25036"/>
    <cellStyle name="Percent 2 29" xfId="2733"/>
    <cellStyle name="Percent 2 29 2" xfId="5956"/>
    <cellStyle name="Percent 2 29 2 2" xfId="8323"/>
    <cellStyle name="Percent 2 29 2 2 2" xfId="12866"/>
    <cellStyle name="Percent 2 29 2 2 2 2" xfId="22252"/>
    <cellStyle name="Percent 2 29 2 2 3" xfId="17712"/>
    <cellStyle name="Percent 2 29 2 3" xfId="10595"/>
    <cellStyle name="Percent 2 29 2 3 2" xfId="19981"/>
    <cellStyle name="Percent 2 29 2 4" xfId="15442"/>
    <cellStyle name="Percent 2 29 3" xfId="25080"/>
    <cellStyle name="Percent 2 3" xfId="384"/>
    <cellStyle name="Percent 2 3 10" xfId="1202"/>
    <cellStyle name="Percent 2 3 10 2" xfId="5958"/>
    <cellStyle name="Percent 2 3 10 2 2" xfId="8325"/>
    <cellStyle name="Percent 2 3 10 2 2 2" xfId="12868"/>
    <cellStyle name="Percent 2 3 10 2 2 2 2" xfId="22254"/>
    <cellStyle name="Percent 2 3 10 2 2 3" xfId="17714"/>
    <cellStyle name="Percent 2 3 10 2 3" xfId="10597"/>
    <cellStyle name="Percent 2 3 10 2 3 2" xfId="19983"/>
    <cellStyle name="Percent 2 3 10 2 4" xfId="15444"/>
    <cellStyle name="Percent 2 3 10 3" xfId="23715"/>
    <cellStyle name="Percent 2 3 11" xfId="1581"/>
    <cellStyle name="Percent 2 3 11 2" xfId="5959"/>
    <cellStyle name="Percent 2 3 11 2 2" xfId="8326"/>
    <cellStyle name="Percent 2 3 11 2 2 2" xfId="12869"/>
    <cellStyle name="Percent 2 3 11 2 2 2 2" xfId="22255"/>
    <cellStyle name="Percent 2 3 11 2 2 3" xfId="17715"/>
    <cellStyle name="Percent 2 3 11 2 3" xfId="10598"/>
    <cellStyle name="Percent 2 3 11 2 3 2" xfId="19984"/>
    <cellStyle name="Percent 2 3 11 2 4" xfId="15445"/>
    <cellStyle name="Percent 2 3 11 3" xfId="24088"/>
    <cellStyle name="Percent 2 3 12" xfId="2049"/>
    <cellStyle name="Percent 2 3 12 2" xfId="5960"/>
    <cellStyle name="Percent 2 3 12 2 2" xfId="8327"/>
    <cellStyle name="Percent 2 3 12 2 2 2" xfId="12870"/>
    <cellStyle name="Percent 2 3 12 2 2 2 2" xfId="22256"/>
    <cellStyle name="Percent 2 3 12 2 2 3" xfId="17716"/>
    <cellStyle name="Percent 2 3 12 2 3" xfId="10599"/>
    <cellStyle name="Percent 2 3 12 2 3 2" xfId="19985"/>
    <cellStyle name="Percent 2 3 12 2 4" xfId="15446"/>
    <cellStyle name="Percent 2 3 12 3" xfId="24501"/>
    <cellStyle name="Percent 2 3 13" xfId="1879"/>
    <cellStyle name="Percent 2 3 13 2" xfId="5961"/>
    <cellStyle name="Percent 2 3 13 2 2" xfId="8328"/>
    <cellStyle name="Percent 2 3 13 2 2 2" xfId="12871"/>
    <cellStyle name="Percent 2 3 13 2 2 2 2" xfId="22257"/>
    <cellStyle name="Percent 2 3 13 2 2 3" xfId="17717"/>
    <cellStyle name="Percent 2 3 13 2 3" xfId="10600"/>
    <cellStyle name="Percent 2 3 13 2 3 2" xfId="19986"/>
    <cellStyle name="Percent 2 3 13 2 4" xfId="15447"/>
    <cellStyle name="Percent 2 3 13 3" xfId="24351"/>
    <cellStyle name="Percent 2 3 14" xfId="2131"/>
    <cellStyle name="Percent 2 3 14 2" xfId="5962"/>
    <cellStyle name="Percent 2 3 14 2 2" xfId="8329"/>
    <cellStyle name="Percent 2 3 14 2 2 2" xfId="12872"/>
    <cellStyle name="Percent 2 3 14 2 2 2 2" xfId="22258"/>
    <cellStyle name="Percent 2 3 14 2 2 3" xfId="17718"/>
    <cellStyle name="Percent 2 3 14 2 3" xfId="10601"/>
    <cellStyle name="Percent 2 3 14 2 3 2" xfId="19987"/>
    <cellStyle name="Percent 2 3 14 2 4" xfId="15448"/>
    <cellStyle name="Percent 2 3 14 3" xfId="24571"/>
    <cellStyle name="Percent 2 3 15" xfId="2162"/>
    <cellStyle name="Percent 2 3 15 2" xfId="5963"/>
    <cellStyle name="Percent 2 3 15 2 2" xfId="8330"/>
    <cellStyle name="Percent 2 3 15 2 2 2" xfId="12873"/>
    <cellStyle name="Percent 2 3 15 2 2 2 2" xfId="22259"/>
    <cellStyle name="Percent 2 3 15 2 2 3" xfId="17719"/>
    <cellStyle name="Percent 2 3 15 2 3" xfId="10602"/>
    <cellStyle name="Percent 2 3 15 2 3 2" xfId="19988"/>
    <cellStyle name="Percent 2 3 15 2 4" xfId="15449"/>
    <cellStyle name="Percent 2 3 15 3" xfId="24601"/>
    <cellStyle name="Percent 2 3 16" xfId="1778"/>
    <cellStyle name="Percent 2 3 16 2" xfId="5964"/>
    <cellStyle name="Percent 2 3 16 2 2" xfId="8331"/>
    <cellStyle name="Percent 2 3 16 2 2 2" xfId="12874"/>
    <cellStyle name="Percent 2 3 16 2 2 2 2" xfId="22260"/>
    <cellStyle name="Percent 2 3 16 2 2 3" xfId="17720"/>
    <cellStyle name="Percent 2 3 16 2 3" xfId="10603"/>
    <cellStyle name="Percent 2 3 16 2 3 2" xfId="19989"/>
    <cellStyle name="Percent 2 3 16 2 4" xfId="15450"/>
    <cellStyle name="Percent 2 3 16 3" xfId="24262"/>
    <cellStyle name="Percent 2 3 17" xfId="1745"/>
    <cellStyle name="Percent 2 3 17 2" xfId="5965"/>
    <cellStyle name="Percent 2 3 17 2 2" xfId="8332"/>
    <cellStyle name="Percent 2 3 17 2 2 2" xfId="12875"/>
    <cellStyle name="Percent 2 3 17 2 2 2 2" xfId="22261"/>
    <cellStyle name="Percent 2 3 17 2 2 3" xfId="17721"/>
    <cellStyle name="Percent 2 3 17 2 3" xfId="10604"/>
    <cellStyle name="Percent 2 3 17 2 3 2" xfId="19990"/>
    <cellStyle name="Percent 2 3 17 2 4" xfId="15451"/>
    <cellStyle name="Percent 2 3 17 3" xfId="24233"/>
    <cellStyle name="Percent 2 3 18" xfId="2342"/>
    <cellStyle name="Percent 2 3 18 2" xfId="5966"/>
    <cellStyle name="Percent 2 3 18 2 2" xfId="8333"/>
    <cellStyle name="Percent 2 3 18 2 2 2" xfId="12876"/>
    <cellStyle name="Percent 2 3 18 2 2 2 2" xfId="22262"/>
    <cellStyle name="Percent 2 3 18 2 2 3" xfId="17722"/>
    <cellStyle name="Percent 2 3 18 2 3" xfId="10605"/>
    <cellStyle name="Percent 2 3 18 2 3 2" xfId="19991"/>
    <cellStyle name="Percent 2 3 18 2 4" xfId="15452"/>
    <cellStyle name="Percent 2 3 18 3" xfId="24759"/>
    <cellStyle name="Percent 2 3 19" xfId="2670"/>
    <cellStyle name="Percent 2 3 19 2" xfId="5967"/>
    <cellStyle name="Percent 2 3 19 2 2" xfId="8334"/>
    <cellStyle name="Percent 2 3 19 2 2 2" xfId="12877"/>
    <cellStyle name="Percent 2 3 19 2 2 2 2" xfId="22263"/>
    <cellStyle name="Percent 2 3 19 2 2 3" xfId="17723"/>
    <cellStyle name="Percent 2 3 19 2 3" xfId="10606"/>
    <cellStyle name="Percent 2 3 19 2 3 2" xfId="19992"/>
    <cellStyle name="Percent 2 3 19 2 4" xfId="15453"/>
    <cellStyle name="Percent 2 3 19 3" xfId="25024"/>
    <cellStyle name="Percent 2 3 2" xfId="598"/>
    <cellStyle name="Percent 2 3 2 2" xfId="5968"/>
    <cellStyle name="Percent 2 3 2 2 2" xfId="8335"/>
    <cellStyle name="Percent 2 3 2 2 2 2" xfId="12878"/>
    <cellStyle name="Percent 2 3 2 2 2 2 2" xfId="22264"/>
    <cellStyle name="Percent 2 3 2 2 2 3" xfId="17724"/>
    <cellStyle name="Percent 2 3 2 2 3" xfId="10607"/>
    <cellStyle name="Percent 2 3 2 2 3 2" xfId="19993"/>
    <cellStyle name="Percent 2 3 2 2 4" xfId="15454"/>
    <cellStyle name="Percent 2 3 2 3" xfId="23130"/>
    <cellStyle name="Percent 2 3 20" xfId="2880"/>
    <cellStyle name="Percent 2 3 20 2" xfId="5969"/>
    <cellStyle name="Percent 2 3 20 2 2" xfId="8336"/>
    <cellStyle name="Percent 2 3 20 2 2 2" xfId="12879"/>
    <cellStyle name="Percent 2 3 20 2 2 2 2" xfId="22265"/>
    <cellStyle name="Percent 2 3 20 2 2 3" xfId="17725"/>
    <cellStyle name="Percent 2 3 20 2 3" xfId="10608"/>
    <cellStyle name="Percent 2 3 20 2 3 2" xfId="19994"/>
    <cellStyle name="Percent 2 3 20 2 4" xfId="15455"/>
    <cellStyle name="Percent 2 3 20 3" xfId="25212"/>
    <cellStyle name="Percent 2 3 21" xfId="2598"/>
    <cellStyle name="Percent 2 3 21 2" xfId="5970"/>
    <cellStyle name="Percent 2 3 21 2 2" xfId="8337"/>
    <cellStyle name="Percent 2 3 21 2 2 2" xfId="12880"/>
    <cellStyle name="Percent 2 3 21 2 2 2 2" xfId="22266"/>
    <cellStyle name="Percent 2 3 21 2 2 3" xfId="17726"/>
    <cellStyle name="Percent 2 3 21 2 3" xfId="10609"/>
    <cellStyle name="Percent 2 3 21 2 3 2" xfId="19995"/>
    <cellStyle name="Percent 2 3 21 2 4" xfId="15456"/>
    <cellStyle name="Percent 2 3 21 3" xfId="24952"/>
    <cellStyle name="Percent 2 3 22" xfId="2782"/>
    <cellStyle name="Percent 2 3 22 2" xfId="5971"/>
    <cellStyle name="Percent 2 3 22 2 2" xfId="8338"/>
    <cellStyle name="Percent 2 3 22 2 2 2" xfId="12881"/>
    <cellStyle name="Percent 2 3 22 2 2 2 2" xfId="22267"/>
    <cellStyle name="Percent 2 3 22 2 2 3" xfId="17727"/>
    <cellStyle name="Percent 2 3 22 2 3" xfId="10610"/>
    <cellStyle name="Percent 2 3 22 2 3 2" xfId="19996"/>
    <cellStyle name="Percent 2 3 22 2 4" xfId="15457"/>
    <cellStyle name="Percent 2 3 22 3" xfId="25126"/>
    <cellStyle name="Percent 2 3 23" xfId="3000"/>
    <cellStyle name="Percent 2 3 23 2" xfId="5972"/>
    <cellStyle name="Percent 2 3 23 2 2" xfId="8339"/>
    <cellStyle name="Percent 2 3 23 2 2 2" xfId="12882"/>
    <cellStyle name="Percent 2 3 23 2 2 2 2" xfId="22268"/>
    <cellStyle name="Percent 2 3 23 2 2 3" xfId="17728"/>
    <cellStyle name="Percent 2 3 23 2 3" xfId="10611"/>
    <cellStyle name="Percent 2 3 23 2 3 2" xfId="19997"/>
    <cellStyle name="Percent 2 3 23 2 4" xfId="15458"/>
    <cellStyle name="Percent 2 3 23 3" xfId="25321"/>
    <cellStyle name="Percent 2 3 24" xfId="2963"/>
    <cellStyle name="Percent 2 3 24 2" xfId="5973"/>
    <cellStyle name="Percent 2 3 24 2 2" xfId="8340"/>
    <cellStyle name="Percent 2 3 24 2 2 2" xfId="12883"/>
    <cellStyle name="Percent 2 3 24 2 2 2 2" xfId="22269"/>
    <cellStyle name="Percent 2 3 24 2 2 3" xfId="17729"/>
    <cellStyle name="Percent 2 3 24 2 3" xfId="10612"/>
    <cellStyle name="Percent 2 3 24 2 3 2" xfId="19998"/>
    <cellStyle name="Percent 2 3 24 2 4" xfId="15459"/>
    <cellStyle name="Percent 2 3 24 3" xfId="25287"/>
    <cellStyle name="Percent 2 3 25" xfId="3090"/>
    <cellStyle name="Percent 2 3 25 2" xfId="5974"/>
    <cellStyle name="Percent 2 3 25 2 2" xfId="8341"/>
    <cellStyle name="Percent 2 3 25 2 2 2" xfId="12884"/>
    <cellStyle name="Percent 2 3 25 2 2 2 2" xfId="22270"/>
    <cellStyle name="Percent 2 3 25 2 2 3" xfId="17730"/>
    <cellStyle name="Percent 2 3 25 2 3" xfId="10613"/>
    <cellStyle name="Percent 2 3 25 2 3 2" xfId="19999"/>
    <cellStyle name="Percent 2 3 25 2 4" xfId="15460"/>
    <cellStyle name="Percent 2 3 25 3" xfId="25406"/>
    <cellStyle name="Percent 2 3 26" xfId="3034"/>
    <cellStyle name="Percent 2 3 26 2" xfId="5975"/>
    <cellStyle name="Percent 2 3 26 2 2" xfId="8342"/>
    <cellStyle name="Percent 2 3 26 2 2 2" xfId="12885"/>
    <cellStyle name="Percent 2 3 26 2 2 2 2" xfId="22271"/>
    <cellStyle name="Percent 2 3 26 2 2 3" xfId="17731"/>
    <cellStyle name="Percent 2 3 26 2 3" xfId="10614"/>
    <cellStyle name="Percent 2 3 26 2 3 2" xfId="20000"/>
    <cellStyle name="Percent 2 3 26 2 4" xfId="15461"/>
    <cellStyle name="Percent 2 3 26 3" xfId="25351"/>
    <cellStyle name="Percent 2 3 27" xfId="3185"/>
    <cellStyle name="Percent 2 3 27 2" xfId="5976"/>
    <cellStyle name="Percent 2 3 27 2 2" xfId="8343"/>
    <cellStyle name="Percent 2 3 27 2 2 2" xfId="12886"/>
    <cellStyle name="Percent 2 3 27 2 2 2 2" xfId="22272"/>
    <cellStyle name="Percent 2 3 27 2 2 3" xfId="17732"/>
    <cellStyle name="Percent 2 3 27 2 3" xfId="10615"/>
    <cellStyle name="Percent 2 3 27 2 3 2" xfId="20001"/>
    <cellStyle name="Percent 2 3 27 2 4" xfId="15462"/>
    <cellStyle name="Percent 2 3 27 3" xfId="25498"/>
    <cellStyle name="Percent 2 3 28" xfId="3085"/>
    <cellStyle name="Percent 2 3 28 2" xfId="5977"/>
    <cellStyle name="Percent 2 3 28 2 2" xfId="8344"/>
    <cellStyle name="Percent 2 3 28 2 2 2" xfId="12887"/>
    <cellStyle name="Percent 2 3 28 2 2 2 2" xfId="22273"/>
    <cellStyle name="Percent 2 3 28 2 2 3" xfId="17733"/>
    <cellStyle name="Percent 2 3 28 2 3" xfId="10616"/>
    <cellStyle name="Percent 2 3 28 2 3 2" xfId="20002"/>
    <cellStyle name="Percent 2 3 28 2 4" xfId="15463"/>
    <cellStyle name="Percent 2 3 28 3" xfId="25401"/>
    <cellStyle name="Percent 2 3 29" xfId="3317"/>
    <cellStyle name="Percent 2 3 29 2" xfId="5978"/>
    <cellStyle name="Percent 2 3 29 2 2" xfId="8345"/>
    <cellStyle name="Percent 2 3 29 2 2 2" xfId="12888"/>
    <cellStyle name="Percent 2 3 29 2 2 2 2" xfId="22274"/>
    <cellStyle name="Percent 2 3 29 2 2 3" xfId="17734"/>
    <cellStyle name="Percent 2 3 29 2 3" xfId="10617"/>
    <cellStyle name="Percent 2 3 29 2 3 2" xfId="20003"/>
    <cellStyle name="Percent 2 3 29 2 4" xfId="15464"/>
    <cellStyle name="Percent 2 3 29 3" xfId="25618"/>
    <cellStyle name="Percent 2 3 3" xfId="688"/>
    <cellStyle name="Percent 2 3 3 2" xfId="5979"/>
    <cellStyle name="Percent 2 3 3 2 2" xfId="8346"/>
    <cellStyle name="Percent 2 3 3 2 2 2" xfId="12889"/>
    <cellStyle name="Percent 2 3 3 2 2 2 2" xfId="22275"/>
    <cellStyle name="Percent 2 3 3 2 2 3" xfId="17735"/>
    <cellStyle name="Percent 2 3 3 2 3" xfId="10618"/>
    <cellStyle name="Percent 2 3 3 2 3 2" xfId="20004"/>
    <cellStyle name="Percent 2 3 3 2 4" xfId="15465"/>
    <cellStyle name="Percent 2 3 3 3" xfId="23218"/>
    <cellStyle name="Percent 2 3 30" xfId="3733"/>
    <cellStyle name="Percent 2 3 30 2" xfId="5980"/>
    <cellStyle name="Percent 2 3 30 2 2" xfId="8347"/>
    <cellStyle name="Percent 2 3 30 2 2 2" xfId="12890"/>
    <cellStyle name="Percent 2 3 30 2 2 2 2" xfId="22276"/>
    <cellStyle name="Percent 2 3 30 2 2 3" xfId="17736"/>
    <cellStyle name="Percent 2 3 30 2 3" xfId="10619"/>
    <cellStyle name="Percent 2 3 30 2 3 2" xfId="20005"/>
    <cellStyle name="Percent 2 3 30 2 4" xfId="15466"/>
    <cellStyle name="Percent 2 3 30 3" xfId="25782"/>
    <cellStyle name="Percent 2 3 31" xfId="3259"/>
    <cellStyle name="Percent 2 3 31 2" xfId="5981"/>
    <cellStyle name="Percent 2 3 31 2 2" xfId="8348"/>
    <cellStyle name="Percent 2 3 31 2 2 2" xfId="12891"/>
    <cellStyle name="Percent 2 3 31 2 2 2 2" xfId="22277"/>
    <cellStyle name="Percent 2 3 31 2 2 3" xfId="17737"/>
    <cellStyle name="Percent 2 3 31 2 3" xfId="10620"/>
    <cellStyle name="Percent 2 3 31 2 3 2" xfId="20006"/>
    <cellStyle name="Percent 2 3 31 2 4" xfId="15467"/>
    <cellStyle name="Percent 2 3 31 3" xfId="25561"/>
    <cellStyle name="Percent 2 3 32" xfId="4124"/>
    <cellStyle name="Percent 2 3 32 2" xfId="5982"/>
    <cellStyle name="Percent 2 3 32 2 2" xfId="8349"/>
    <cellStyle name="Percent 2 3 32 2 2 2" xfId="12892"/>
    <cellStyle name="Percent 2 3 32 2 2 2 2" xfId="22278"/>
    <cellStyle name="Percent 2 3 32 2 2 3" xfId="17738"/>
    <cellStyle name="Percent 2 3 32 2 3" xfId="10621"/>
    <cellStyle name="Percent 2 3 32 2 3 2" xfId="20007"/>
    <cellStyle name="Percent 2 3 32 2 4" xfId="15468"/>
    <cellStyle name="Percent 2 3 32 3" xfId="25838"/>
    <cellStyle name="Percent 2 3 33" xfId="4189"/>
    <cellStyle name="Percent 2 3 33 2" xfId="5983"/>
    <cellStyle name="Percent 2 3 33 2 2" xfId="8350"/>
    <cellStyle name="Percent 2 3 33 2 2 2" xfId="12893"/>
    <cellStyle name="Percent 2 3 33 2 2 2 2" xfId="22279"/>
    <cellStyle name="Percent 2 3 33 2 2 3" xfId="17739"/>
    <cellStyle name="Percent 2 3 33 2 3" xfId="10622"/>
    <cellStyle name="Percent 2 3 33 2 3 2" xfId="20008"/>
    <cellStyle name="Percent 2 3 33 2 4" xfId="15469"/>
    <cellStyle name="Percent 2 3 33 3" xfId="25876"/>
    <cellStyle name="Percent 2 3 34" xfId="4324"/>
    <cellStyle name="Percent 2 3 34 2" xfId="5984"/>
    <cellStyle name="Percent 2 3 34 2 2" xfId="8351"/>
    <cellStyle name="Percent 2 3 34 2 2 2" xfId="12894"/>
    <cellStyle name="Percent 2 3 34 2 2 2 2" xfId="22280"/>
    <cellStyle name="Percent 2 3 34 2 2 3" xfId="17740"/>
    <cellStyle name="Percent 2 3 34 2 3" xfId="10623"/>
    <cellStyle name="Percent 2 3 34 2 3 2" xfId="20009"/>
    <cellStyle name="Percent 2 3 34 2 4" xfId="15470"/>
    <cellStyle name="Percent 2 3 34 3" xfId="26002"/>
    <cellStyle name="Percent 2 3 35" xfId="4350"/>
    <cellStyle name="Percent 2 3 35 2" xfId="5985"/>
    <cellStyle name="Percent 2 3 35 2 2" xfId="8352"/>
    <cellStyle name="Percent 2 3 35 2 2 2" xfId="12895"/>
    <cellStyle name="Percent 2 3 35 2 2 2 2" xfId="22281"/>
    <cellStyle name="Percent 2 3 35 2 2 3" xfId="17741"/>
    <cellStyle name="Percent 2 3 35 2 3" xfId="10624"/>
    <cellStyle name="Percent 2 3 35 2 3 2" xfId="20010"/>
    <cellStyle name="Percent 2 3 35 2 4" xfId="15471"/>
    <cellStyle name="Percent 2 3 35 3" xfId="26027"/>
    <cellStyle name="Percent 2 3 36" xfId="4340"/>
    <cellStyle name="Percent 2 3 36 2" xfId="5986"/>
    <cellStyle name="Percent 2 3 36 2 2" xfId="8353"/>
    <cellStyle name="Percent 2 3 36 2 2 2" xfId="12896"/>
    <cellStyle name="Percent 2 3 36 2 2 2 2" xfId="22282"/>
    <cellStyle name="Percent 2 3 36 2 2 3" xfId="17742"/>
    <cellStyle name="Percent 2 3 36 2 3" xfId="10625"/>
    <cellStyle name="Percent 2 3 36 2 3 2" xfId="20011"/>
    <cellStyle name="Percent 2 3 36 2 4" xfId="15472"/>
    <cellStyle name="Percent 2 3 36 3" xfId="26017"/>
    <cellStyle name="Percent 2 3 37" xfId="4387"/>
    <cellStyle name="Percent 2 3 37 2" xfId="5987"/>
    <cellStyle name="Percent 2 3 37 2 2" xfId="8354"/>
    <cellStyle name="Percent 2 3 37 2 2 2" xfId="12897"/>
    <cellStyle name="Percent 2 3 37 2 2 2 2" xfId="22283"/>
    <cellStyle name="Percent 2 3 37 2 2 3" xfId="17743"/>
    <cellStyle name="Percent 2 3 37 2 3" xfId="10626"/>
    <cellStyle name="Percent 2 3 37 2 3 2" xfId="20012"/>
    <cellStyle name="Percent 2 3 37 2 4" xfId="15473"/>
    <cellStyle name="Percent 2 3 37 3" xfId="26059"/>
    <cellStyle name="Percent 2 3 38" xfId="4449"/>
    <cellStyle name="Percent 2 3 38 2" xfId="5988"/>
    <cellStyle name="Percent 2 3 38 2 2" xfId="8355"/>
    <cellStyle name="Percent 2 3 38 2 2 2" xfId="12898"/>
    <cellStyle name="Percent 2 3 38 2 2 2 2" xfId="22284"/>
    <cellStyle name="Percent 2 3 38 2 2 3" xfId="17744"/>
    <cellStyle name="Percent 2 3 38 2 3" xfId="10627"/>
    <cellStyle name="Percent 2 3 38 2 3 2" xfId="20013"/>
    <cellStyle name="Percent 2 3 38 2 4" xfId="15474"/>
    <cellStyle name="Percent 2 3 38 3" xfId="26114"/>
    <cellStyle name="Percent 2 3 39" xfId="4404"/>
    <cellStyle name="Percent 2 3 39 2" xfId="5989"/>
    <cellStyle name="Percent 2 3 39 2 2" xfId="8356"/>
    <cellStyle name="Percent 2 3 39 2 2 2" xfId="12899"/>
    <cellStyle name="Percent 2 3 39 2 2 2 2" xfId="22285"/>
    <cellStyle name="Percent 2 3 39 2 2 3" xfId="17745"/>
    <cellStyle name="Percent 2 3 39 2 3" xfId="10628"/>
    <cellStyle name="Percent 2 3 39 2 3 2" xfId="20014"/>
    <cellStyle name="Percent 2 3 39 2 4" xfId="15475"/>
    <cellStyle name="Percent 2 3 39 3" xfId="26073"/>
    <cellStyle name="Percent 2 3 4" xfId="765"/>
    <cellStyle name="Percent 2 3 4 2" xfId="5990"/>
    <cellStyle name="Percent 2 3 4 2 2" xfId="8357"/>
    <cellStyle name="Percent 2 3 4 2 2 2" xfId="12900"/>
    <cellStyle name="Percent 2 3 4 2 2 2 2" xfId="22286"/>
    <cellStyle name="Percent 2 3 4 2 2 3" xfId="17746"/>
    <cellStyle name="Percent 2 3 4 2 3" xfId="10629"/>
    <cellStyle name="Percent 2 3 4 2 3 2" xfId="20015"/>
    <cellStyle name="Percent 2 3 4 2 4" xfId="15476"/>
    <cellStyle name="Percent 2 3 4 3" xfId="23293"/>
    <cellStyle name="Percent 2 3 40" xfId="4506"/>
    <cellStyle name="Percent 2 3 40 2" xfId="5991"/>
    <cellStyle name="Percent 2 3 40 2 2" xfId="8358"/>
    <cellStyle name="Percent 2 3 40 2 2 2" xfId="12901"/>
    <cellStyle name="Percent 2 3 40 2 2 2 2" xfId="22287"/>
    <cellStyle name="Percent 2 3 40 2 2 3" xfId="17747"/>
    <cellStyle name="Percent 2 3 40 2 3" xfId="10630"/>
    <cellStyle name="Percent 2 3 40 2 3 2" xfId="20016"/>
    <cellStyle name="Percent 2 3 40 2 4" xfId="15477"/>
    <cellStyle name="Percent 2 3 40 3" xfId="26170"/>
    <cellStyle name="Percent 2 3 41" xfId="5957"/>
    <cellStyle name="Percent 2 3 41 2" xfId="8324"/>
    <cellStyle name="Percent 2 3 41 2 2" xfId="12867"/>
    <cellStyle name="Percent 2 3 41 2 2 2" xfId="22253"/>
    <cellStyle name="Percent 2 3 41 2 3" xfId="17713"/>
    <cellStyle name="Percent 2 3 41 3" xfId="10596"/>
    <cellStyle name="Percent 2 3 41 3 2" xfId="19982"/>
    <cellStyle name="Percent 2 3 41 4" xfId="15443"/>
    <cellStyle name="Percent 2 3 42" xfId="6547"/>
    <cellStyle name="Percent 2 3 42 2" xfId="26298"/>
    <cellStyle name="Percent 2 3 43" xfId="6592"/>
    <cellStyle name="Percent 2 3 43 2" xfId="26339"/>
    <cellStyle name="Percent 2 3 44" xfId="22955"/>
    <cellStyle name="Percent 2 3 5" xfId="807"/>
    <cellStyle name="Percent 2 3 5 2" xfId="5992"/>
    <cellStyle name="Percent 2 3 5 2 2" xfId="8359"/>
    <cellStyle name="Percent 2 3 5 2 2 2" xfId="12902"/>
    <cellStyle name="Percent 2 3 5 2 2 2 2" xfId="22288"/>
    <cellStyle name="Percent 2 3 5 2 2 3" xfId="17748"/>
    <cellStyle name="Percent 2 3 5 2 3" xfId="10631"/>
    <cellStyle name="Percent 2 3 5 2 3 2" xfId="20017"/>
    <cellStyle name="Percent 2 3 5 2 4" xfId="15478"/>
    <cellStyle name="Percent 2 3 5 3" xfId="23333"/>
    <cellStyle name="Percent 2 3 6" xfId="849"/>
    <cellStyle name="Percent 2 3 6 2" xfId="5993"/>
    <cellStyle name="Percent 2 3 6 2 2" xfId="8360"/>
    <cellStyle name="Percent 2 3 6 2 2 2" xfId="12903"/>
    <cellStyle name="Percent 2 3 6 2 2 2 2" xfId="22289"/>
    <cellStyle name="Percent 2 3 6 2 2 3" xfId="17749"/>
    <cellStyle name="Percent 2 3 6 2 3" xfId="10632"/>
    <cellStyle name="Percent 2 3 6 2 3 2" xfId="20018"/>
    <cellStyle name="Percent 2 3 6 2 4" xfId="15479"/>
    <cellStyle name="Percent 2 3 6 3" xfId="23373"/>
    <cellStyle name="Percent 2 3 7" xfId="987"/>
    <cellStyle name="Percent 2 3 7 2" xfId="5994"/>
    <cellStyle name="Percent 2 3 7 2 2" xfId="8361"/>
    <cellStyle name="Percent 2 3 7 2 2 2" xfId="12904"/>
    <cellStyle name="Percent 2 3 7 2 2 2 2" xfId="22290"/>
    <cellStyle name="Percent 2 3 7 2 2 3" xfId="17750"/>
    <cellStyle name="Percent 2 3 7 2 3" xfId="10633"/>
    <cellStyle name="Percent 2 3 7 2 3 2" xfId="20019"/>
    <cellStyle name="Percent 2 3 7 2 4" xfId="15480"/>
    <cellStyle name="Percent 2 3 7 3" xfId="23503"/>
    <cellStyle name="Percent 2 3 8" xfId="1055"/>
    <cellStyle name="Percent 2 3 8 2" xfId="5995"/>
    <cellStyle name="Percent 2 3 8 2 2" xfId="8362"/>
    <cellStyle name="Percent 2 3 8 2 2 2" xfId="12905"/>
    <cellStyle name="Percent 2 3 8 2 2 2 2" xfId="22291"/>
    <cellStyle name="Percent 2 3 8 2 2 3" xfId="17751"/>
    <cellStyle name="Percent 2 3 8 2 3" xfId="10634"/>
    <cellStyle name="Percent 2 3 8 2 3 2" xfId="20020"/>
    <cellStyle name="Percent 2 3 8 2 4" xfId="15481"/>
    <cellStyle name="Percent 2 3 8 3" xfId="23568"/>
    <cellStyle name="Percent 2 3 9" xfId="1129"/>
    <cellStyle name="Percent 2 3 9 2" xfId="5996"/>
    <cellStyle name="Percent 2 3 9 2 2" xfId="8363"/>
    <cellStyle name="Percent 2 3 9 2 2 2" xfId="12906"/>
    <cellStyle name="Percent 2 3 9 2 2 2 2" xfId="22292"/>
    <cellStyle name="Percent 2 3 9 2 2 3" xfId="17752"/>
    <cellStyle name="Percent 2 3 9 2 3" xfId="10635"/>
    <cellStyle name="Percent 2 3 9 2 3 2" xfId="20021"/>
    <cellStyle name="Percent 2 3 9 2 4" xfId="15482"/>
    <cellStyle name="Percent 2 3 9 3" xfId="23642"/>
    <cellStyle name="Percent 2 30" xfId="2711"/>
    <cellStyle name="Percent 2 30 2" xfId="5997"/>
    <cellStyle name="Percent 2 30 2 2" xfId="8364"/>
    <cellStyle name="Percent 2 30 2 2 2" xfId="12907"/>
    <cellStyle name="Percent 2 30 2 2 2 2" xfId="22293"/>
    <cellStyle name="Percent 2 30 2 2 3" xfId="17753"/>
    <cellStyle name="Percent 2 30 2 3" xfId="10636"/>
    <cellStyle name="Percent 2 30 2 3 2" xfId="20022"/>
    <cellStyle name="Percent 2 30 2 4" xfId="15483"/>
    <cellStyle name="Percent 2 30 3" xfId="25062"/>
    <cellStyle name="Percent 2 31" xfId="3084"/>
    <cellStyle name="Percent 2 31 2" xfId="5998"/>
    <cellStyle name="Percent 2 31 2 2" xfId="8365"/>
    <cellStyle name="Percent 2 31 2 2 2" xfId="12908"/>
    <cellStyle name="Percent 2 31 2 2 2 2" xfId="22294"/>
    <cellStyle name="Percent 2 31 2 2 3" xfId="17754"/>
    <cellStyle name="Percent 2 31 2 3" xfId="10637"/>
    <cellStyle name="Percent 2 31 2 3 2" xfId="20023"/>
    <cellStyle name="Percent 2 31 2 4" xfId="15484"/>
    <cellStyle name="Percent 2 31 3" xfId="25400"/>
    <cellStyle name="Percent 2 32" xfId="3129"/>
    <cellStyle name="Percent 2 32 2" xfId="5999"/>
    <cellStyle name="Percent 2 32 2 2" xfId="8366"/>
    <cellStyle name="Percent 2 32 2 2 2" xfId="12909"/>
    <cellStyle name="Percent 2 32 2 2 2 2" xfId="22295"/>
    <cellStyle name="Percent 2 32 2 2 3" xfId="17755"/>
    <cellStyle name="Percent 2 32 2 3" xfId="10638"/>
    <cellStyle name="Percent 2 32 2 3 2" xfId="20024"/>
    <cellStyle name="Percent 2 32 2 4" xfId="15485"/>
    <cellStyle name="Percent 2 32 3" xfId="25444"/>
    <cellStyle name="Percent 2 33" xfId="3070"/>
    <cellStyle name="Percent 2 33 2" xfId="6000"/>
    <cellStyle name="Percent 2 33 2 2" xfId="8367"/>
    <cellStyle name="Percent 2 33 2 2 2" xfId="12910"/>
    <cellStyle name="Percent 2 33 2 2 2 2" xfId="22296"/>
    <cellStyle name="Percent 2 33 2 2 3" xfId="17756"/>
    <cellStyle name="Percent 2 33 2 3" xfId="10639"/>
    <cellStyle name="Percent 2 33 2 3 2" xfId="20025"/>
    <cellStyle name="Percent 2 33 2 4" xfId="15486"/>
    <cellStyle name="Percent 2 33 3" xfId="25386"/>
    <cellStyle name="Percent 2 34" xfId="3189"/>
    <cellStyle name="Percent 2 34 2" xfId="6001"/>
    <cellStyle name="Percent 2 34 2 2" xfId="8368"/>
    <cellStyle name="Percent 2 34 2 2 2" xfId="12911"/>
    <cellStyle name="Percent 2 34 2 2 2 2" xfId="22297"/>
    <cellStyle name="Percent 2 34 2 2 3" xfId="17757"/>
    <cellStyle name="Percent 2 34 2 3" xfId="10640"/>
    <cellStyle name="Percent 2 34 2 3 2" xfId="20026"/>
    <cellStyle name="Percent 2 34 2 4" xfId="15487"/>
    <cellStyle name="Percent 2 34 3" xfId="25501"/>
    <cellStyle name="Percent 2 35" xfId="3176"/>
    <cellStyle name="Percent 2 35 2" xfId="6002"/>
    <cellStyle name="Percent 2 35 2 2" xfId="8369"/>
    <cellStyle name="Percent 2 35 2 2 2" xfId="12912"/>
    <cellStyle name="Percent 2 35 2 2 2 2" xfId="22298"/>
    <cellStyle name="Percent 2 35 2 2 3" xfId="17758"/>
    <cellStyle name="Percent 2 35 2 3" xfId="10641"/>
    <cellStyle name="Percent 2 35 2 3 2" xfId="20027"/>
    <cellStyle name="Percent 2 35 2 4" xfId="15488"/>
    <cellStyle name="Percent 2 35 3" xfId="25490"/>
    <cellStyle name="Percent 2 36" xfId="3242"/>
    <cellStyle name="Percent 2 36 2" xfId="6003"/>
    <cellStyle name="Percent 2 36 2 2" xfId="8370"/>
    <cellStyle name="Percent 2 36 2 2 2" xfId="12913"/>
    <cellStyle name="Percent 2 36 2 2 2 2" xfId="22299"/>
    <cellStyle name="Percent 2 36 2 2 3" xfId="17759"/>
    <cellStyle name="Percent 2 36 2 3" xfId="10642"/>
    <cellStyle name="Percent 2 36 2 3 2" xfId="20028"/>
    <cellStyle name="Percent 2 36 2 4" xfId="15489"/>
    <cellStyle name="Percent 2 36 3" xfId="25551"/>
    <cellStyle name="Percent 2 37" xfId="3138"/>
    <cellStyle name="Percent 2 37 2" xfId="6004"/>
    <cellStyle name="Percent 2 37 2 2" xfId="8371"/>
    <cellStyle name="Percent 2 37 2 2 2" xfId="12914"/>
    <cellStyle name="Percent 2 37 2 2 2 2" xfId="22300"/>
    <cellStyle name="Percent 2 37 2 2 3" xfId="17760"/>
    <cellStyle name="Percent 2 37 2 3" xfId="10643"/>
    <cellStyle name="Percent 2 37 2 3 2" xfId="20029"/>
    <cellStyle name="Percent 2 37 2 4" xfId="15490"/>
    <cellStyle name="Percent 2 37 3" xfId="25453"/>
    <cellStyle name="Percent 2 38" xfId="3329"/>
    <cellStyle name="Percent 2 38 2" xfId="6005"/>
    <cellStyle name="Percent 2 38 2 2" xfId="8372"/>
    <cellStyle name="Percent 2 38 2 2 2" xfId="12915"/>
    <cellStyle name="Percent 2 38 2 2 2 2" xfId="22301"/>
    <cellStyle name="Percent 2 38 2 2 3" xfId="17761"/>
    <cellStyle name="Percent 2 38 2 3" xfId="10644"/>
    <cellStyle name="Percent 2 38 2 3 2" xfId="20030"/>
    <cellStyle name="Percent 2 38 2 4" xfId="15491"/>
    <cellStyle name="Percent 2 38 3" xfId="25630"/>
    <cellStyle name="Percent 2 39" xfId="3589"/>
    <cellStyle name="Percent 2 39 2" xfId="6006"/>
    <cellStyle name="Percent 2 39 2 2" xfId="8373"/>
    <cellStyle name="Percent 2 39 2 2 2" xfId="12916"/>
    <cellStyle name="Percent 2 39 2 2 2 2" xfId="22302"/>
    <cellStyle name="Percent 2 39 2 2 3" xfId="17762"/>
    <cellStyle name="Percent 2 39 2 3" xfId="10645"/>
    <cellStyle name="Percent 2 39 2 3 2" xfId="20031"/>
    <cellStyle name="Percent 2 39 2 4" xfId="15492"/>
    <cellStyle name="Percent 2 39 3" xfId="25745"/>
    <cellStyle name="Percent 2 4" xfId="385"/>
    <cellStyle name="Percent 2 4 10" xfId="1203"/>
    <cellStyle name="Percent 2 4 10 2" xfId="6008"/>
    <cellStyle name="Percent 2 4 10 2 2" xfId="8375"/>
    <cellStyle name="Percent 2 4 10 2 2 2" xfId="12918"/>
    <cellStyle name="Percent 2 4 10 2 2 2 2" xfId="22304"/>
    <cellStyle name="Percent 2 4 10 2 2 3" xfId="17764"/>
    <cellStyle name="Percent 2 4 10 2 3" xfId="10647"/>
    <cellStyle name="Percent 2 4 10 2 3 2" xfId="20033"/>
    <cellStyle name="Percent 2 4 10 2 4" xfId="15494"/>
    <cellStyle name="Percent 2 4 10 3" xfId="23716"/>
    <cellStyle name="Percent 2 4 11" xfId="1582"/>
    <cellStyle name="Percent 2 4 11 2" xfId="6009"/>
    <cellStyle name="Percent 2 4 11 2 2" xfId="8376"/>
    <cellStyle name="Percent 2 4 11 2 2 2" xfId="12919"/>
    <cellStyle name="Percent 2 4 11 2 2 2 2" xfId="22305"/>
    <cellStyle name="Percent 2 4 11 2 2 3" xfId="17765"/>
    <cellStyle name="Percent 2 4 11 2 3" xfId="10648"/>
    <cellStyle name="Percent 2 4 11 2 3 2" xfId="20034"/>
    <cellStyle name="Percent 2 4 11 2 4" xfId="15495"/>
    <cellStyle name="Percent 2 4 11 3" xfId="24089"/>
    <cellStyle name="Percent 2 4 12" xfId="2050"/>
    <cellStyle name="Percent 2 4 12 2" xfId="6010"/>
    <cellStyle name="Percent 2 4 12 2 2" xfId="8377"/>
    <cellStyle name="Percent 2 4 12 2 2 2" xfId="12920"/>
    <cellStyle name="Percent 2 4 12 2 2 2 2" xfId="22306"/>
    <cellStyle name="Percent 2 4 12 2 2 3" xfId="17766"/>
    <cellStyle name="Percent 2 4 12 2 3" xfId="10649"/>
    <cellStyle name="Percent 2 4 12 2 3 2" xfId="20035"/>
    <cellStyle name="Percent 2 4 12 2 4" xfId="15496"/>
    <cellStyle name="Percent 2 4 12 3" xfId="24502"/>
    <cellStyle name="Percent 2 4 13" xfId="1878"/>
    <cellStyle name="Percent 2 4 13 2" xfId="6011"/>
    <cellStyle name="Percent 2 4 13 2 2" xfId="8378"/>
    <cellStyle name="Percent 2 4 13 2 2 2" xfId="12921"/>
    <cellStyle name="Percent 2 4 13 2 2 2 2" xfId="22307"/>
    <cellStyle name="Percent 2 4 13 2 2 3" xfId="17767"/>
    <cellStyle name="Percent 2 4 13 2 3" xfId="10650"/>
    <cellStyle name="Percent 2 4 13 2 3 2" xfId="20036"/>
    <cellStyle name="Percent 2 4 13 2 4" xfId="15497"/>
    <cellStyle name="Percent 2 4 13 3" xfId="24350"/>
    <cellStyle name="Percent 2 4 14" xfId="2124"/>
    <cellStyle name="Percent 2 4 14 2" xfId="6012"/>
    <cellStyle name="Percent 2 4 14 2 2" xfId="8379"/>
    <cellStyle name="Percent 2 4 14 2 2 2" xfId="12922"/>
    <cellStyle name="Percent 2 4 14 2 2 2 2" xfId="22308"/>
    <cellStyle name="Percent 2 4 14 2 2 3" xfId="17768"/>
    <cellStyle name="Percent 2 4 14 2 3" xfId="10651"/>
    <cellStyle name="Percent 2 4 14 2 3 2" xfId="20037"/>
    <cellStyle name="Percent 2 4 14 2 4" xfId="15498"/>
    <cellStyle name="Percent 2 4 14 3" xfId="24566"/>
    <cellStyle name="Percent 2 4 15" xfId="2150"/>
    <cellStyle name="Percent 2 4 15 2" xfId="6013"/>
    <cellStyle name="Percent 2 4 15 2 2" xfId="8380"/>
    <cellStyle name="Percent 2 4 15 2 2 2" xfId="12923"/>
    <cellStyle name="Percent 2 4 15 2 2 2 2" xfId="22309"/>
    <cellStyle name="Percent 2 4 15 2 2 3" xfId="17769"/>
    <cellStyle name="Percent 2 4 15 2 3" xfId="10652"/>
    <cellStyle name="Percent 2 4 15 2 3 2" xfId="20038"/>
    <cellStyle name="Percent 2 4 15 2 4" xfId="15499"/>
    <cellStyle name="Percent 2 4 15 3" xfId="24590"/>
    <cellStyle name="Percent 2 4 16" xfId="2129"/>
    <cellStyle name="Percent 2 4 16 2" xfId="6014"/>
    <cellStyle name="Percent 2 4 16 2 2" xfId="8381"/>
    <cellStyle name="Percent 2 4 16 2 2 2" xfId="12924"/>
    <cellStyle name="Percent 2 4 16 2 2 2 2" xfId="22310"/>
    <cellStyle name="Percent 2 4 16 2 2 3" xfId="17770"/>
    <cellStyle name="Percent 2 4 16 2 3" xfId="10653"/>
    <cellStyle name="Percent 2 4 16 2 3 2" xfId="20039"/>
    <cellStyle name="Percent 2 4 16 2 4" xfId="15500"/>
    <cellStyle name="Percent 2 4 16 3" xfId="24569"/>
    <cellStyle name="Percent 2 4 17" xfId="2224"/>
    <cellStyle name="Percent 2 4 17 2" xfId="6015"/>
    <cellStyle name="Percent 2 4 17 2 2" xfId="8382"/>
    <cellStyle name="Percent 2 4 17 2 2 2" xfId="12925"/>
    <cellStyle name="Percent 2 4 17 2 2 2 2" xfId="22311"/>
    <cellStyle name="Percent 2 4 17 2 2 3" xfId="17771"/>
    <cellStyle name="Percent 2 4 17 2 3" xfId="10654"/>
    <cellStyle name="Percent 2 4 17 2 3 2" xfId="20040"/>
    <cellStyle name="Percent 2 4 17 2 4" xfId="15501"/>
    <cellStyle name="Percent 2 4 17 3" xfId="24650"/>
    <cellStyle name="Percent 2 4 18" xfId="2343"/>
    <cellStyle name="Percent 2 4 18 2" xfId="6016"/>
    <cellStyle name="Percent 2 4 18 2 2" xfId="8383"/>
    <cellStyle name="Percent 2 4 18 2 2 2" xfId="12926"/>
    <cellStyle name="Percent 2 4 18 2 2 2 2" xfId="22312"/>
    <cellStyle name="Percent 2 4 18 2 2 3" xfId="17772"/>
    <cellStyle name="Percent 2 4 18 2 3" xfId="10655"/>
    <cellStyle name="Percent 2 4 18 2 3 2" xfId="20041"/>
    <cellStyle name="Percent 2 4 18 2 4" xfId="15502"/>
    <cellStyle name="Percent 2 4 18 3" xfId="24760"/>
    <cellStyle name="Percent 2 4 19" xfId="2671"/>
    <cellStyle name="Percent 2 4 19 2" xfId="6017"/>
    <cellStyle name="Percent 2 4 19 2 2" xfId="8384"/>
    <cellStyle name="Percent 2 4 19 2 2 2" xfId="12927"/>
    <cellStyle name="Percent 2 4 19 2 2 2 2" xfId="22313"/>
    <cellStyle name="Percent 2 4 19 2 2 3" xfId="17773"/>
    <cellStyle name="Percent 2 4 19 2 3" xfId="10656"/>
    <cellStyle name="Percent 2 4 19 2 3 2" xfId="20042"/>
    <cellStyle name="Percent 2 4 19 2 4" xfId="15503"/>
    <cellStyle name="Percent 2 4 19 3" xfId="25025"/>
    <cellStyle name="Percent 2 4 2" xfId="599"/>
    <cellStyle name="Percent 2 4 2 2" xfId="6018"/>
    <cellStyle name="Percent 2 4 2 2 2" xfId="8385"/>
    <cellStyle name="Percent 2 4 2 2 2 2" xfId="12928"/>
    <cellStyle name="Percent 2 4 2 2 2 2 2" xfId="22314"/>
    <cellStyle name="Percent 2 4 2 2 2 3" xfId="17774"/>
    <cellStyle name="Percent 2 4 2 2 3" xfId="10657"/>
    <cellStyle name="Percent 2 4 2 2 3 2" xfId="20043"/>
    <cellStyle name="Percent 2 4 2 2 4" xfId="15504"/>
    <cellStyle name="Percent 2 4 2 3" xfId="23131"/>
    <cellStyle name="Percent 2 4 20" xfId="2736"/>
    <cellStyle name="Percent 2 4 20 2" xfId="6019"/>
    <cellStyle name="Percent 2 4 20 2 2" xfId="8386"/>
    <cellStyle name="Percent 2 4 20 2 2 2" xfId="12929"/>
    <cellStyle name="Percent 2 4 20 2 2 2 2" xfId="22315"/>
    <cellStyle name="Percent 2 4 20 2 2 3" xfId="17775"/>
    <cellStyle name="Percent 2 4 20 2 3" xfId="10658"/>
    <cellStyle name="Percent 2 4 20 2 3 2" xfId="20044"/>
    <cellStyle name="Percent 2 4 20 2 4" xfId="15505"/>
    <cellStyle name="Percent 2 4 20 3" xfId="25083"/>
    <cellStyle name="Percent 2 4 21" xfId="2422"/>
    <cellStyle name="Percent 2 4 21 2" xfId="6020"/>
    <cellStyle name="Percent 2 4 21 2 2" xfId="8387"/>
    <cellStyle name="Percent 2 4 21 2 2 2" xfId="12930"/>
    <cellStyle name="Percent 2 4 21 2 2 2 2" xfId="22316"/>
    <cellStyle name="Percent 2 4 21 2 2 3" xfId="17776"/>
    <cellStyle name="Percent 2 4 21 2 3" xfId="10659"/>
    <cellStyle name="Percent 2 4 21 2 3 2" xfId="20045"/>
    <cellStyle name="Percent 2 4 21 2 4" xfId="15506"/>
    <cellStyle name="Percent 2 4 21 3" xfId="24791"/>
    <cellStyle name="Percent 2 4 22" xfId="2932"/>
    <cellStyle name="Percent 2 4 22 2" xfId="6021"/>
    <cellStyle name="Percent 2 4 22 2 2" xfId="8388"/>
    <cellStyle name="Percent 2 4 22 2 2 2" xfId="12931"/>
    <cellStyle name="Percent 2 4 22 2 2 2 2" xfId="22317"/>
    <cellStyle name="Percent 2 4 22 2 2 3" xfId="17777"/>
    <cellStyle name="Percent 2 4 22 2 3" xfId="10660"/>
    <cellStyle name="Percent 2 4 22 2 3 2" xfId="20046"/>
    <cellStyle name="Percent 2 4 22 2 4" xfId="15507"/>
    <cellStyle name="Percent 2 4 22 3" xfId="25259"/>
    <cellStyle name="Percent 2 4 23" xfId="2509"/>
    <cellStyle name="Percent 2 4 23 2" xfId="6022"/>
    <cellStyle name="Percent 2 4 23 2 2" xfId="8389"/>
    <cellStyle name="Percent 2 4 23 2 2 2" xfId="12932"/>
    <cellStyle name="Percent 2 4 23 2 2 2 2" xfId="22318"/>
    <cellStyle name="Percent 2 4 23 2 2 3" xfId="17778"/>
    <cellStyle name="Percent 2 4 23 2 3" xfId="10661"/>
    <cellStyle name="Percent 2 4 23 2 3 2" xfId="20047"/>
    <cellStyle name="Percent 2 4 23 2 4" xfId="15508"/>
    <cellStyle name="Percent 2 4 23 3" xfId="24872"/>
    <cellStyle name="Percent 2 4 24" xfId="3074"/>
    <cellStyle name="Percent 2 4 24 2" xfId="6023"/>
    <cellStyle name="Percent 2 4 24 2 2" xfId="8390"/>
    <cellStyle name="Percent 2 4 24 2 2 2" xfId="12933"/>
    <cellStyle name="Percent 2 4 24 2 2 2 2" xfId="22319"/>
    <cellStyle name="Percent 2 4 24 2 2 3" xfId="17779"/>
    <cellStyle name="Percent 2 4 24 2 3" xfId="10662"/>
    <cellStyle name="Percent 2 4 24 2 3 2" xfId="20048"/>
    <cellStyle name="Percent 2 4 24 2 4" xfId="15509"/>
    <cellStyle name="Percent 2 4 24 3" xfId="25390"/>
    <cellStyle name="Percent 2 4 25" xfId="3095"/>
    <cellStyle name="Percent 2 4 25 2" xfId="6024"/>
    <cellStyle name="Percent 2 4 25 2 2" xfId="8391"/>
    <cellStyle name="Percent 2 4 25 2 2 2" xfId="12934"/>
    <cellStyle name="Percent 2 4 25 2 2 2 2" xfId="22320"/>
    <cellStyle name="Percent 2 4 25 2 2 3" xfId="17780"/>
    <cellStyle name="Percent 2 4 25 2 3" xfId="10663"/>
    <cellStyle name="Percent 2 4 25 2 3 2" xfId="20049"/>
    <cellStyle name="Percent 2 4 25 2 4" xfId="15510"/>
    <cellStyle name="Percent 2 4 25 3" xfId="25411"/>
    <cellStyle name="Percent 2 4 26" xfId="2629"/>
    <cellStyle name="Percent 2 4 26 2" xfId="6025"/>
    <cellStyle name="Percent 2 4 26 2 2" xfId="8392"/>
    <cellStyle name="Percent 2 4 26 2 2 2" xfId="12935"/>
    <cellStyle name="Percent 2 4 26 2 2 2 2" xfId="22321"/>
    <cellStyle name="Percent 2 4 26 2 2 3" xfId="17781"/>
    <cellStyle name="Percent 2 4 26 2 3" xfId="10664"/>
    <cellStyle name="Percent 2 4 26 2 3 2" xfId="20050"/>
    <cellStyle name="Percent 2 4 26 2 4" xfId="15511"/>
    <cellStyle name="Percent 2 4 26 3" xfId="24983"/>
    <cellStyle name="Percent 2 4 27" xfId="2772"/>
    <cellStyle name="Percent 2 4 27 2" xfId="6026"/>
    <cellStyle name="Percent 2 4 27 2 2" xfId="8393"/>
    <cellStyle name="Percent 2 4 27 2 2 2" xfId="12936"/>
    <cellStyle name="Percent 2 4 27 2 2 2 2" xfId="22322"/>
    <cellStyle name="Percent 2 4 27 2 2 3" xfId="17782"/>
    <cellStyle name="Percent 2 4 27 2 3" xfId="10665"/>
    <cellStyle name="Percent 2 4 27 2 3 2" xfId="20051"/>
    <cellStyle name="Percent 2 4 27 2 4" xfId="15512"/>
    <cellStyle name="Percent 2 4 27 3" xfId="25116"/>
    <cellStyle name="Percent 2 4 28" xfId="3145"/>
    <cellStyle name="Percent 2 4 28 2" xfId="6027"/>
    <cellStyle name="Percent 2 4 28 2 2" xfId="8394"/>
    <cellStyle name="Percent 2 4 28 2 2 2" xfId="12937"/>
    <cellStyle name="Percent 2 4 28 2 2 2 2" xfId="22323"/>
    <cellStyle name="Percent 2 4 28 2 2 3" xfId="17783"/>
    <cellStyle name="Percent 2 4 28 2 3" xfId="10666"/>
    <cellStyle name="Percent 2 4 28 2 3 2" xfId="20052"/>
    <cellStyle name="Percent 2 4 28 2 4" xfId="15513"/>
    <cellStyle name="Percent 2 4 28 3" xfId="25460"/>
    <cellStyle name="Percent 2 4 29" xfId="3318"/>
    <cellStyle name="Percent 2 4 29 2" xfId="6028"/>
    <cellStyle name="Percent 2 4 29 2 2" xfId="8395"/>
    <cellStyle name="Percent 2 4 29 2 2 2" xfId="12938"/>
    <cellStyle name="Percent 2 4 29 2 2 2 2" xfId="22324"/>
    <cellStyle name="Percent 2 4 29 2 2 3" xfId="17784"/>
    <cellStyle name="Percent 2 4 29 2 3" xfId="10667"/>
    <cellStyle name="Percent 2 4 29 2 3 2" xfId="20053"/>
    <cellStyle name="Percent 2 4 29 2 4" xfId="15514"/>
    <cellStyle name="Percent 2 4 29 3" xfId="25619"/>
    <cellStyle name="Percent 2 4 3" xfId="689"/>
    <cellStyle name="Percent 2 4 3 2" xfId="6029"/>
    <cellStyle name="Percent 2 4 3 2 2" xfId="8396"/>
    <cellStyle name="Percent 2 4 3 2 2 2" xfId="12939"/>
    <cellStyle name="Percent 2 4 3 2 2 2 2" xfId="22325"/>
    <cellStyle name="Percent 2 4 3 2 2 3" xfId="17785"/>
    <cellStyle name="Percent 2 4 3 2 3" xfId="10668"/>
    <cellStyle name="Percent 2 4 3 2 3 2" xfId="20054"/>
    <cellStyle name="Percent 2 4 3 2 4" xfId="15515"/>
    <cellStyle name="Percent 2 4 3 3" xfId="23219"/>
    <cellStyle name="Percent 2 4 30" xfId="3735"/>
    <cellStyle name="Percent 2 4 30 2" xfId="6030"/>
    <cellStyle name="Percent 2 4 30 2 2" xfId="8397"/>
    <cellStyle name="Percent 2 4 30 2 2 2" xfId="12940"/>
    <cellStyle name="Percent 2 4 30 2 2 2 2" xfId="22326"/>
    <cellStyle name="Percent 2 4 30 2 2 3" xfId="17786"/>
    <cellStyle name="Percent 2 4 30 2 3" xfId="10669"/>
    <cellStyle name="Percent 2 4 30 2 3 2" xfId="20055"/>
    <cellStyle name="Percent 2 4 30 2 4" xfId="15516"/>
    <cellStyle name="Percent 2 4 30 3" xfId="25784"/>
    <cellStyle name="Percent 2 4 31" xfId="3429"/>
    <cellStyle name="Percent 2 4 31 2" xfId="6031"/>
    <cellStyle name="Percent 2 4 31 2 2" xfId="8398"/>
    <cellStyle name="Percent 2 4 31 2 2 2" xfId="12941"/>
    <cellStyle name="Percent 2 4 31 2 2 2 2" xfId="22327"/>
    <cellStyle name="Percent 2 4 31 2 2 3" xfId="17787"/>
    <cellStyle name="Percent 2 4 31 2 3" xfId="10670"/>
    <cellStyle name="Percent 2 4 31 2 3 2" xfId="20056"/>
    <cellStyle name="Percent 2 4 31 2 4" xfId="15517"/>
    <cellStyle name="Percent 2 4 31 3" xfId="25675"/>
    <cellStyle name="Percent 2 4 32" xfId="4125"/>
    <cellStyle name="Percent 2 4 32 2" xfId="6032"/>
    <cellStyle name="Percent 2 4 32 2 2" xfId="8399"/>
    <cellStyle name="Percent 2 4 32 2 2 2" xfId="12942"/>
    <cellStyle name="Percent 2 4 32 2 2 2 2" xfId="22328"/>
    <cellStyle name="Percent 2 4 32 2 2 3" xfId="17788"/>
    <cellStyle name="Percent 2 4 32 2 3" xfId="10671"/>
    <cellStyle name="Percent 2 4 32 2 3 2" xfId="20057"/>
    <cellStyle name="Percent 2 4 32 2 4" xfId="15518"/>
    <cellStyle name="Percent 2 4 32 3" xfId="25839"/>
    <cellStyle name="Percent 2 4 33" xfId="4190"/>
    <cellStyle name="Percent 2 4 33 2" xfId="6033"/>
    <cellStyle name="Percent 2 4 33 2 2" xfId="8400"/>
    <cellStyle name="Percent 2 4 33 2 2 2" xfId="12943"/>
    <cellStyle name="Percent 2 4 33 2 2 2 2" xfId="22329"/>
    <cellStyle name="Percent 2 4 33 2 2 3" xfId="17789"/>
    <cellStyle name="Percent 2 4 33 2 3" xfId="10672"/>
    <cellStyle name="Percent 2 4 33 2 3 2" xfId="20058"/>
    <cellStyle name="Percent 2 4 33 2 4" xfId="15519"/>
    <cellStyle name="Percent 2 4 33 3" xfId="25877"/>
    <cellStyle name="Percent 2 4 34" xfId="4325"/>
    <cellStyle name="Percent 2 4 34 2" xfId="6034"/>
    <cellStyle name="Percent 2 4 34 2 2" xfId="8401"/>
    <cellStyle name="Percent 2 4 34 2 2 2" xfId="12944"/>
    <cellStyle name="Percent 2 4 34 2 2 2 2" xfId="22330"/>
    <cellStyle name="Percent 2 4 34 2 2 3" xfId="17790"/>
    <cellStyle name="Percent 2 4 34 2 3" xfId="10673"/>
    <cellStyle name="Percent 2 4 34 2 3 2" xfId="20059"/>
    <cellStyle name="Percent 2 4 34 2 4" xfId="15520"/>
    <cellStyle name="Percent 2 4 34 3" xfId="26003"/>
    <cellStyle name="Percent 2 4 35" xfId="4351"/>
    <cellStyle name="Percent 2 4 35 2" xfId="6035"/>
    <cellStyle name="Percent 2 4 35 2 2" xfId="8402"/>
    <cellStyle name="Percent 2 4 35 2 2 2" xfId="12945"/>
    <cellStyle name="Percent 2 4 35 2 2 2 2" xfId="22331"/>
    <cellStyle name="Percent 2 4 35 2 2 3" xfId="17791"/>
    <cellStyle name="Percent 2 4 35 2 3" xfId="10674"/>
    <cellStyle name="Percent 2 4 35 2 3 2" xfId="20060"/>
    <cellStyle name="Percent 2 4 35 2 4" xfId="15521"/>
    <cellStyle name="Percent 2 4 35 3" xfId="26028"/>
    <cellStyle name="Percent 2 4 36" xfId="4341"/>
    <cellStyle name="Percent 2 4 36 2" xfId="6036"/>
    <cellStyle name="Percent 2 4 36 2 2" xfId="8403"/>
    <cellStyle name="Percent 2 4 36 2 2 2" xfId="12946"/>
    <cellStyle name="Percent 2 4 36 2 2 2 2" xfId="22332"/>
    <cellStyle name="Percent 2 4 36 2 2 3" xfId="17792"/>
    <cellStyle name="Percent 2 4 36 2 3" xfId="10675"/>
    <cellStyle name="Percent 2 4 36 2 3 2" xfId="20061"/>
    <cellStyle name="Percent 2 4 36 2 4" xfId="15522"/>
    <cellStyle name="Percent 2 4 36 3" xfId="26018"/>
    <cellStyle name="Percent 2 4 37" xfId="4388"/>
    <cellStyle name="Percent 2 4 37 2" xfId="6037"/>
    <cellStyle name="Percent 2 4 37 2 2" xfId="8404"/>
    <cellStyle name="Percent 2 4 37 2 2 2" xfId="12947"/>
    <cellStyle name="Percent 2 4 37 2 2 2 2" xfId="22333"/>
    <cellStyle name="Percent 2 4 37 2 2 3" xfId="17793"/>
    <cellStyle name="Percent 2 4 37 2 3" xfId="10676"/>
    <cellStyle name="Percent 2 4 37 2 3 2" xfId="20062"/>
    <cellStyle name="Percent 2 4 37 2 4" xfId="15523"/>
    <cellStyle name="Percent 2 4 37 3" xfId="26060"/>
    <cellStyle name="Percent 2 4 38" xfId="4450"/>
    <cellStyle name="Percent 2 4 38 2" xfId="6038"/>
    <cellStyle name="Percent 2 4 38 2 2" xfId="8405"/>
    <cellStyle name="Percent 2 4 38 2 2 2" xfId="12948"/>
    <cellStyle name="Percent 2 4 38 2 2 2 2" xfId="22334"/>
    <cellStyle name="Percent 2 4 38 2 2 3" xfId="17794"/>
    <cellStyle name="Percent 2 4 38 2 3" xfId="10677"/>
    <cellStyle name="Percent 2 4 38 2 3 2" xfId="20063"/>
    <cellStyle name="Percent 2 4 38 2 4" xfId="15524"/>
    <cellStyle name="Percent 2 4 38 3" xfId="26115"/>
    <cellStyle name="Percent 2 4 39" xfId="4405"/>
    <cellStyle name="Percent 2 4 39 2" xfId="6039"/>
    <cellStyle name="Percent 2 4 39 2 2" xfId="8406"/>
    <cellStyle name="Percent 2 4 39 2 2 2" xfId="12949"/>
    <cellStyle name="Percent 2 4 39 2 2 2 2" xfId="22335"/>
    <cellStyle name="Percent 2 4 39 2 2 3" xfId="17795"/>
    <cellStyle name="Percent 2 4 39 2 3" xfId="10678"/>
    <cellStyle name="Percent 2 4 39 2 3 2" xfId="20064"/>
    <cellStyle name="Percent 2 4 39 2 4" xfId="15525"/>
    <cellStyle name="Percent 2 4 39 3" xfId="26074"/>
    <cellStyle name="Percent 2 4 4" xfId="766"/>
    <cellStyle name="Percent 2 4 4 2" xfId="6040"/>
    <cellStyle name="Percent 2 4 4 2 2" xfId="8407"/>
    <cellStyle name="Percent 2 4 4 2 2 2" xfId="12950"/>
    <cellStyle name="Percent 2 4 4 2 2 2 2" xfId="22336"/>
    <cellStyle name="Percent 2 4 4 2 2 3" xfId="17796"/>
    <cellStyle name="Percent 2 4 4 2 3" xfId="10679"/>
    <cellStyle name="Percent 2 4 4 2 3 2" xfId="20065"/>
    <cellStyle name="Percent 2 4 4 2 4" xfId="15526"/>
    <cellStyle name="Percent 2 4 4 3" xfId="23294"/>
    <cellStyle name="Percent 2 4 40" xfId="4507"/>
    <cellStyle name="Percent 2 4 40 2" xfId="6041"/>
    <cellStyle name="Percent 2 4 40 2 2" xfId="8408"/>
    <cellStyle name="Percent 2 4 40 2 2 2" xfId="12951"/>
    <cellStyle name="Percent 2 4 40 2 2 2 2" xfId="22337"/>
    <cellStyle name="Percent 2 4 40 2 2 3" xfId="17797"/>
    <cellStyle name="Percent 2 4 40 2 3" xfId="10680"/>
    <cellStyle name="Percent 2 4 40 2 3 2" xfId="20066"/>
    <cellStyle name="Percent 2 4 40 2 4" xfId="15527"/>
    <cellStyle name="Percent 2 4 40 3" xfId="26171"/>
    <cellStyle name="Percent 2 4 41" xfId="6007"/>
    <cellStyle name="Percent 2 4 41 2" xfId="8374"/>
    <cellStyle name="Percent 2 4 41 2 2" xfId="12917"/>
    <cellStyle name="Percent 2 4 41 2 2 2" xfId="22303"/>
    <cellStyle name="Percent 2 4 41 2 3" xfId="17763"/>
    <cellStyle name="Percent 2 4 41 3" xfId="10646"/>
    <cellStyle name="Percent 2 4 41 3 2" xfId="20032"/>
    <cellStyle name="Percent 2 4 41 4" xfId="15493"/>
    <cellStyle name="Percent 2 4 42" xfId="6548"/>
    <cellStyle name="Percent 2 4 42 2" xfId="26299"/>
    <cellStyle name="Percent 2 4 43" xfId="6593"/>
    <cellStyle name="Percent 2 4 43 2" xfId="26340"/>
    <cellStyle name="Percent 2 4 44" xfId="22956"/>
    <cellStyle name="Percent 2 4 5" xfId="808"/>
    <cellStyle name="Percent 2 4 5 2" xfId="6042"/>
    <cellStyle name="Percent 2 4 5 2 2" xfId="8409"/>
    <cellStyle name="Percent 2 4 5 2 2 2" xfId="12952"/>
    <cellStyle name="Percent 2 4 5 2 2 2 2" xfId="22338"/>
    <cellStyle name="Percent 2 4 5 2 2 3" xfId="17798"/>
    <cellStyle name="Percent 2 4 5 2 3" xfId="10681"/>
    <cellStyle name="Percent 2 4 5 2 3 2" xfId="20067"/>
    <cellStyle name="Percent 2 4 5 2 4" xfId="15528"/>
    <cellStyle name="Percent 2 4 5 3" xfId="23334"/>
    <cellStyle name="Percent 2 4 6" xfId="850"/>
    <cellStyle name="Percent 2 4 6 2" xfId="6043"/>
    <cellStyle name="Percent 2 4 6 2 2" xfId="8410"/>
    <cellStyle name="Percent 2 4 6 2 2 2" xfId="12953"/>
    <cellStyle name="Percent 2 4 6 2 2 2 2" xfId="22339"/>
    <cellStyle name="Percent 2 4 6 2 2 3" xfId="17799"/>
    <cellStyle name="Percent 2 4 6 2 3" xfId="10682"/>
    <cellStyle name="Percent 2 4 6 2 3 2" xfId="20068"/>
    <cellStyle name="Percent 2 4 6 2 4" xfId="15529"/>
    <cellStyle name="Percent 2 4 6 3" xfId="23374"/>
    <cellStyle name="Percent 2 4 7" xfId="988"/>
    <cellStyle name="Percent 2 4 7 2" xfId="6044"/>
    <cellStyle name="Percent 2 4 7 2 2" xfId="8411"/>
    <cellStyle name="Percent 2 4 7 2 2 2" xfId="12954"/>
    <cellStyle name="Percent 2 4 7 2 2 2 2" xfId="22340"/>
    <cellStyle name="Percent 2 4 7 2 2 3" xfId="17800"/>
    <cellStyle name="Percent 2 4 7 2 3" xfId="10683"/>
    <cellStyle name="Percent 2 4 7 2 3 2" xfId="20069"/>
    <cellStyle name="Percent 2 4 7 2 4" xfId="15530"/>
    <cellStyle name="Percent 2 4 7 3" xfId="23504"/>
    <cellStyle name="Percent 2 4 8" xfId="1056"/>
    <cellStyle name="Percent 2 4 8 2" xfId="6045"/>
    <cellStyle name="Percent 2 4 8 2 2" xfId="8412"/>
    <cellStyle name="Percent 2 4 8 2 2 2" xfId="12955"/>
    <cellStyle name="Percent 2 4 8 2 2 2 2" xfId="22341"/>
    <cellStyle name="Percent 2 4 8 2 2 3" xfId="17801"/>
    <cellStyle name="Percent 2 4 8 2 3" xfId="10684"/>
    <cellStyle name="Percent 2 4 8 2 3 2" xfId="20070"/>
    <cellStyle name="Percent 2 4 8 2 4" xfId="15531"/>
    <cellStyle name="Percent 2 4 8 3" xfId="23569"/>
    <cellStyle name="Percent 2 4 9" xfId="1130"/>
    <cellStyle name="Percent 2 4 9 2" xfId="6046"/>
    <cellStyle name="Percent 2 4 9 2 2" xfId="8413"/>
    <cellStyle name="Percent 2 4 9 2 2 2" xfId="12956"/>
    <cellStyle name="Percent 2 4 9 2 2 2 2" xfId="22342"/>
    <cellStyle name="Percent 2 4 9 2 2 3" xfId="17802"/>
    <cellStyle name="Percent 2 4 9 2 3" xfId="10685"/>
    <cellStyle name="Percent 2 4 9 2 3 2" xfId="20071"/>
    <cellStyle name="Percent 2 4 9 2 4" xfId="15532"/>
    <cellStyle name="Percent 2 4 9 3" xfId="23643"/>
    <cellStyle name="Percent 2 40" xfId="3469"/>
    <cellStyle name="Percent 2 40 2" xfId="6047"/>
    <cellStyle name="Percent 2 40 2 2" xfId="8414"/>
    <cellStyle name="Percent 2 40 2 2 2" xfId="12957"/>
    <cellStyle name="Percent 2 40 2 2 2 2" xfId="22343"/>
    <cellStyle name="Percent 2 40 2 2 3" xfId="17803"/>
    <cellStyle name="Percent 2 40 2 3" xfId="10686"/>
    <cellStyle name="Percent 2 40 2 3 2" xfId="20072"/>
    <cellStyle name="Percent 2 40 2 4" xfId="15533"/>
    <cellStyle name="Percent 2 40 3" xfId="25697"/>
    <cellStyle name="Percent 2 41" xfId="4518"/>
    <cellStyle name="Percent 2 41 2" xfId="6048"/>
    <cellStyle name="Percent 2 41 2 2" xfId="8415"/>
    <cellStyle name="Percent 2 41 2 2 2" xfId="12958"/>
    <cellStyle name="Percent 2 41 2 2 2 2" xfId="22344"/>
    <cellStyle name="Percent 2 41 2 2 3" xfId="17804"/>
    <cellStyle name="Percent 2 41 2 3" xfId="10687"/>
    <cellStyle name="Percent 2 41 2 3 2" xfId="20073"/>
    <cellStyle name="Percent 2 41 2 4" xfId="15534"/>
    <cellStyle name="Percent 2 41 3" xfId="26182"/>
    <cellStyle name="Percent 2 42" xfId="22967"/>
    <cellStyle name="Percent 2 5" xfId="1067"/>
    <cellStyle name="Percent 2 5 2" xfId="6049"/>
    <cellStyle name="Percent 2 5 2 2" xfId="8416"/>
    <cellStyle name="Percent 2 5 2 2 2" xfId="12959"/>
    <cellStyle name="Percent 2 5 2 2 2 2" xfId="22345"/>
    <cellStyle name="Percent 2 5 2 2 3" xfId="17805"/>
    <cellStyle name="Percent 2 5 2 3" xfId="10688"/>
    <cellStyle name="Percent 2 5 2 3 2" xfId="20074"/>
    <cellStyle name="Percent 2 5 2 4" xfId="15535"/>
    <cellStyle name="Percent 2 5 3" xfId="23580"/>
    <cellStyle name="Percent 2 6" xfId="1141"/>
    <cellStyle name="Percent 2 6 2" xfId="6050"/>
    <cellStyle name="Percent 2 6 2 2" xfId="8417"/>
    <cellStyle name="Percent 2 6 2 2 2" xfId="12960"/>
    <cellStyle name="Percent 2 6 2 2 2 2" xfId="22346"/>
    <cellStyle name="Percent 2 6 2 2 3" xfId="17806"/>
    <cellStyle name="Percent 2 6 2 3" xfId="10689"/>
    <cellStyle name="Percent 2 6 2 3 2" xfId="20075"/>
    <cellStyle name="Percent 2 6 2 4" xfId="15536"/>
    <cellStyle name="Percent 2 6 3" xfId="23654"/>
    <cellStyle name="Percent 2 7" xfId="1214"/>
    <cellStyle name="Percent 2 7 2" xfId="6051"/>
    <cellStyle name="Percent 2 7 2 2" xfId="8418"/>
    <cellStyle name="Percent 2 7 2 2 2" xfId="12961"/>
    <cellStyle name="Percent 2 7 2 2 2 2" xfId="22347"/>
    <cellStyle name="Percent 2 7 2 2 3" xfId="17807"/>
    <cellStyle name="Percent 2 7 2 3" xfId="10690"/>
    <cellStyle name="Percent 2 7 2 3 2" xfId="20076"/>
    <cellStyle name="Percent 2 7 2 4" xfId="15537"/>
    <cellStyle name="Percent 2 7 3" xfId="23727"/>
    <cellStyle name="Percent 2 8" xfId="1326"/>
    <cellStyle name="Percent 2 8 2" xfId="6052"/>
    <cellStyle name="Percent 2 8 2 2" xfId="8419"/>
    <cellStyle name="Percent 2 8 2 2 2" xfId="12962"/>
    <cellStyle name="Percent 2 8 2 2 2 2" xfId="22348"/>
    <cellStyle name="Percent 2 8 2 2 3" xfId="17808"/>
    <cellStyle name="Percent 2 8 2 3" xfId="10691"/>
    <cellStyle name="Percent 2 8 2 3 2" xfId="20077"/>
    <cellStyle name="Percent 2 8 2 4" xfId="15538"/>
    <cellStyle name="Percent 2 8 3" xfId="23837"/>
    <cellStyle name="Percent 2 9" xfId="1354"/>
    <cellStyle name="Percent 2 9 2" xfId="6053"/>
    <cellStyle name="Percent 2 9 2 2" xfId="8420"/>
    <cellStyle name="Percent 2 9 2 2 2" xfId="12963"/>
    <cellStyle name="Percent 2 9 2 2 2 2" xfId="22349"/>
    <cellStyle name="Percent 2 9 2 2 3" xfId="17809"/>
    <cellStyle name="Percent 2 9 2 3" xfId="10692"/>
    <cellStyle name="Percent 2 9 2 3 2" xfId="20078"/>
    <cellStyle name="Percent 2 9 2 4" xfId="15539"/>
    <cellStyle name="Percent 2 9 3" xfId="23865"/>
    <cellStyle name="Percent 20" xfId="8897"/>
    <cellStyle name="Percent 20 2" xfId="13437"/>
    <cellStyle name="Percent 20 2 2" xfId="22823"/>
    <cellStyle name="Percent 20 3" xfId="18283"/>
    <cellStyle name="Percent 21" xfId="13452"/>
    <cellStyle name="Percent 21 2" xfId="22831"/>
    <cellStyle name="Percent 22" xfId="13458"/>
    <cellStyle name="Percent 22 2" xfId="22836"/>
    <cellStyle name="Percent 23" xfId="13630"/>
    <cellStyle name="Percent 23 2" xfId="22841"/>
    <cellStyle name="Percent 24" xfId="13738"/>
    <cellStyle name="Percent 25" xfId="13744"/>
    <cellStyle name="Percent 26" xfId="22861"/>
    <cellStyle name="Percent 27" xfId="22863"/>
    <cellStyle name="Percent 28" xfId="382"/>
    <cellStyle name="Percent 28 2" xfId="22953"/>
    <cellStyle name="Percent 3" xfId="488"/>
    <cellStyle name="Percent 3 10" xfId="1405"/>
    <cellStyle name="Percent 3 10 2" xfId="6055"/>
    <cellStyle name="Percent 3 10 2 2" xfId="8422"/>
    <cellStyle name="Percent 3 10 2 2 2" xfId="12965"/>
    <cellStyle name="Percent 3 10 2 2 2 2" xfId="22351"/>
    <cellStyle name="Percent 3 10 2 2 3" xfId="17811"/>
    <cellStyle name="Percent 3 10 2 3" xfId="10694"/>
    <cellStyle name="Percent 3 10 2 3 2" xfId="20080"/>
    <cellStyle name="Percent 3 10 2 4" xfId="15541"/>
    <cellStyle name="Percent 3 10 3" xfId="23916"/>
    <cellStyle name="Percent 3 11" xfId="1433"/>
    <cellStyle name="Percent 3 11 2" xfId="6056"/>
    <cellStyle name="Percent 3 11 2 2" xfId="8423"/>
    <cellStyle name="Percent 3 11 2 2 2" xfId="12966"/>
    <cellStyle name="Percent 3 11 2 2 2 2" xfId="22352"/>
    <cellStyle name="Percent 3 11 2 2 3" xfId="17812"/>
    <cellStyle name="Percent 3 11 2 3" xfId="10695"/>
    <cellStyle name="Percent 3 11 2 3 2" xfId="20081"/>
    <cellStyle name="Percent 3 11 2 4" xfId="15542"/>
    <cellStyle name="Percent 3 11 3" xfId="23944"/>
    <cellStyle name="Percent 3 12" xfId="1455"/>
    <cellStyle name="Percent 3 12 2" xfId="6057"/>
    <cellStyle name="Percent 3 12 2 2" xfId="8424"/>
    <cellStyle name="Percent 3 12 2 2 2" xfId="12967"/>
    <cellStyle name="Percent 3 12 2 2 2 2" xfId="22353"/>
    <cellStyle name="Percent 3 12 2 2 3" xfId="17813"/>
    <cellStyle name="Percent 3 12 2 3" xfId="10696"/>
    <cellStyle name="Percent 3 12 2 3 2" xfId="20082"/>
    <cellStyle name="Percent 3 12 2 4" xfId="15543"/>
    <cellStyle name="Percent 3 12 3" xfId="23966"/>
    <cellStyle name="Percent 3 13" xfId="1468"/>
    <cellStyle name="Percent 3 13 2" xfId="6058"/>
    <cellStyle name="Percent 3 13 2 2" xfId="8425"/>
    <cellStyle name="Percent 3 13 2 2 2" xfId="12968"/>
    <cellStyle name="Percent 3 13 2 2 2 2" xfId="22354"/>
    <cellStyle name="Percent 3 13 2 2 3" xfId="17814"/>
    <cellStyle name="Percent 3 13 2 3" xfId="10697"/>
    <cellStyle name="Percent 3 13 2 3 2" xfId="20083"/>
    <cellStyle name="Percent 3 13 2 4" xfId="15544"/>
    <cellStyle name="Percent 3 13 3" xfId="23979"/>
    <cellStyle name="Percent 3 14" xfId="1604"/>
    <cellStyle name="Percent 3 14 2" xfId="6059"/>
    <cellStyle name="Percent 3 14 2 2" xfId="8426"/>
    <cellStyle name="Percent 3 14 2 2 2" xfId="12969"/>
    <cellStyle name="Percent 3 14 2 2 2 2" xfId="22355"/>
    <cellStyle name="Percent 3 14 2 2 3" xfId="17815"/>
    <cellStyle name="Percent 3 14 2 3" xfId="10698"/>
    <cellStyle name="Percent 3 14 2 3 2" xfId="20084"/>
    <cellStyle name="Percent 3 14 2 4" xfId="15545"/>
    <cellStyle name="Percent 3 14 3" xfId="24109"/>
    <cellStyle name="Percent 3 15" xfId="2051"/>
    <cellStyle name="Percent 3 15 2" xfId="6060"/>
    <cellStyle name="Percent 3 15 2 2" xfId="8427"/>
    <cellStyle name="Percent 3 15 2 2 2" xfId="12970"/>
    <cellStyle name="Percent 3 15 2 2 2 2" xfId="22356"/>
    <cellStyle name="Percent 3 15 2 2 3" xfId="17816"/>
    <cellStyle name="Percent 3 15 2 3" xfId="10699"/>
    <cellStyle name="Percent 3 15 2 3 2" xfId="20085"/>
    <cellStyle name="Percent 3 15 2 4" xfId="15546"/>
    <cellStyle name="Percent 3 15 3" xfId="24503"/>
    <cellStyle name="Percent 3 16" xfId="1830"/>
    <cellStyle name="Percent 3 16 2" xfId="6061"/>
    <cellStyle name="Percent 3 16 2 2" xfId="8428"/>
    <cellStyle name="Percent 3 16 2 2 2" xfId="12971"/>
    <cellStyle name="Percent 3 16 2 2 2 2" xfId="22357"/>
    <cellStyle name="Percent 3 16 2 2 3" xfId="17817"/>
    <cellStyle name="Percent 3 16 2 3" xfId="10700"/>
    <cellStyle name="Percent 3 16 2 3 2" xfId="20086"/>
    <cellStyle name="Percent 3 16 2 4" xfId="15547"/>
    <cellStyle name="Percent 3 16 3" xfId="24304"/>
    <cellStyle name="Percent 3 17" xfId="2219"/>
    <cellStyle name="Percent 3 17 2" xfId="6062"/>
    <cellStyle name="Percent 3 17 2 2" xfId="8429"/>
    <cellStyle name="Percent 3 17 2 2 2" xfId="12972"/>
    <cellStyle name="Percent 3 17 2 2 2 2" xfId="22358"/>
    <cellStyle name="Percent 3 17 2 2 3" xfId="17818"/>
    <cellStyle name="Percent 3 17 2 3" xfId="10701"/>
    <cellStyle name="Percent 3 17 2 3 2" xfId="20087"/>
    <cellStyle name="Percent 3 17 2 4" xfId="15548"/>
    <cellStyle name="Percent 3 17 3" xfId="24645"/>
    <cellStyle name="Percent 3 18" xfId="2267"/>
    <cellStyle name="Percent 3 18 2" xfId="6063"/>
    <cellStyle name="Percent 3 18 2 2" xfId="8430"/>
    <cellStyle name="Percent 3 18 2 2 2" xfId="12973"/>
    <cellStyle name="Percent 3 18 2 2 2 2" xfId="22359"/>
    <cellStyle name="Percent 3 18 2 2 3" xfId="17819"/>
    <cellStyle name="Percent 3 18 2 3" xfId="10702"/>
    <cellStyle name="Percent 3 18 2 3 2" xfId="20088"/>
    <cellStyle name="Percent 3 18 2 4" xfId="15549"/>
    <cellStyle name="Percent 3 18 3" xfId="24685"/>
    <cellStyle name="Percent 3 19" xfId="2266"/>
    <cellStyle name="Percent 3 19 2" xfId="6064"/>
    <cellStyle name="Percent 3 19 2 2" xfId="8431"/>
    <cellStyle name="Percent 3 19 2 2 2" xfId="12974"/>
    <cellStyle name="Percent 3 19 2 2 2 2" xfId="22360"/>
    <cellStyle name="Percent 3 19 2 2 3" xfId="17820"/>
    <cellStyle name="Percent 3 19 2 3" xfId="10703"/>
    <cellStyle name="Percent 3 19 2 3 2" xfId="20089"/>
    <cellStyle name="Percent 3 19 2 4" xfId="15550"/>
    <cellStyle name="Percent 3 19 3" xfId="24684"/>
    <cellStyle name="Percent 3 2" xfId="386"/>
    <cellStyle name="Percent 3 2 10" xfId="1204"/>
    <cellStyle name="Percent 3 2 10 2" xfId="6066"/>
    <cellStyle name="Percent 3 2 10 2 2" xfId="8433"/>
    <cellStyle name="Percent 3 2 10 2 2 2" xfId="12976"/>
    <cellStyle name="Percent 3 2 10 2 2 2 2" xfId="22362"/>
    <cellStyle name="Percent 3 2 10 2 2 3" xfId="17822"/>
    <cellStyle name="Percent 3 2 10 2 3" xfId="10705"/>
    <cellStyle name="Percent 3 2 10 2 3 2" xfId="20091"/>
    <cellStyle name="Percent 3 2 10 2 4" xfId="15552"/>
    <cellStyle name="Percent 3 2 10 3" xfId="23717"/>
    <cellStyle name="Percent 3 2 11" xfId="1583"/>
    <cellStyle name="Percent 3 2 11 2" xfId="6067"/>
    <cellStyle name="Percent 3 2 11 2 2" xfId="8434"/>
    <cellStyle name="Percent 3 2 11 2 2 2" xfId="12977"/>
    <cellStyle name="Percent 3 2 11 2 2 2 2" xfId="22363"/>
    <cellStyle name="Percent 3 2 11 2 2 3" xfId="17823"/>
    <cellStyle name="Percent 3 2 11 2 3" xfId="10706"/>
    <cellStyle name="Percent 3 2 11 2 3 2" xfId="20092"/>
    <cellStyle name="Percent 3 2 11 2 4" xfId="15553"/>
    <cellStyle name="Percent 3 2 11 3" xfId="24090"/>
    <cellStyle name="Percent 3 2 12" xfId="2052"/>
    <cellStyle name="Percent 3 2 12 2" xfId="6068"/>
    <cellStyle name="Percent 3 2 12 2 2" xfId="8435"/>
    <cellStyle name="Percent 3 2 12 2 2 2" xfId="12978"/>
    <cellStyle name="Percent 3 2 12 2 2 2 2" xfId="22364"/>
    <cellStyle name="Percent 3 2 12 2 2 3" xfId="17824"/>
    <cellStyle name="Percent 3 2 12 2 3" xfId="10707"/>
    <cellStyle name="Percent 3 2 12 2 3 2" xfId="20093"/>
    <cellStyle name="Percent 3 2 12 2 4" xfId="15554"/>
    <cellStyle name="Percent 3 2 12 3" xfId="24504"/>
    <cellStyle name="Percent 3 2 13" xfId="1876"/>
    <cellStyle name="Percent 3 2 13 2" xfId="6069"/>
    <cellStyle name="Percent 3 2 13 2 2" xfId="8436"/>
    <cellStyle name="Percent 3 2 13 2 2 2" xfId="12979"/>
    <cellStyle name="Percent 3 2 13 2 2 2 2" xfId="22365"/>
    <cellStyle name="Percent 3 2 13 2 2 3" xfId="17825"/>
    <cellStyle name="Percent 3 2 13 2 3" xfId="10708"/>
    <cellStyle name="Percent 3 2 13 2 3 2" xfId="20094"/>
    <cellStyle name="Percent 3 2 13 2 4" xfId="15555"/>
    <cellStyle name="Percent 3 2 13 3" xfId="24348"/>
    <cellStyle name="Percent 3 2 14" xfId="2104"/>
    <cellStyle name="Percent 3 2 14 2" xfId="6070"/>
    <cellStyle name="Percent 3 2 14 2 2" xfId="8437"/>
    <cellStyle name="Percent 3 2 14 2 2 2" xfId="12980"/>
    <cellStyle name="Percent 3 2 14 2 2 2 2" xfId="22366"/>
    <cellStyle name="Percent 3 2 14 2 2 3" xfId="17826"/>
    <cellStyle name="Percent 3 2 14 2 3" xfId="10709"/>
    <cellStyle name="Percent 3 2 14 2 3 2" xfId="20095"/>
    <cellStyle name="Percent 3 2 14 2 4" xfId="15556"/>
    <cellStyle name="Percent 3 2 14 3" xfId="24549"/>
    <cellStyle name="Percent 3 2 15" xfId="1812"/>
    <cellStyle name="Percent 3 2 15 2" xfId="6071"/>
    <cellStyle name="Percent 3 2 15 2 2" xfId="8438"/>
    <cellStyle name="Percent 3 2 15 2 2 2" xfId="12981"/>
    <cellStyle name="Percent 3 2 15 2 2 2 2" xfId="22367"/>
    <cellStyle name="Percent 3 2 15 2 2 3" xfId="17827"/>
    <cellStyle name="Percent 3 2 15 2 3" xfId="10710"/>
    <cellStyle name="Percent 3 2 15 2 3 2" xfId="20096"/>
    <cellStyle name="Percent 3 2 15 2 4" xfId="15557"/>
    <cellStyle name="Percent 3 2 15 3" xfId="24290"/>
    <cellStyle name="Percent 3 2 16" xfId="2067"/>
    <cellStyle name="Percent 3 2 16 2" xfId="6072"/>
    <cellStyle name="Percent 3 2 16 2 2" xfId="8439"/>
    <cellStyle name="Percent 3 2 16 2 2 2" xfId="12982"/>
    <cellStyle name="Percent 3 2 16 2 2 2 2" xfId="22368"/>
    <cellStyle name="Percent 3 2 16 2 2 3" xfId="17828"/>
    <cellStyle name="Percent 3 2 16 2 3" xfId="10711"/>
    <cellStyle name="Percent 3 2 16 2 3 2" xfId="20097"/>
    <cellStyle name="Percent 3 2 16 2 4" xfId="15558"/>
    <cellStyle name="Percent 3 2 16 3" xfId="24515"/>
    <cellStyle name="Percent 3 2 17" xfId="2193"/>
    <cellStyle name="Percent 3 2 17 2" xfId="6073"/>
    <cellStyle name="Percent 3 2 17 2 2" xfId="8440"/>
    <cellStyle name="Percent 3 2 17 2 2 2" xfId="12983"/>
    <cellStyle name="Percent 3 2 17 2 2 2 2" xfId="22369"/>
    <cellStyle name="Percent 3 2 17 2 2 3" xfId="17829"/>
    <cellStyle name="Percent 3 2 17 2 3" xfId="10712"/>
    <cellStyle name="Percent 3 2 17 2 3 2" xfId="20098"/>
    <cellStyle name="Percent 3 2 17 2 4" xfId="15559"/>
    <cellStyle name="Percent 3 2 17 3" xfId="24626"/>
    <cellStyle name="Percent 3 2 18" xfId="2344"/>
    <cellStyle name="Percent 3 2 18 2" xfId="6074"/>
    <cellStyle name="Percent 3 2 18 2 2" xfId="8441"/>
    <cellStyle name="Percent 3 2 18 2 2 2" xfId="12984"/>
    <cellStyle name="Percent 3 2 18 2 2 2 2" xfId="22370"/>
    <cellStyle name="Percent 3 2 18 2 2 3" xfId="17830"/>
    <cellStyle name="Percent 3 2 18 2 3" xfId="10713"/>
    <cellStyle name="Percent 3 2 18 2 3 2" xfId="20099"/>
    <cellStyle name="Percent 3 2 18 2 4" xfId="15560"/>
    <cellStyle name="Percent 3 2 18 3" xfId="24761"/>
    <cellStyle name="Percent 3 2 19" xfId="2672"/>
    <cellStyle name="Percent 3 2 19 2" xfId="6075"/>
    <cellStyle name="Percent 3 2 19 2 2" xfId="8442"/>
    <cellStyle name="Percent 3 2 19 2 2 2" xfId="12985"/>
    <cellStyle name="Percent 3 2 19 2 2 2 2" xfId="22371"/>
    <cellStyle name="Percent 3 2 19 2 2 3" xfId="17831"/>
    <cellStyle name="Percent 3 2 19 2 3" xfId="10714"/>
    <cellStyle name="Percent 3 2 19 2 3 2" xfId="20100"/>
    <cellStyle name="Percent 3 2 19 2 4" xfId="15561"/>
    <cellStyle name="Percent 3 2 19 3" xfId="25026"/>
    <cellStyle name="Percent 3 2 2" xfId="600"/>
    <cellStyle name="Percent 3 2 2 2" xfId="6076"/>
    <cellStyle name="Percent 3 2 2 2 2" xfId="8443"/>
    <cellStyle name="Percent 3 2 2 2 2 2" xfId="12986"/>
    <cellStyle name="Percent 3 2 2 2 2 2 2" xfId="22372"/>
    <cellStyle name="Percent 3 2 2 2 2 3" xfId="17832"/>
    <cellStyle name="Percent 3 2 2 2 3" xfId="10715"/>
    <cellStyle name="Percent 3 2 2 2 3 2" xfId="20101"/>
    <cellStyle name="Percent 3 2 2 2 4" xfId="15562"/>
    <cellStyle name="Percent 3 2 2 3" xfId="23132"/>
    <cellStyle name="Percent 3 2 20" xfId="2750"/>
    <cellStyle name="Percent 3 2 20 2" xfId="6077"/>
    <cellStyle name="Percent 3 2 20 2 2" xfId="8444"/>
    <cellStyle name="Percent 3 2 20 2 2 2" xfId="12987"/>
    <cellStyle name="Percent 3 2 20 2 2 2 2" xfId="22373"/>
    <cellStyle name="Percent 3 2 20 2 2 3" xfId="17833"/>
    <cellStyle name="Percent 3 2 20 2 3" xfId="10716"/>
    <cellStyle name="Percent 3 2 20 2 3 2" xfId="20102"/>
    <cellStyle name="Percent 3 2 20 2 4" xfId="15563"/>
    <cellStyle name="Percent 3 2 20 3" xfId="25096"/>
    <cellStyle name="Percent 3 2 21" xfId="2480"/>
    <cellStyle name="Percent 3 2 21 2" xfId="6078"/>
    <cellStyle name="Percent 3 2 21 2 2" xfId="8445"/>
    <cellStyle name="Percent 3 2 21 2 2 2" xfId="12988"/>
    <cellStyle name="Percent 3 2 21 2 2 2 2" xfId="22374"/>
    <cellStyle name="Percent 3 2 21 2 2 3" xfId="17834"/>
    <cellStyle name="Percent 3 2 21 2 3" xfId="10717"/>
    <cellStyle name="Percent 3 2 21 2 3 2" xfId="20103"/>
    <cellStyle name="Percent 3 2 21 2 4" xfId="15564"/>
    <cellStyle name="Percent 3 2 21 3" xfId="24844"/>
    <cellStyle name="Percent 3 2 22" xfId="2917"/>
    <cellStyle name="Percent 3 2 22 2" xfId="6079"/>
    <cellStyle name="Percent 3 2 22 2 2" xfId="8446"/>
    <cellStyle name="Percent 3 2 22 2 2 2" xfId="12989"/>
    <cellStyle name="Percent 3 2 22 2 2 2 2" xfId="22375"/>
    <cellStyle name="Percent 3 2 22 2 2 3" xfId="17835"/>
    <cellStyle name="Percent 3 2 22 2 3" xfId="10718"/>
    <cellStyle name="Percent 3 2 22 2 3 2" xfId="20104"/>
    <cellStyle name="Percent 3 2 22 2 4" xfId="15565"/>
    <cellStyle name="Percent 3 2 22 3" xfId="25246"/>
    <cellStyle name="Percent 3 2 23" xfId="2926"/>
    <cellStyle name="Percent 3 2 23 2" xfId="6080"/>
    <cellStyle name="Percent 3 2 23 2 2" xfId="8447"/>
    <cellStyle name="Percent 3 2 23 2 2 2" xfId="12990"/>
    <cellStyle name="Percent 3 2 23 2 2 2 2" xfId="22376"/>
    <cellStyle name="Percent 3 2 23 2 2 3" xfId="17836"/>
    <cellStyle name="Percent 3 2 23 2 3" xfId="10719"/>
    <cellStyle name="Percent 3 2 23 2 3 2" xfId="20105"/>
    <cellStyle name="Percent 3 2 23 2 4" xfId="15566"/>
    <cellStyle name="Percent 3 2 23 3" xfId="25254"/>
    <cellStyle name="Percent 3 2 24" xfId="2884"/>
    <cellStyle name="Percent 3 2 24 2" xfId="6081"/>
    <cellStyle name="Percent 3 2 24 2 2" xfId="8448"/>
    <cellStyle name="Percent 3 2 24 2 2 2" xfId="12991"/>
    <cellStyle name="Percent 3 2 24 2 2 2 2" xfId="22377"/>
    <cellStyle name="Percent 3 2 24 2 2 3" xfId="17837"/>
    <cellStyle name="Percent 3 2 24 2 3" xfId="10720"/>
    <cellStyle name="Percent 3 2 24 2 3 2" xfId="20106"/>
    <cellStyle name="Percent 3 2 24 2 4" xfId="15567"/>
    <cellStyle name="Percent 3 2 24 3" xfId="25215"/>
    <cellStyle name="Percent 3 2 25" xfId="3040"/>
    <cellStyle name="Percent 3 2 25 2" xfId="6082"/>
    <cellStyle name="Percent 3 2 25 2 2" xfId="8449"/>
    <cellStyle name="Percent 3 2 25 2 2 2" xfId="12992"/>
    <cellStyle name="Percent 3 2 25 2 2 2 2" xfId="22378"/>
    <cellStyle name="Percent 3 2 25 2 2 3" xfId="17838"/>
    <cellStyle name="Percent 3 2 25 2 3" xfId="10721"/>
    <cellStyle name="Percent 3 2 25 2 3 2" xfId="20107"/>
    <cellStyle name="Percent 3 2 25 2 4" xfId="15568"/>
    <cellStyle name="Percent 3 2 25 3" xfId="25356"/>
    <cellStyle name="Percent 3 2 26" xfId="3122"/>
    <cellStyle name="Percent 3 2 26 2" xfId="6083"/>
    <cellStyle name="Percent 3 2 26 2 2" xfId="8450"/>
    <cellStyle name="Percent 3 2 26 2 2 2" xfId="12993"/>
    <cellStyle name="Percent 3 2 26 2 2 2 2" xfId="22379"/>
    <cellStyle name="Percent 3 2 26 2 2 3" xfId="17839"/>
    <cellStyle name="Percent 3 2 26 2 3" xfId="10722"/>
    <cellStyle name="Percent 3 2 26 2 3 2" xfId="20108"/>
    <cellStyle name="Percent 3 2 26 2 4" xfId="15569"/>
    <cellStyle name="Percent 3 2 26 3" xfId="25438"/>
    <cellStyle name="Percent 3 2 27" xfId="3228"/>
    <cellStyle name="Percent 3 2 27 2" xfId="6084"/>
    <cellStyle name="Percent 3 2 27 2 2" xfId="8451"/>
    <cellStyle name="Percent 3 2 27 2 2 2" xfId="12994"/>
    <cellStyle name="Percent 3 2 27 2 2 2 2" xfId="22380"/>
    <cellStyle name="Percent 3 2 27 2 2 3" xfId="17840"/>
    <cellStyle name="Percent 3 2 27 2 3" xfId="10723"/>
    <cellStyle name="Percent 3 2 27 2 3 2" xfId="20109"/>
    <cellStyle name="Percent 3 2 27 2 4" xfId="15570"/>
    <cellStyle name="Percent 3 2 27 3" xfId="25538"/>
    <cellStyle name="Percent 3 2 28" xfId="3222"/>
    <cellStyle name="Percent 3 2 28 2" xfId="6085"/>
    <cellStyle name="Percent 3 2 28 2 2" xfId="8452"/>
    <cellStyle name="Percent 3 2 28 2 2 2" xfId="12995"/>
    <cellStyle name="Percent 3 2 28 2 2 2 2" xfId="22381"/>
    <cellStyle name="Percent 3 2 28 2 2 3" xfId="17841"/>
    <cellStyle name="Percent 3 2 28 2 3" xfId="10724"/>
    <cellStyle name="Percent 3 2 28 2 3 2" xfId="20110"/>
    <cellStyle name="Percent 3 2 28 2 4" xfId="15571"/>
    <cellStyle name="Percent 3 2 28 3" xfId="25532"/>
    <cellStyle name="Percent 3 2 29" xfId="3319"/>
    <cellStyle name="Percent 3 2 29 2" xfId="6086"/>
    <cellStyle name="Percent 3 2 29 2 2" xfId="8453"/>
    <cellStyle name="Percent 3 2 29 2 2 2" xfId="12996"/>
    <cellStyle name="Percent 3 2 29 2 2 2 2" xfId="22382"/>
    <cellStyle name="Percent 3 2 29 2 2 3" xfId="17842"/>
    <cellStyle name="Percent 3 2 29 2 3" xfId="10725"/>
    <cellStyle name="Percent 3 2 29 2 3 2" xfId="20111"/>
    <cellStyle name="Percent 3 2 29 2 4" xfId="15572"/>
    <cellStyle name="Percent 3 2 29 3" xfId="25620"/>
    <cellStyle name="Percent 3 2 3" xfId="690"/>
    <cellStyle name="Percent 3 2 3 2" xfId="6087"/>
    <cellStyle name="Percent 3 2 3 2 2" xfId="8454"/>
    <cellStyle name="Percent 3 2 3 2 2 2" xfId="12997"/>
    <cellStyle name="Percent 3 2 3 2 2 2 2" xfId="22383"/>
    <cellStyle name="Percent 3 2 3 2 2 3" xfId="17843"/>
    <cellStyle name="Percent 3 2 3 2 3" xfId="10726"/>
    <cellStyle name="Percent 3 2 3 2 3 2" xfId="20112"/>
    <cellStyle name="Percent 3 2 3 2 4" xfId="15573"/>
    <cellStyle name="Percent 3 2 3 3" xfId="23220"/>
    <cellStyle name="Percent 3 2 30" xfId="3720"/>
    <cellStyle name="Percent 3 2 30 2" xfId="6088"/>
    <cellStyle name="Percent 3 2 30 2 2" xfId="8455"/>
    <cellStyle name="Percent 3 2 30 2 2 2" xfId="12998"/>
    <cellStyle name="Percent 3 2 30 2 2 2 2" xfId="22384"/>
    <cellStyle name="Percent 3 2 30 2 2 3" xfId="17844"/>
    <cellStyle name="Percent 3 2 30 2 3" xfId="10727"/>
    <cellStyle name="Percent 3 2 30 2 3 2" xfId="20113"/>
    <cellStyle name="Percent 3 2 30 2 4" xfId="15574"/>
    <cellStyle name="Percent 3 2 30 3" xfId="25778"/>
    <cellStyle name="Percent 3 2 31" xfId="3441"/>
    <cellStyle name="Percent 3 2 31 2" xfId="6089"/>
    <cellStyle name="Percent 3 2 31 2 2" xfId="8456"/>
    <cellStyle name="Percent 3 2 31 2 2 2" xfId="12999"/>
    <cellStyle name="Percent 3 2 31 2 2 2 2" xfId="22385"/>
    <cellStyle name="Percent 3 2 31 2 2 3" xfId="17845"/>
    <cellStyle name="Percent 3 2 31 2 3" xfId="10728"/>
    <cellStyle name="Percent 3 2 31 2 3 2" xfId="20114"/>
    <cellStyle name="Percent 3 2 31 2 4" xfId="15575"/>
    <cellStyle name="Percent 3 2 31 3" xfId="25682"/>
    <cellStyle name="Percent 3 2 32" xfId="4508"/>
    <cellStyle name="Percent 3 2 32 2" xfId="6090"/>
    <cellStyle name="Percent 3 2 32 2 2" xfId="8457"/>
    <cellStyle name="Percent 3 2 32 2 2 2" xfId="13000"/>
    <cellStyle name="Percent 3 2 32 2 2 2 2" xfId="22386"/>
    <cellStyle name="Percent 3 2 32 2 2 3" xfId="17846"/>
    <cellStyle name="Percent 3 2 32 2 3" xfId="10729"/>
    <cellStyle name="Percent 3 2 32 2 3 2" xfId="20115"/>
    <cellStyle name="Percent 3 2 32 2 4" xfId="15576"/>
    <cellStyle name="Percent 3 2 32 3" xfId="26172"/>
    <cellStyle name="Percent 3 2 33" xfId="6065"/>
    <cellStyle name="Percent 3 2 33 2" xfId="8432"/>
    <cellStyle name="Percent 3 2 33 2 2" xfId="12975"/>
    <cellStyle name="Percent 3 2 33 2 2 2" xfId="22361"/>
    <cellStyle name="Percent 3 2 33 2 3" xfId="17821"/>
    <cellStyle name="Percent 3 2 33 3" xfId="10704"/>
    <cellStyle name="Percent 3 2 33 3 2" xfId="20090"/>
    <cellStyle name="Percent 3 2 33 4" xfId="15551"/>
    <cellStyle name="Percent 3 2 34" xfId="22957"/>
    <cellStyle name="Percent 3 2 4" xfId="767"/>
    <cellStyle name="Percent 3 2 4 2" xfId="6091"/>
    <cellStyle name="Percent 3 2 4 2 2" xfId="8458"/>
    <cellStyle name="Percent 3 2 4 2 2 2" xfId="13001"/>
    <cellStyle name="Percent 3 2 4 2 2 2 2" xfId="22387"/>
    <cellStyle name="Percent 3 2 4 2 2 3" xfId="17847"/>
    <cellStyle name="Percent 3 2 4 2 3" xfId="10730"/>
    <cellStyle name="Percent 3 2 4 2 3 2" xfId="20116"/>
    <cellStyle name="Percent 3 2 4 2 4" xfId="15577"/>
    <cellStyle name="Percent 3 2 4 3" xfId="23295"/>
    <cellStyle name="Percent 3 2 5" xfId="809"/>
    <cellStyle name="Percent 3 2 5 2" xfId="6092"/>
    <cellStyle name="Percent 3 2 5 2 2" xfId="8459"/>
    <cellStyle name="Percent 3 2 5 2 2 2" xfId="13002"/>
    <cellStyle name="Percent 3 2 5 2 2 2 2" xfId="22388"/>
    <cellStyle name="Percent 3 2 5 2 2 3" xfId="17848"/>
    <cellStyle name="Percent 3 2 5 2 3" xfId="10731"/>
    <cellStyle name="Percent 3 2 5 2 3 2" xfId="20117"/>
    <cellStyle name="Percent 3 2 5 2 4" xfId="15578"/>
    <cellStyle name="Percent 3 2 5 3" xfId="23335"/>
    <cellStyle name="Percent 3 2 6" xfId="851"/>
    <cellStyle name="Percent 3 2 6 2" xfId="6093"/>
    <cellStyle name="Percent 3 2 6 2 2" xfId="8460"/>
    <cellStyle name="Percent 3 2 6 2 2 2" xfId="13003"/>
    <cellStyle name="Percent 3 2 6 2 2 2 2" xfId="22389"/>
    <cellStyle name="Percent 3 2 6 2 2 3" xfId="17849"/>
    <cellStyle name="Percent 3 2 6 2 3" xfId="10732"/>
    <cellStyle name="Percent 3 2 6 2 3 2" xfId="20118"/>
    <cellStyle name="Percent 3 2 6 2 4" xfId="15579"/>
    <cellStyle name="Percent 3 2 6 3" xfId="23375"/>
    <cellStyle name="Percent 3 2 7" xfId="990"/>
    <cellStyle name="Percent 3 2 7 2" xfId="6094"/>
    <cellStyle name="Percent 3 2 7 2 2" xfId="8461"/>
    <cellStyle name="Percent 3 2 7 2 2 2" xfId="13004"/>
    <cellStyle name="Percent 3 2 7 2 2 2 2" xfId="22390"/>
    <cellStyle name="Percent 3 2 7 2 2 3" xfId="17850"/>
    <cellStyle name="Percent 3 2 7 2 3" xfId="10733"/>
    <cellStyle name="Percent 3 2 7 2 3 2" xfId="20119"/>
    <cellStyle name="Percent 3 2 7 2 4" xfId="15580"/>
    <cellStyle name="Percent 3 2 7 3" xfId="23506"/>
    <cellStyle name="Percent 3 2 8" xfId="1057"/>
    <cellStyle name="Percent 3 2 8 2" xfId="6095"/>
    <cellStyle name="Percent 3 2 8 2 2" xfId="8462"/>
    <cellStyle name="Percent 3 2 8 2 2 2" xfId="13005"/>
    <cellStyle name="Percent 3 2 8 2 2 2 2" xfId="22391"/>
    <cellStyle name="Percent 3 2 8 2 2 3" xfId="17851"/>
    <cellStyle name="Percent 3 2 8 2 3" xfId="10734"/>
    <cellStyle name="Percent 3 2 8 2 3 2" xfId="20120"/>
    <cellStyle name="Percent 3 2 8 2 4" xfId="15581"/>
    <cellStyle name="Percent 3 2 8 3" xfId="23570"/>
    <cellStyle name="Percent 3 2 9" xfId="1131"/>
    <cellStyle name="Percent 3 2 9 2" xfId="6096"/>
    <cellStyle name="Percent 3 2 9 2 2" xfId="8463"/>
    <cellStyle name="Percent 3 2 9 2 2 2" xfId="13006"/>
    <cellStyle name="Percent 3 2 9 2 2 2 2" xfId="22392"/>
    <cellStyle name="Percent 3 2 9 2 2 3" xfId="17852"/>
    <cellStyle name="Percent 3 2 9 2 3" xfId="10735"/>
    <cellStyle name="Percent 3 2 9 2 3 2" xfId="20121"/>
    <cellStyle name="Percent 3 2 9 2 4" xfId="15582"/>
    <cellStyle name="Percent 3 2 9 3" xfId="23644"/>
    <cellStyle name="Percent 3 20" xfId="2120"/>
    <cellStyle name="Percent 3 20 2" xfId="6097"/>
    <cellStyle name="Percent 3 20 2 2" xfId="8464"/>
    <cellStyle name="Percent 3 20 2 2 2" xfId="13007"/>
    <cellStyle name="Percent 3 20 2 2 2 2" xfId="22393"/>
    <cellStyle name="Percent 3 20 2 2 3" xfId="17853"/>
    <cellStyle name="Percent 3 20 2 3" xfId="10736"/>
    <cellStyle name="Percent 3 20 2 3 2" xfId="20122"/>
    <cellStyle name="Percent 3 20 2 4" xfId="15583"/>
    <cellStyle name="Percent 3 20 3" xfId="24562"/>
    <cellStyle name="Percent 3 21" xfId="2363"/>
    <cellStyle name="Percent 3 21 2" xfId="6098"/>
    <cellStyle name="Percent 3 21 2 2" xfId="8465"/>
    <cellStyle name="Percent 3 21 2 2 2" xfId="13008"/>
    <cellStyle name="Percent 3 21 2 2 2 2" xfId="22394"/>
    <cellStyle name="Percent 3 21 2 2 3" xfId="17854"/>
    <cellStyle name="Percent 3 21 2 3" xfId="10737"/>
    <cellStyle name="Percent 3 21 2 3 2" xfId="20123"/>
    <cellStyle name="Percent 3 21 2 4" xfId="15584"/>
    <cellStyle name="Percent 3 21 3" xfId="24778"/>
    <cellStyle name="Percent 3 22" xfId="2726"/>
    <cellStyle name="Percent 3 22 2" xfId="6099"/>
    <cellStyle name="Percent 3 22 2 2" xfId="8466"/>
    <cellStyle name="Percent 3 22 2 2 2" xfId="13009"/>
    <cellStyle name="Percent 3 22 2 2 2 2" xfId="22395"/>
    <cellStyle name="Percent 3 22 2 2 3" xfId="17855"/>
    <cellStyle name="Percent 3 22 2 3" xfId="10738"/>
    <cellStyle name="Percent 3 22 2 3 2" xfId="20124"/>
    <cellStyle name="Percent 3 22 2 4" xfId="15585"/>
    <cellStyle name="Percent 3 22 3" xfId="25077"/>
    <cellStyle name="Percent 3 23" xfId="2567"/>
    <cellStyle name="Percent 3 23 2" xfId="6100"/>
    <cellStyle name="Percent 3 23 2 2" xfId="8467"/>
    <cellStyle name="Percent 3 23 2 2 2" xfId="13010"/>
    <cellStyle name="Percent 3 23 2 2 2 2" xfId="22396"/>
    <cellStyle name="Percent 3 23 2 2 3" xfId="17856"/>
    <cellStyle name="Percent 3 23 2 3" xfId="10739"/>
    <cellStyle name="Percent 3 23 2 3 2" xfId="20125"/>
    <cellStyle name="Percent 3 23 2 4" xfId="15586"/>
    <cellStyle name="Percent 3 23 3" xfId="24922"/>
    <cellStyle name="Percent 3 24" xfId="2719"/>
    <cellStyle name="Percent 3 24 2" xfId="6101"/>
    <cellStyle name="Percent 3 24 2 2" xfId="8468"/>
    <cellStyle name="Percent 3 24 2 2 2" xfId="13011"/>
    <cellStyle name="Percent 3 24 2 2 2 2" xfId="22397"/>
    <cellStyle name="Percent 3 24 2 2 3" xfId="17857"/>
    <cellStyle name="Percent 3 24 2 3" xfId="10740"/>
    <cellStyle name="Percent 3 24 2 3 2" xfId="20126"/>
    <cellStyle name="Percent 3 24 2 4" xfId="15587"/>
    <cellStyle name="Percent 3 24 3" xfId="25070"/>
    <cellStyle name="Percent 3 25" xfId="2522"/>
    <cellStyle name="Percent 3 25 2" xfId="6102"/>
    <cellStyle name="Percent 3 25 2 2" xfId="8469"/>
    <cellStyle name="Percent 3 25 2 2 2" xfId="13012"/>
    <cellStyle name="Percent 3 25 2 2 2 2" xfId="22398"/>
    <cellStyle name="Percent 3 25 2 2 3" xfId="17858"/>
    <cellStyle name="Percent 3 25 2 3" xfId="10741"/>
    <cellStyle name="Percent 3 25 2 3 2" xfId="20127"/>
    <cellStyle name="Percent 3 25 2 4" xfId="15588"/>
    <cellStyle name="Percent 3 25 3" xfId="24884"/>
    <cellStyle name="Percent 3 26" xfId="3057"/>
    <cellStyle name="Percent 3 26 2" xfId="6103"/>
    <cellStyle name="Percent 3 26 2 2" xfId="8470"/>
    <cellStyle name="Percent 3 26 2 2 2" xfId="13013"/>
    <cellStyle name="Percent 3 26 2 2 2 2" xfId="22399"/>
    <cellStyle name="Percent 3 26 2 2 3" xfId="17859"/>
    <cellStyle name="Percent 3 26 2 3" xfId="10742"/>
    <cellStyle name="Percent 3 26 2 3 2" xfId="20128"/>
    <cellStyle name="Percent 3 26 2 4" xfId="15589"/>
    <cellStyle name="Percent 3 26 3" xfId="25373"/>
    <cellStyle name="Percent 3 27" xfId="2427"/>
    <cellStyle name="Percent 3 27 2" xfId="6104"/>
    <cellStyle name="Percent 3 27 2 2" xfId="8471"/>
    <cellStyle name="Percent 3 27 2 2 2" xfId="13014"/>
    <cellStyle name="Percent 3 27 2 2 2 2" xfId="22400"/>
    <cellStyle name="Percent 3 27 2 2 3" xfId="17860"/>
    <cellStyle name="Percent 3 27 2 3" xfId="10743"/>
    <cellStyle name="Percent 3 27 2 3 2" xfId="20129"/>
    <cellStyle name="Percent 3 27 2 4" xfId="15590"/>
    <cellStyle name="Percent 3 27 3" xfId="24795"/>
    <cellStyle name="Percent 3 28" xfId="2588"/>
    <cellStyle name="Percent 3 28 2" xfId="6105"/>
    <cellStyle name="Percent 3 28 2 2" xfId="8472"/>
    <cellStyle name="Percent 3 28 2 2 2" xfId="13015"/>
    <cellStyle name="Percent 3 28 2 2 2 2" xfId="22401"/>
    <cellStyle name="Percent 3 28 2 2 3" xfId="17861"/>
    <cellStyle name="Percent 3 28 2 3" xfId="10744"/>
    <cellStyle name="Percent 3 28 2 3 2" xfId="20130"/>
    <cellStyle name="Percent 3 28 2 4" xfId="15591"/>
    <cellStyle name="Percent 3 28 3" xfId="24942"/>
    <cellStyle name="Percent 3 29" xfId="3181"/>
    <cellStyle name="Percent 3 29 2" xfId="6106"/>
    <cellStyle name="Percent 3 29 2 2" xfId="8473"/>
    <cellStyle name="Percent 3 29 2 2 2" xfId="13016"/>
    <cellStyle name="Percent 3 29 2 2 2 2" xfId="22402"/>
    <cellStyle name="Percent 3 29 2 2 3" xfId="17862"/>
    <cellStyle name="Percent 3 29 2 3" xfId="10745"/>
    <cellStyle name="Percent 3 29 2 3 2" xfId="20131"/>
    <cellStyle name="Percent 3 29 2 4" xfId="15592"/>
    <cellStyle name="Percent 3 29 3" xfId="25495"/>
    <cellStyle name="Percent 3 3" xfId="387"/>
    <cellStyle name="Percent 3 3 10" xfId="1205"/>
    <cellStyle name="Percent 3 3 10 2" xfId="6108"/>
    <cellStyle name="Percent 3 3 10 2 2" xfId="8475"/>
    <cellStyle name="Percent 3 3 10 2 2 2" xfId="13018"/>
    <cellStyle name="Percent 3 3 10 2 2 2 2" xfId="22404"/>
    <cellStyle name="Percent 3 3 10 2 2 3" xfId="17864"/>
    <cellStyle name="Percent 3 3 10 2 3" xfId="10747"/>
    <cellStyle name="Percent 3 3 10 2 3 2" xfId="20133"/>
    <cellStyle name="Percent 3 3 10 2 4" xfId="15594"/>
    <cellStyle name="Percent 3 3 10 3" xfId="23718"/>
    <cellStyle name="Percent 3 3 11" xfId="1584"/>
    <cellStyle name="Percent 3 3 11 2" xfId="6109"/>
    <cellStyle name="Percent 3 3 11 2 2" xfId="8476"/>
    <cellStyle name="Percent 3 3 11 2 2 2" xfId="13019"/>
    <cellStyle name="Percent 3 3 11 2 2 2 2" xfId="22405"/>
    <cellStyle name="Percent 3 3 11 2 2 3" xfId="17865"/>
    <cellStyle name="Percent 3 3 11 2 3" xfId="10748"/>
    <cellStyle name="Percent 3 3 11 2 3 2" xfId="20134"/>
    <cellStyle name="Percent 3 3 11 2 4" xfId="15595"/>
    <cellStyle name="Percent 3 3 11 3" xfId="24091"/>
    <cellStyle name="Percent 3 3 12" xfId="2053"/>
    <cellStyle name="Percent 3 3 12 2" xfId="6110"/>
    <cellStyle name="Percent 3 3 12 2 2" xfId="8477"/>
    <cellStyle name="Percent 3 3 12 2 2 2" xfId="13020"/>
    <cellStyle name="Percent 3 3 12 2 2 2 2" xfId="22406"/>
    <cellStyle name="Percent 3 3 12 2 2 3" xfId="17866"/>
    <cellStyle name="Percent 3 3 12 2 3" xfId="10749"/>
    <cellStyle name="Percent 3 3 12 2 3 2" xfId="20135"/>
    <cellStyle name="Percent 3 3 12 2 4" xfId="15596"/>
    <cellStyle name="Percent 3 3 12 3" xfId="24505"/>
    <cellStyle name="Percent 3 3 13" xfId="1875"/>
    <cellStyle name="Percent 3 3 13 2" xfId="6111"/>
    <cellStyle name="Percent 3 3 13 2 2" xfId="8478"/>
    <cellStyle name="Percent 3 3 13 2 2 2" xfId="13021"/>
    <cellStyle name="Percent 3 3 13 2 2 2 2" xfId="22407"/>
    <cellStyle name="Percent 3 3 13 2 2 3" xfId="17867"/>
    <cellStyle name="Percent 3 3 13 2 3" xfId="10750"/>
    <cellStyle name="Percent 3 3 13 2 3 2" xfId="20136"/>
    <cellStyle name="Percent 3 3 13 2 4" xfId="15597"/>
    <cellStyle name="Percent 3 3 13 3" xfId="24347"/>
    <cellStyle name="Percent 3 3 14" xfId="2088"/>
    <cellStyle name="Percent 3 3 14 2" xfId="6112"/>
    <cellStyle name="Percent 3 3 14 2 2" xfId="8479"/>
    <cellStyle name="Percent 3 3 14 2 2 2" xfId="13022"/>
    <cellStyle name="Percent 3 3 14 2 2 2 2" xfId="22408"/>
    <cellStyle name="Percent 3 3 14 2 2 3" xfId="17868"/>
    <cellStyle name="Percent 3 3 14 2 3" xfId="10751"/>
    <cellStyle name="Percent 3 3 14 2 3 2" xfId="20137"/>
    <cellStyle name="Percent 3 3 14 2 4" xfId="15598"/>
    <cellStyle name="Percent 3 3 14 3" xfId="24533"/>
    <cellStyle name="Percent 3 3 15" xfId="2251"/>
    <cellStyle name="Percent 3 3 15 2" xfId="6113"/>
    <cellStyle name="Percent 3 3 15 2 2" xfId="8480"/>
    <cellStyle name="Percent 3 3 15 2 2 2" xfId="13023"/>
    <cellStyle name="Percent 3 3 15 2 2 2 2" xfId="22409"/>
    <cellStyle name="Percent 3 3 15 2 2 3" xfId="17869"/>
    <cellStyle name="Percent 3 3 15 2 3" xfId="10752"/>
    <cellStyle name="Percent 3 3 15 2 3 2" xfId="20138"/>
    <cellStyle name="Percent 3 3 15 2 4" xfId="15599"/>
    <cellStyle name="Percent 3 3 15 3" xfId="24671"/>
    <cellStyle name="Percent 3 3 16" xfId="1817"/>
    <cellStyle name="Percent 3 3 16 2" xfId="6114"/>
    <cellStyle name="Percent 3 3 16 2 2" xfId="8481"/>
    <cellStyle name="Percent 3 3 16 2 2 2" xfId="13024"/>
    <cellStyle name="Percent 3 3 16 2 2 2 2" xfId="22410"/>
    <cellStyle name="Percent 3 3 16 2 2 3" xfId="17870"/>
    <cellStyle name="Percent 3 3 16 2 3" xfId="10753"/>
    <cellStyle name="Percent 3 3 16 2 3 2" xfId="20139"/>
    <cellStyle name="Percent 3 3 16 2 4" xfId="15600"/>
    <cellStyle name="Percent 3 3 16 3" xfId="24295"/>
    <cellStyle name="Percent 3 3 17" xfId="1762"/>
    <cellStyle name="Percent 3 3 17 2" xfId="6115"/>
    <cellStyle name="Percent 3 3 17 2 2" xfId="8482"/>
    <cellStyle name="Percent 3 3 17 2 2 2" xfId="13025"/>
    <cellStyle name="Percent 3 3 17 2 2 2 2" xfId="22411"/>
    <cellStyle name="Percent 3 3 17 2 2 3" xfId="17871"/>
    <cellStyle name="Percent 3 3 17 2 3" xfId="10754"/>
    <cellStyle name="Percent 3 3 17 2 3 2" xfId="20140"/>
    <cellStyle name="Percent 3 3 17 2 4" xfId="15601"/>
    <cellStyle name="Percent 3 3 17 3" xfId="24248"/>
    <cellStyle name="Percent 3 3 18" xfId="2345"/>
    <cellStyle name="Percent 3 3 18 2" xfId="6116"/>
    <cellStyle name="Percent 3 3 18 2 2" xfId="8483"/>
    <cellStyle name="Percent 3 3 18 2 2 2" xfId="13026"/>
    <cellStyle name="Percent 3 3 18 2 2 2 2" xfId="22412"/>
    <cellStyle name="Percent 3 3 18 2 2 3" xfId="17872"/>
    <cellStyle name="Percent 3 3 18 2 3" xfId="10755"/>
    <cellStyle name="Percent 3 3 18 2 3 2" xfId="20141"/>
    <cellStyle name="Percent 3 3 18 2 4" xfId="15602"/>
    <cellStyle name="Percent 3 3 18 3" xfId="24762"/>
    <cellStyle name="Percent 3 3 19" xfId="2673"/>
    <cellStyle name="Percent 3 3 19 2" xfId="6117"/>
    <cellStyle name="Percent 3 3 19 2 2" xfId="8484"/>
    <cellStyle name="Percent 3 3 19 2 2 2" xfId="13027"/>
    <cellStyle name="Percent 3 3 19 2 2 2 2" xfId="22413"/>
    <cellStyle name="Percent 3 3 19 2 2 3" xfId="17873"/>
    <cellStyle name="Percent 3 3 19 2 3" xfId="10756"/>
    <cellStyle name="Percent 3 3 19 2 3 2" xfId="20142"/>
    <cellStyle name="Percent 3 3 19 2 4" xfId="15603"/>
    <cellStyle name="Percent 3 3 19 3" xfId="25027"/>
    <cellStyle name="Percent 3 3 2" xfId="601"/>
    <cellStyle name="Percent 3 3 2 2" xfId="6118"/>
    <cellStyle name="Percent 3 3 2 2 2" xfId="8485"/>
    <cellStyle name="Percent 3 3 2 2 2 2" xfId="13028"/>
    <cellStyle name="Percent 3 3 2 2 2 2 2" xfId="22414"/>
    <cellStyle name="Percent 3 3 2 2 2 3" xfId="17874"/>
    <cellStyle name="Percent 3 3 2 2 3" xfId="10757"/>
    <cellStyle name="Percent 3 3 2 2 3 2" xfId="20143"/>
    <cellStyle name="Percent 3 3 2 2 4" xfId="15604"/>
    <cellStyle name="Percent 3 3 2 3" xfId="23133"/>
    <cellStyle name="Percent 3 3 20" xfId="2804"/>
    <cellStyle name="Percent 3 3 20 2" xfId="6119"/>
    <cellStyle name="Percent 3 3 20 2 2" xfId="8486"/>
    <cellStyle name="Percent 3 3 20 2 2 2" xfId="13029"/>
    <cellStyle name="Percent 3 3 20 2 2 2 2" xfId="22415"/>
    <cellStyle name="Percent 3 3 20 2 2 3" xfId="17875"/>
    <cellStyle name="Percent 3 3 20 2 3" xfId="10758"/>
    <cellStyle name="Percent 3 3 20 2 3 2" xfId="20144"/>
    <cellStyle name="Percent 3 3 20 2 4" xfId="15605"/>
    <cellStyle name="Percent 3 3 20 3" xfId="25146"/>
    <cellStyle name="Percent 3 3 21" xfId="2545"/>
    <cellStyle name="Percent 3 3 21 2" xfId="6120"/>
    <cellStyle name="Percent 3 3 21 2 2" xfId="8487"/>
    <cellStyle name="Percent 3 3 21 2 2 2" xfId="13030"/>
    <cellStyle name="Percent 3 3 21 2 2 2 2" xfId="22416"/>
    <cellStyle name="Percent 3 3 21 2 2 3" xfId="17876"/>
    <cellStyle name="Percent 3 3 21 2 3" xfId="10759"/>
    <cellStyle name="Percent 3 3 21 2 3 2" xfId="20145"/>
    <cellStyle name="Percent 3 3 21 2 4" xfId="15606"/>
    <cellStyle name="Percent 3 3 21 3" xfId="24905"/>
    <cellStyle name="Percent 3 3 22" xfId="2850"/>
    <cellStyle name="Percent 3 3 22 2" xfId="6121"/>
    <cellStyle name="Percent 3 3 22 2 2" xfId="8488"/>
    <cellStyle name="Percent 3 3 22 2 2 2" xfId="13031"/>
    <cellStyle name="Percent 3 3 22 2 2 2 2" xfId="22417"/>
    <cellStyle name="Percent 3 3 22 2 2 3" xfId="17877"/>
    <cellStyle name="Percent 3 3 22 2 3" xfId="10760"/>
    <cellStyle name="Percent 3 3 22 2 3 2" xfId="20146"/>
    <cellStyle name="Percent 3 3 22 2 4" xfId="15607"/>
    <cellStyle name="Percent 3 3 22 3" xfId="25189"/>
    <cellStyle name="Percent 3 3 23" xfId="2419"/>
    <cellStyle name="Percent 3 3 23 2" xfId="6122"/>
    <cellStyle name="Percent 3 3 23 2 2" xfId="8489"/>
    <cellStyle name="Percent 3 3 23 2 2 2" xfId="13032"/>
    <cellStyle name="Percent 3 3 23 2 2 2 2" xfId="22418"/>
    <cellStyle name="Percent 3 3 23 2 2 3" xfId="17878"/>
    <cellStyle name="Percent 3 3 23 2 3" xfId="10761"/>
    <cellStyle name="Percent 3 3 23 2 3 2" xfId="20147"/>
    <cellStyle name="Percent 3 3 23 2 4" xfId="15608"/>
    <cellStyle name="Percent 3 3 23 3" xfId="24788"/>
    <cellStyle name="Percent 3 3 24" xfId="2532"/>
    <cellStyle name="Percent 3 3 24 2" xfId="6123"/>
    <cellStyle name="Percent 3 3 24 2 2" xfId="8490"/>
    <cellStyle name="Percent 3 3 24 2 2 2" xfId="13033"/>
    <cellStyle name="Percent 3 3 24 2 2 2 2" xfId="22419"/>
    <cellStyle name="Percent 3 3 24 2 2 3" xfId="17879"/>
    <cellStyle name="Percent 3 3 24 2 3" xfId="10762"/>
    <cellStyle name="Percent 3 3 24 2 3 2" xfId="20148"/>
    <cellStyle name="Percent 3 3 24 2 4" xfId="15609"/>
    <cellStyle name="Percent 3 3 24 3" xfId="24894"/>
    <cellStyle name="Percent 3 3 25" xfId="2793"/>
    <cellStyle name="Percent 3 3 25 2" xfId="6124"/>
    <cellStyle name="Percent 3 3 25 2 2" xfId="8491"/>
    <cellStyle name="Percent 3 3 25 2 2 2" xfId="13034"/>
    <cellStyle name="Percent 3 3 25 2 2 2 2" xfId="22420"/>
    <cellStyle name="Percent 3 3 25 2 2 3" xfId="17880"/>
    <cellStyle name="Percent 3 3 25 2 3" xfId="10763"/>
    <cellStyle name="Percent 3 3 25 2 3 2" xfId="20149"/>
    <cellStyle name="Percent 3 3 25 2 4" xfId="15610"/>
    <cellStyle name="Percent 3 3 25 3" xfId="25136"/>
    <cellStyle name="Percent 3 3 26" xfId="3162"/>
    <cellStyle name="Percent 3 3 26 2" xfId="6125"/>
    <cellStyle name="Percent 3 3 26 2 2" xfId="8492"/>
    <cellStyle name="Percent 3 3 26 2 2 2" xfId="13035"/>
    <cellStyle name="Percent 3 3 26 2 2 2 2" xfId="22421"/>
    <cellStyle name="Percent 3 3 26 2 2 3" xfId="17881"/>
    <cellStyle name="Percent 3 3 26 2 3" xfId="10764"/>
    <cellStyle name="Percent 3 3 26 2 3 2" xfId="20150"/>
    <cellStyle name="Percent 3 3 26 2 4" xfId="15611"/>
    <cellStyle name="Percent 3 3 26 3" xfId="25476"/>
    <cellStyle name="Percent 3 3 27" xfId="3201"/>
    <cellStyle name="Percent 3 3 27 2" xfId="6126"/>
    <cellStyle name="Percent 3 3 27 2 2" xfId="8493"/>
    <cellStyle name="Percent 3 3 27 2 2 2" xfId="13036"/>
    <cellStyle name="Percent 3 3 27 2 2 2 2" xfId="22422"/>
    <cellStyle name="Percent 3 3 27 2 2 3" xfId="17882"/>
    <cellStyle name="Percent 3 3 27 2 3" xfId="10765"/>
    <cellStyle name="Percent 3 3 27 2 3 2" xfId="20151"/>
    <cellStyle name="Percent 3 3 27 2 4" xfId="15612"/>
    <cellStyle name="Percent 3 3 27 3" xfId="25512"/>
    <cellStyle name="Percent 3 3 28" xfId="2581"/>
    <cellStyle name="Percent 3 3 28 2" xfId="6127"/>
    <cellStyle name="Percent 3 3 28 2 2" xfId="8494"/>
    <cellStyle name="Percent 3 3 28 2 2 2" xfId="13037"/>
    <cellStyle name="Percent 3 3 28 2 2 2 2" xfId="22423"/>
    <cellStyle name="Percent 3 3 28 2 2 3" xfId="17883"/>
    <cellStyle name="Percent 3 3 28 2 3" xfId="10766"/>
    <cellStyle name="Percent 3 3 28 2 3 2" xfId="20152"/>
    <cellStyle name="Percent 3 3 28 2 4" xfId="15613"/>
    <cellStyle name="Percent 3 3 28 3" xfId="24935"/>
    <cellStyle name="Percent 3 3 29" xfId="3320"/>
    <cellStyle name="Percent 3 3 29 2" xfId="6128"/>
    <cellStyle name="Percent 3 3 29 2 2" xfId="8495"/>
    <cellStyle name="Percent 3 3 29 2 2 2" xfId="13038"/>
    <cellStyle name="Percent 3 3 29 2 2 2 2" xfId="22424"/>
    <cellStyle name="Percent 3 3 29 2 2 3" xfId="17884"/>
    <cellStyle name="Percent 3 3 29 2 3" xfId="10767"/>
    <cellStyle name="Percent 3 3 29 2 3 2" xfId="20153"/>
    <cellStyle name="Percent 3 3 29 2 4" xfId="15614"/>
    <cellStyle name="Percent 3 3 29 3" xfId="25621"/>
    <cellStyle name="Percent 3 3 3" xfId="691"/>
    <cellStyle name="Percent 3 3 3 2" xfId="6129"/>
    <cellStyle name="Percent 3 3 3 2 2" xfId="8496"/>
    <cellStyle name="Percent 3 3 3 2 2 2" xfId="13039"/>
    <cellStyle name="Percent 3 3 3 2 2 2 2" xfId="22425"/>
    <cellStyle name="Percent 3 3 3 2 2 3" xfId="17885"/>
    <cellStyle name="Percent 3 3 3 2 3" xfId="10768"/>
    <cellStyle name="Percent 3 3 3 2 3 2" xfId="20154"/>
    <cellStyle name="Percent 3 3 3 2 4" xfId="15615"/>
    <cellStyle name="Percent 3 3 3 3" xfId="23221"/>
    <cellStyle name="Percent 3 3 30" xfId="3728"/>
    <cellStyle name="Percent 3 3 30 2" xfId="6130"/>
    <cellStyle name="Percent 3 3 30 2 2" xfId="8497"/>
    <cellStyle name="Percent 3 3 30 2 2 2" xfId="13040"/>
    <cellStyle name="Percent 3 3 30 2 2 2 2" xfId="22426"/>
    <cellStyle name="Percent 3 3 30 2 2 3" xfId="17886"/>
    <cellStyle name="Percent 3 3 30 2 3" xfId="10769"/>
    <cellStyle name="Percent 3 3 30 2 3 2" xfId="20155"/>
    <cellStyle name="Percent 3 3 30 2 4" xfId="15616"/>
    <cellStyle name="Percent 3 3 30 3" xfId="25780"/>
    <cellStyle name="Percent 3 3 31" xfId="3495"/>
    <cellStyle name="Percent 3 3 31 2" xfId="6131"/>
    <cellStyle name="Percent 3 3 31 2 2" xfId="8498"/>
    <cellStyle name="Percent 3 3 31 2 2 2" xfId="13041"/>
    <cellStyle name="Percent 3 3 31 2 2 2 2" xfId="22427"/>
    <cellStyle name="Percent 3 3 31 2 2 3" xfId="17887"/>
    <cellStyle name="Percent 3 3 31 2 3" xfId="10770"/>
    <cellStyle name="Percent 3 3 31 2 3 2" xfId="20156"/>
    <cellStyle name="Percent 3 3 31 2 4" xfId="15617"/>
    <cellStyle name="Percent 3 3 31 3" xfId="25711"/>
    <cellStyle name="Percent 3 3 32" xfId="4509"/>
    <cellStyle name="Percent 3 3 32 2" xfId="6132"/>
    <cellStyle name="Percent 3 3 32 2 2" xfId="8499"/>
    <cellStyle name="Percent 3 3 32 2 2 2" xfId="13042"/>
    <cellStyle name="Percent 3 3 32 2 2 2 2" xfId="22428"/>
    <cellStyle name="Percent 3 3 32 2 2 3" xfId="17888"/>
    <cellStyle name="Percent 3 3 32 2 3" xfId="10771"/>
    <cellStyle name="Percent 3 3 32 2 3 2" xfId="20157"/>
    <cellStyle name="Percent 3 3 32 2 4" xfId="15618"/>
    <cellStyle name="Percent 3 3 32 3" xfId="26173"/>
    <cellStyle name="Percent 3 3 33" xfId="6107"/>
    <cellStyle name="Percent 3 3 33 2" xfId="8474"/>
    <cellStyle name="Percent 3 3 33 2 2" xfId="13017"/>
    <cellStyle name="Percent 3 3 33 2 2 2" xfId="22403"/>
    <cellStyle name="Percent 3 3 33 2 3" xfId="17863"/>
    <cellStyle name="Percent 3 3 33 3" xfId="10746"/>
    <cellStyle name="Percent 3 3 33 3 2" xfId="20132"/>
    <cellStyle name="Percent 3 3 33 4" xfId="15593"/>
    <cellStyle name="Percent 3 3 34" xfId="22958"/>
    <cellStyle name="Percent 3 3 4" xfId="768"/>
    <cellStyle name="Percent 3 3 4 2" xfId="6133"/>
    <cellStyle name="Percent 3 3 4 2 2" xfId="8500"/>
    <cellStyle name="Percent 3 3 4 2 2 2" xfId="13043"/>
    <cellStyle name="Percent 3 3 4 2 2 2 2" xfId="22429"/>
    <cellStyle name="Percent 3 3 4 2 2 3" xfId="17889"/>
    <cellStyle name="Percent 3 3 4 2 3" xfId="10772"/>
    <cellStyle name="Percent 3 3 4 2 3 2" xfId="20158"/>
    <cellStyle name="Percent 3 3 4 2 4" xfId="15619"/>
    <cellStyle name="Percent 3 3 4 3" xfId="23296"/>
    <cellStyle name="Percent 3 3 5" xfId="810"/>
    <cellStyle name="Percent 3 3 5 2" xfId="6134"/>
    <cellStyle name="Percent 3 3 5 2 2" xfId="8501"/>
    <cellStyle name="Percent 3 3 5 2 2 2" xfId="13044"/>
    <cellStyle name="Percent 3 3 5 2 2 2 2" xfId="22430"/>
    <cellStyle name="Percent 3 3 5 2 2 3" xfId="17890"/>
    <cellStyle name="Percent 3 3 5 2 3" xfId="10773"/>
    <cellStyle name="Percent 3 3 5 2 3 2" xfId="20159"/>
    <cellStyle name="Percent 3 3 5 2 4" xfId="15620"/>
    <cellStyle name="Percent 3 3 5 3" xfId="23336"/>
    <cellStyle name="Percent 3 3 6" xfId="852"/>
    <cellStyle name="Percent 3 3 6 2" xfId="6135"/>
    <cellStyle name="Percent 3 3 6 2 2" xfId="8502"/>
    <cellStyle name="Percent 3 3 6 2 2 2" xfId="13045"/>
    <cellStyle name="Percent 3 3 6 2 2 2 2" xfId="22431"/>
    <cellStyle name="Percent 3 3 6 2 2 3" xfId="17891"/>
    <cellStyle name="Percent 3 3 6 2 3" xfId="10774"/>
    <cellStyle name="Percent 3 3 6 2 3 2" xfId="20160"/>
    <cellStyle name="Percent 3 3 6 2 4" xfId="15621"/>
    <cellStyle name="Percent 3 3 6 3" xfId="23376"/>
    <cellStyle name="Percent 3 3 7" xfId="991"/>
    <cellStyle name="Percent 3 3 7 2" xfId="6136"/>
    <cellStyle name="Percent 3 3 7 2 2" xfId="8503"/>
    <cellStyle name="Percent 3 3 7 2 2 2" xfId="13046"/>
    <cellStyle name="Percent 3 3 7 2 2 2 2" xfId="22432"/>
    <cellStyle name="Percent 3 3 7 2 2 3" xfId="17892"/>
    <cellStyle name="Percent 3 3 7 2 3" xfId="10775"/>
    <cellStyle name="Percent 3 3 7 2 3 2" xfId="20161"/>
    <cellStyle name="Percent 3 3 7 2 4" xfId="15622"/>
    <cellStyle name="Percent 3 3 7 3" xfId="23507"/>
    <cellStyle name="Percent 3 3 8" xfId="1058"/>
    <cellStyle name="Percent 3 3 8 2" xfId="6137"/>
    <cellStyle name="Percent 3 3 8 2 2" xfId="8504"/>
    <cellStyle name="Percent 3 3 8 2 2 2" xfId="13047"/>
    <cellStyle name="Percent 3 3 8 2 2 2 2" xfId="22433"/>
    <cellStyle name="Percent 3 3 8 2 2 3" xfId="17893"/>
    <cellStyle name="Percent 3 3 8 2 3" xfId="10776"/>
    <cellStyle name="Percent 3 3 8 2 3 2" xfId="20162"/>
    <cellStyle name="Percent 3 3 8 2 4" xfId="15623"/>
    <cellStyle name="Percent 3 3 8 3" xfId="23571"/>
    <cellStyle name="Percent 3 3 9" xfId="1132"/>
    <cellStyle name="Percent 3 3 9 2" xfId="6138"/>
    <cellStyle name="Percent 3 3 9 2 2" xfId="8505"/>
    <cellStyle name="Percent 3 3 9 2 2 2" xfId="13048"/>
    <cellStyle name="Percent 3 3 9 2 2 2 2" xfId="22434"/>
    <cellStyle name="Percent 3 3 9 2 2 3" xfId="17894"/>
    <cellStyle name="Percent 3 3 9 2 3" xfId="10777"/>
    <cellStyle name="Percent 3 3 9 2 3 2" xfId="20163"/>
    <cellStyle name="Percent 3 3 9 2 4" xfId="15624"/>
    <cellStyle name="Percent 3 3 9 3" xfId="23645"/>
    <cellStyle name="Percent 3 30" xfId="2761"/>
    <cellStyle name="Percent 3 30 2" xfId="6139"/>
    <cellStyle name="Percent 3 30 2 2" xfId="8506"/>
    <cellStyle name="Percent 3 30 2 2 2" xfId="13049"/>
    <cellStyle name="Percent 3 30 2 2 2 2" xfId="22435"/>
    <cellStyle name="Percent 3 30 2 2 3" xfId="17895"/>
    <cellStyle name="Percent 3 30 2 3" xfId="10778"/>
    <cellStyle name="Percent 3 30 2 3 2" xfId="20164"/>
    <cellStyle name="Percent 3 30 2 4" xfId="15625"/>
    <cellStyle name="Percent 3 30 3" xfId="25106"/>
    <cellStyle name="Percent 3 31" xfId="3240"/>
    <cellStyle name="Percent 3 31 2" xfId="6140"/>
    <cellStyle name="Percent 3 31 2 2" xfId="8507"/>
    <cellStyle name="Percent 3 31 2 2 2" xfId="13050"/>
    <cellStyle name="Percent 3 31 2 2 2 2" xfId="22436"/>
    <cellStyle name="Percent 3 31 2 2 3" xfId="17896"/>
    <cellStyle name="Percent 3 31 2 3" xfId="10779"/>
    <cellStyle name="Percent 3 31 2 3 2" xfId="20165"/>
    <cellStyle name="Percent 3 31 2 4" xfId="15626"/>
    <cellStyle name="Percent 3 31 3" xfId="25550"/>
    <cellStyle name="Percent 3 32" xfId="3345"/>
    <cellStyle name="Percent 3 32 2" xfId="6141"/>
    <cellStyle name="Percent 3 32 2 2" xfId="8508"/>
    <cellStyle name="Percent 3 32 2 2 2" xfId="13051"/>
    <cellStyle name="Percent 3 32 2 2 2 2" xfId="22437"/>
    <cellStyle name="Percent 3 32 2 2 3" xfId="17897"/>
    <cellStyle name="Percent 3 32 2 3" xfId="10780"/>
    <cellStyle name="Percent 3 32 2 3 2" xfId="20166"/>
    <cellStyle name="Percent 3 32 2 4" xfId="15627"/>
    <cellStyle name="Percent 3 32 3" xfId="25639"/>
    <cellStyle name="Percent 3 33" xfId="3370"/>
    <cellStyle name="Percent 3 33 2" xfId="6142"/>
    <cellStyle name="Percent 3 33 2 2" xfId="8509"/>
    <cellStyle name="Percent 3 33 2 2 2" xfId="13052"/>
    <cellStyle name="Percent 3 33 2 2 2 2" xfId="22438"/>
    <cellStyle name="Percent 3 33 2 2 3" xfId="17898"/>
    <cellStyle name="Percent 3 33 2 3" xfId="10781"/>
    <cellStyle name="Percent 3 33 2 3 2" xfId="20167"/>
    <cellStyle name="Percent 3 33 2 4" xfId="15628"/>
    <cellStyle name="Percent 3 33 3" xfId="25645"/>
    <cellStyle name="Percent 3 34" xfId="3699"/>
    <cellStyle name="Percent 3 34 2" xfId="6143"/>
    <cellStyle name="Percent 3 34 2 2" xfId="8510"/>
    <cellStyle name="Percent 3 34 2 2 2" xfId="13053"/>
    <cellStyle name="Percent 3 34 2 2 2 2" xfId="22439"/>
    <cellStyle name="Percent 3 34 2 2 3" xfId="17899"/>
    <cellStyle name="Percent 3 34 2 3" xfId="10782"/>
    <cellStyle name="Percent 3 34 2 3 2" xfId="20168"/>
    <cellStyle name="Percent 3 34 2 4" xfId="15629"/>
    <cellStyle name="Percent 3 34 3" xfId="25773"/>
    <cellStyle name="Percent 3 35" xfId="4527"/>
    <cellStyle name="Percent 3 35 2" xfId="6144"/>
    <cellStyle name="Percent 3 35 2 2" xfId="8511"/>
    <cellStyle name="Percent 3 35 2 2 2" xfId="13054"/>
    <cellStyle name="Percent 3 35 2 2 2 2" xfId="22440"/>
    <cellStyle name="Percent 3 35 2 2 3" xfId="17900"/>
    <cellStyle name="Percent 3 35 2 3" xfId="10783"/>
    <cellStyle name="Percent 3 35 2 3 2" xfId="20169"/>
    <cellStyle name="Percent 3 35 2 4" xfId="15630"/>
    <cellStyle name="Percent 3 35 3" xfId="26189"/>
    <cellStyle name="Percent 3 36" xfId="6054"/>
    <cellStyle name="Percent 3 36 2" xfId="8421"/>
    <cellStyle name="Percent 3 36 2 2" xfId="12964"/>
    <cellStyle name="Percent 3 36 2 2 2" xfId="22350"/>
    <cellStyle name="Percent 3 36 2 3" xfId="17810"/>
    <cellStyle name="Percent 3 36 3" xfId="10693"/>
    <cellStyle name="Percent 3 36 3 2" xfId="20079"/>
    <cellStyle name="Percent 3 36 4" xfId="15540"/>
    <cellStyle name="Percent 3 37" xfId="23026"/>
    <cellStyle name="Percent 3 4" xfId="388"/>
    <cellStyle name="Percent 3 4 10" xfId="1206"/>
    <cellStyle name="Percent 3 4 10 2" xfId="6146"/>
    <cellStyle name="Percent 3 4 10 2 2" xfId="8513"/>
    <cellStyle name="Percent 3 4 10 2 2 2" xfId="13056"/>
    <cellStyle name="Percent 3 4 10 2 2 2 2" xfId="22442"/>
    <cellStyle name="Percent 3 4 10 2 2 3" xfId="17902"/>
    <cellStyle name="Percent 3 4 10 2 3" xfId="10785"/>
    <cellStyle name="Percent 3 4 10 2 3 2" xfId="20171"/>
    <cellStyle name="Percent 3 4 10 2 4" xfId="15632"/>
    <cellStyle name="Percent 3 4 10 3" xfId="23719"/>
    <cellStyle name="Percent 3 4 11" xfId="1585"/>
    <cellStyle name="Percent 3 4 11 2" xfId="6147"/>
    <cellStyle name="Percent 3 4 11 2 2" xfId="8514"/>
    <cellStyle name="Percent 3 4 11 2 2 2" xfId="13057"/>
    <cellStyle name="Percent 3 4 11 2 2 2 2" xfId="22443"/>
    <cellStyle name="Percent 3 4 11 2 2 3" xfId="17903"/>
    <cellStyle name="Percent 3 4 11 2 3" xfId="10786"/>
    <cellStyle name="Percent 3 4 11 2 3 2" xfId="20172"/>
    <cellStyle name="Percent 3 4 11 2 4" xfId="15633"/>
    <cellStyle name="Percent 3 4 11 3" xfId="24092"/>
    <cellStyle name="Percent 3 4 12" xfId="2054"/>
    <cellStyle name="Percent 3 4 12 2" xfId="6148"/>
    <cellStyle name="Percent 3 4 12 2 2" xfId="8515"/>
    <cellStyle name="Percent 3 4 12 2 2 2" xfId="13058"/>
    <cellStyle name="Percent 3 4 12 2 2 2 2" xfId="22444"/>
    <cellStyle name="Percent 3 4 12 2 2 3" xfId="17904"/>
    <cellStyle name="Percent 3 4 12 2 3" xfId="10787"/>
    <cellStyle name="Percent 3 4 12 2 3 2" xfId="20173"/>
    <cellStyle name="Percent 3 4 12 2 4" xfId="15634"/>
    <cellStyle name="Percent 3 4 12 3" xfId="24506"/>
    <cellStyle name="Percent 3 4 13" xfId="1874"/>
    <cellStyle name="Percent 3 4 13 2" xfId="6149"/>
    <cellStyle name="Percent 3 4 13 2 2" xfId="8516"/>
    <cellStyle name="Percent 3 4 13 2 2 2" xfId="13059"/>
    <cellStyle name="Percent 3 4 13 2 2 2 2" xfId="22445"/>
    <cellStyle name="Percent 3 4 13 2 2 3" xfId="17905"/>
    <cellStyle name="Percent 3 4 13 2 3" xfId="10788"/>
    <cellStyle name="Percent 3 4 13 2 3 2" xfId="20174"/>
    <cellStyle name="Percent 3 4 13 2 4" xfId="15635"/>
    <cellStyle name="Percent 3 4 13 3" xfId="24346"/>
    <cellStyle name="Percent 3 4 14" xfId="2074"/>
    <cellStyle name="Percent 3 4 14 2" xfId="6150"/>
    <cellStyle name="Percent 3 4 14 2 2" xfId="8517"/>
    <cellStyle name="Percent 3 4 14 2 2 2" xfId="13060"/>
    <cellStyle name="Percent 3 4 14 2 2 2 2" xfId="22446"/>
    <cellStyle name="Percent 3 4 14 2 2 3" xfId="17906"/>
    <cellStyle name="Percent 3 4 14 2 3" xfId="10789"/>
    <cellStyle name="Percent 3 4 14 2 3 2" xfId="20175"/>
    <cellStyle name="Percent 3 4 14 2 4" xfId="15636"/>
    <cellStyle name="Percent 3 4 14 3" xfId="24521"/>
    <cellStyle name="Percent 3 4 15" xfId="2063"/>
    <cellStyle name="Percent 3 4 15 2" xfId="6151"/>
    <cellStyle name="Percent 3 4 15 2 2" xfId="8518"/>
    <cellStyle name="Percent 3 4 15 2 2 2" xfId="13061"/>
    <cellStyle name="Percent 3 4 15 2 2 2 2" xfId="22447"/>
    <cellStyle name="Percent 3 4 15 2 2 3" xfId="17907"/>
    <cellStyle name="Percent 3 4 15 2 3" xfId="10790"/>
    <cellStyle name="Percent 3 4 15 2 3 2" xfId="20176"/>
    <cellStyle name="Percent 3 4 15 2 4" xfId="15637"/>
    <cellStyle name="Percent 3 4 15 3" xfId="24512"/>
    <cellStyle name="Percent 3 4 16" xfId="1822"/>
    <cellStyle name="Percent 3 4 16 2" xfId="6152"/>
    <cellStyle name="Percent 3 4 16 2 2" xfId="8519"/>
    <cellStyle name="Percent 3 4 16 2 2 2" xfId="13062"/>
    <cellStyle name="Percent 3 4 16 2 2 2 2" xfId="22448"/>
    <cellStyle name="Percent 3 4 16 2 2 3" xfId="17908"/>
    <cellStyle name="Percent 3 4 16 2 3" xfId="10791"/>
    <cellStyle name="Percent 3 4 16 2 3 2" xfId="20177"/>
    <cellStyle name="Percent 3 4 16 2 4" xfId="15638"/>
    <cellStyle name="Percent 3 4 16 3" xfId="24300"/>
    <cellStyle name="Percent 3 4 17" xfId="2111"/>
    <cellStyle name="Percent 3 4 17 2" xfId="6153"/>
    <cellStyle name="Percent 3 4 17 2 2" xfId="8520"/>
    <cellStyle name="Percent 3 4 17 2 2 2" xfId="13063"/>
    <cellStyle name="Percent 3 4 17 2 2 2 2" xfId="22449"/>
    <cellStyle name="Percent 3 4 17 2 2 3" xfId="17909"/>
    <cellStyle name="Percent 3 4 17 2 3" xfId="10792"/>
    <cellStyle name="Percent 3 4 17 2 3 2" xfId="20178"/>
    <cellStyle name="Percent 3 4 17 2 4" xfId="15639"/>
    <cellStyle name="Percent 3 4 17 3" xfId="24555"/>
    <cellStyle name="Percent 3 4 18" xfId="2346"/>
    <cellStyle name="Percent 3 4 18 2" xfId="6154"/>
    <cellStyle name="Percent 3 4 18 2 2" xfId="8521"/>
    <cellStyle name="Percent 3 4 18 2 2 2" xfId="13064"/>
    <cellStyle name="Percent 3 4 18 2 2 2 2" xfId="22450"/>
    <cellStyle name="Percent 3 4 18 2 2 3" xfId="17910"/>
    <cellStyle name="Percent 3 4 18 2 3" xfId="10793"/>
    <cellStyle name="Percent 3 4 18 2 3 2" xfId="20179"/>
    <cellStyle name="Percent 3 4 18 2 4" xfId="15640"/>
    <cellStyle name="Percent 3 4 18 3" xfId="24763"/>
    <cellStyle name="Percent 3 4 19" xfId="2674"/>
    <cellStyle name="Percent 3 4 19 2" xfId="6155"/>
    <cellStyle name="Percent 3 4 19 2 2" xfId="8522"/>
    <cellStyle name="Percent 3 4 19 2 2 2" xfId="13065"/>
    <cellStyle name="Percent 3 4 19 2 2 2 2" xfId="22451"/>
    <cellStyle name="Percent 3 4 19 2 2 3" xfId="17911"/>
    <cellStyle name="Percent 3 4 19 2 3" xfId="10794"/>
    <cellStyle name="Percent 3 4 19 2 3 2" xfId="20180"/>
    <cellStyle name="Percent 3 4 19 2 4" xfId="15641"/>
    <cellStyle name="Percent 3 4 19 3" xfId="25028"/>
    <cellStyle name="Percent 3 4 2" xfId="602"/>
    <cellStyle name="Percent 3 4 2 2" xfId="6156"/>
    <cellStyle name="Percent 3 4 2 2 2" xfId="8523"/>
    <cellStyle name="Percent 3 4 2 2 2 2" xfId="13066"/>
    <cellStyle name="Percent 3 4 2 2 2 2 2" xfId="22452"/>
    <cellStyle name="Percent 3 4 2 2 2 3" xfId="17912"/>
    <cellStyle name="Percent 3 4 2 2 3" xfId="10795"/>
    <cellStyle name="Percent 3 4 2 2 3 2" xfId="20181"/>
    <cellStyle name="Percent 3 4 2 2 4" xfId="15642"/>
    <cellStyle name="Percent 3 4 2 3" xfId="23134"/>
    <cellStyle name="Percent 3 4 20" xfId="2973"/>
    <cellStyle name="Percent 3 4 20 2" xfId="6157"/>
    <cellStyle name="Percent 3 4 20 2 2" xfId="8524"/>
    <cellStyle name="Percent 3 4 20 2 2 2" xfId="13067"/>
    <cellStyle name="Percent 3 4 20 2 2 2 2" xfId="22453"/>
    <cellStyle name="Percent 3 4 20 2 2 3" xfId="17913"/>
    <cellStyle name="Percent 3 4 20 2 3" xfId="10796"/>
    <cellStyle name="Percent 3 4 20 2 3 2" xfId="20182"/>
    <cellStyle name="Percent 3 4 20 2 4" xfId="15643"/>
    <cellStyle name="Percent 3 4 20 3" xfId="25297"/>
    <cellStyle name="Percent 3 4 21" xfId="2495"/>
    <cellStyle name="Percent 3 4 21 2" xfId="6158"/>
    <cellStyle name="Percent 3 4 21 2 2" xfId="8525"/>
    <cellStyle name="Percent 3 4 21 2 2 2" xfId="13068"/>
    <cellStyle name="Percent 3 4 21 2 2 2 2" xfId="22454"/>
    <cellStyle name="Percent 3 4 21 2 2 3" xfId="17914"/>
    <cellStyle name="Percent 3 4 21 2 3" xfId="10797"/>
    <cellStyle name="Percent 3 4 21 2 3 2" xfId="20183"/>
    <cellStyle name="Percent 3 4 21 2 4" xfId="15644"/>
    <cellStyle name="Percent 3 4 21 3" xfId="24859"/>
    <cellStyle name="Percent 3 4 22" xfId="2950"/>
    <cellStyle name="Percent 3 4 22 2" xfId="6159"/>
    <cellStyle name="Percent 3 4 22 2 2" xfId="8526"/>
    <cellStyle name="Percent 3 4 22 2 2 2" xfId="13069"/>
    <cellStyle name="Percent 3 4 22 2 2 2 2" xfId="22455"/>
    <cellStyle name="Percent 3 4 22 2 2 3" xfId="17915"/>
    <cellStyle name="Percent 3 4 22 2 3" xfId="10798"/>
    <cellStyle name="Percent 3 4 22 2 3 2" xfId="20184"/>
    <cellStyle name="Percent 3 4 22 2 4" xfId="15645"/>
    <cellStyle name="Percent 3 4 22 3" xfId="25276"/>
    <cellStyle name="Percent 3 4 23" xfId="2430"/>
    <cellStyle name="Percent 3 4 23 2" xfId="6160"/>
    <cellStyle name="Percent 3 4 23 2 2" xfId="8527"/>
    <cellStyle name="Percent 3 4 23 2 2 2" xfId="13070"/>
    <cellStyle name="Percent 3 4 23 2 2 2 2" xfId="22456"/>
    <cellStyle name="Percent 3 4 23 2 2 3" xfId="17916"/>
    <cellStyle name="Percent 3 4 23 2 3" xfId="10799"/>
    <cellStyle name="Percent 3 4 23 2 3 2" xfId="20185"/>
    <cellStyle name="Percent 3 4 23 2 4" xfId="15646"/>
    <cellStyle name="Percent 3 4 23 3" xfId="24798"/>
    <cellStyle name="Percent 3 4 24" xfId="2435"/>
    <cellStyle name="Percent 3 4 24 2" xfId="6161"/>
    <cellStyle name="Percent 3 4 24 2 2" xfId="8528"/>
    <cellStyle name="Percent 3 4 24 2 2 2" xfId="13071"/>
    <cellStyle name="Percent 3 4 24 2 2 2 2" xfId="22457"/>
    <cellStyle name="Percent 3 4 24 2 2 3" xfId="17917"/>
    <cellStyle name="Percent 3 4 24 2 3" xfId="10800"/>
    <cellStyle name="Percent 3 4 24 2 3 2" xfId="20186"/>
    <cellStyle name="Percent 3 4 24 2 4" xfId="15647"/>
    <cellStyle name="Percent 3 4 24 3" xfId="24803"/>
    <cellStyle name="Percent 3 4 25" xfId="2649"/>
    <cellStyle name="Percent 3 4 25 2" xfId="6162"/>
    <cellStyle name="Percent 3 4 25 2 2" xfId="8529"/>
    <cellStyle name="Percent 3 4 25 2 2 2" xfId="13072"/>
    <cellStyle name="Percent 3 4 25 2 2 2 2" xfId="22458"/>
    <cellStyle name="Percent 3 4 25 2 2 3" xfId="17918"/>
    <cellStyle name="Percent 3 4 25 2 3" xfId="10801"/>
    <cellStyle name="Percent 3 4 25 2 3 2" xfId="20187"/>
    <cellStyle name="Percent 3 4 25 2 4" xfId="15648"/>
    <cellStyle name="Percent 3 4 25 3" xfId="25003"/>
    <cellStyle name="Percent 3 4 26" xfId="3173"/>
    <cellStyle name="Percent 3 4 26 2" xfId="6163"/>
    <cellStyle name="Percent 3 4 26 2 2" xfId="8530"/>
    <cellStyle name="Percent 3 4 26 2 2 2" xfId="13073"/>
    <cellStyle name="Percent 3 4 26 2 2 2 2" xfId="22459"/>
    <cellStyle name="Percent 3 4 26 2 2 3" xfId="17919"/>
    <cellStyle name="Percent 3 4 26 2 3" xfId="10802"/>
    <cellStyle name="Percent 3 4 26 2 3 2" xfId="20188"/>
    <cellStyle name="Percent 3 4 26 2 4" xfId="15649"/>
    <cellStyle name="Percent 3 4 26 3" xfId="25487"/>
    <cellStyle name="Percent 3 4 27" xfId="3169"/>
    <cellStyle name="Percent 3 4 27 2" xfId="6164"/>
    <cellStyle name="Percent 3 4 27 2 2" xfId="8531"/>
    <cellStyle name="Percent 3 4 27 2 2 2" xfId="13074"/>
    <cellStyle name="Percent 3 4 27 2 2 2 2" xfId="22460"/>
    <cellStyle name="Percent 3 4 27 2 2 3" xfId="17920"/>
    <cellStyle name="Percent 3 4 27 2 3" xfId="10803"/>
    <cellStyle name="Percent 3 4 27 2 3 2" xfId="20189"/>
    <cellStyle name="Percent 3 4 27 2 4" xfId="15650"/>
    <cellStyle name="Percent 3 4 27 3" xfId="25483"/>
    <cellStyle name="Percent 3 4 28" xfId="2966"/>
    <cellStyle name="Percent 3 4 28 2" xfId="6165"/>
    <cellStyle name="Percent 3 4 28 2 2" xfId="8532"/>
    <cellStyle name="Percent 3 4 28 2 2 2" xfId="13075"/>
    <cellStyle name="Percent 3 4 28 2 2 2 2" xfId="22461"/>
    <cellStyle name="Percent 3 4 28 2 2 3" xfId="17921"/>
    <cellStyle name="Percent 3 4 28 2 3" xfId="10804"/>
    <cellStyle name="Percent 3 4 28 2 3 2" xfId="20190"/>
    <cellStyle name="Percent 3 4 28 2 4" xfId="15651"/>
    <cellStyle name="Percent 3 4 28 3" xfId="25290"/>
    <cellStyle name="Percent 3 4 29" xfId="3321"/>
    <cellStyle name="Percent 3 4 29 2" xfId="6166"/>
    <cellStyle name="Percent 3 4 29 2 2" xfId="8533"/>
    <cellStyle name="Percent 3 4 29 2 2 2" xfId="13076"/>
    <cellStyle name="Percent 3 4 29 2 2 2 2" xfId="22462"/>
    <cellStyle name="Percent 3 4 29 2 2 3" xfId="17922"/>
    <cellStyle name="Percent 3 4 29 2 3" xfId="10805"/>
    <cellStyle name="Percent 3 4 29 2 3 2" xfId="20191"/>
    <cellStyle name="Percent 3 4 29 2 4" xfId="15652"/>
    <cellStyle name="Percent 3 4 29 3" xfId="25622"/>
    <cellStyle name="Percent 3 4 3" xfId="692"/>
    <cellStyle name="Percent 3 4 3 2" xfId="6167"/>
    <cellStyle name="Percent 3 4 3 2 2" xfId="8534"/>
    <cellStyle name="Percent 3 4 3 2 2 2" xfId="13077"/>
    <cellStyle name="Percent 3 4 3 2 2 2 2" xfId="22463"/>
    <cellStyle name="Percent 3 4 3 2 2 3" xfId="17923"/>
    <cellStyle name="Percent 3 4 3 2 3" xfId="10806"/>
    <cellStyle name="Percent 3 4 3 2 3 2" xfId="20192"/>
    <cellStyle name="Percent 3 4 3 2 4" xfId="15653"/>
    <cellStyle name="Percent 3 4 3 3" xfId="23222"/>
    <cellStyle name="Percent 3 4 30" xfId="3721"/>
    <cellStyle name="Percent 3 4 30 2" xfId="6168"/>
    <cellStyle name="Percent 3 4 30 2 2" xfId="8535"/>
    <cellStyle name="Percent 3 4 30 2 2 2" xfId="13078"/>
    <cellStyle name="Percent 3 4 30 2 2 2 2" xfId="22464"/>
    <cellStyle name="Percent 3 4 30 2 2 3" xfId="17924"/>
    <cellStyle name="Percent 3 4 30 2 3" xfId="10807"/>
    <cellStyle name="Percent 3 4 30 2 3 2" xfId="20193"/>
    <cellStyle name="Percent 3 4 30 2 4" xfId="15654"/>
    <cellStyle name="Percent 3 4 30 3" xfId="25779"/>
    <cellStyle name="Percent 3 4 31" xfId="3408"/>
    <cellStyle name="Percent 3 4 31 2" xfId="6169"/>
    <cellStyle name="Percent 3 4 31 2 2" xfId="8536"/>
    <cellStyle name="Percent 3 4 31 2 2 2" xfId="13079"/>
    <cellStyle name="Percent 3 4 31 2 2 2 2" xfId="22465"/>
    <cellStyle name="Percent 3 4 31 2 2 3" xfId="17925"/>
    <cellStyle name="Percent 3 4 31 2 3" xfId="10808"/>
    <cellStyle name="Percent 3 4 31 2 3 2" xfId="20194"/>
    <cellStyle name="Percent 3 4 31 2 4" xfId="15655"/>
    <cellStyle name="Percent 3 4 31 3" xfId="25662"/>
    <cellStyle name="Percent 3 4 32" xfId="4510"/>
    <cellStyle name="Percent 3 4 32 2" xfId="6170"/>
    <cellStyle name="Percent 3 4 32 2 2" xfId="8537"/>
    <cellStyle name="Percent 3 4 32 2 2 2" xfId="13080"/>
    <cellStyle name="Percent 3 4 32 2 2 2 2" xfId="22466"/>
    <cellStyle name="Percent 3 4 32 2 2 3" xfId="17926"/>
    <cellStyle name="Percent 3 4 32 2 3" xfId="10809"/>
    <cellStyle name="Percent 3 4 32 2 3 2" xfId="20195"/>
    <cellStyle name="Percent 3 4 32 2 4" xfId="15656"/>
    <cellStyle name="Percent 3 4 32 3" xfId="26174"/>
    <cellStyle name="Percent 3 4 33" xfId="6145"/>
    <cellStyle name="Percent 3 4 33 2" xfId="8512"/>
    <cellStyle name="Percent 3 4 33 2 2" xfId="13055"/>
    <cellStyle name="Percent 3 4 33 2 2 2" xfId="22441"/>
    <cellStyle name="Percent 3 4 33 2 3" xfId="17901"/>
    <cellStyle name="Percent 3 4 33 3" xfId="10784"/>
    <cellStyle name="Percent 3 4 33 3 2" xfId="20170"/>
    <cellStyle name="Percent 3 4 33 4" xfId="15631"/>
    <cellStyle name="Percent 3 4 34" xfId="22959"/>
    <cellStyle name="Percent 3 4 4" xfId="769"/>
    <cellStyle name="Percent 3 4 4 2" xfId="6171"/>
    <cellStyle name="Percent 3 4 4 2 2" xfId="8538"/>
    <cellStyle name="Percent 3 4 4 2 2 2" xfId="13081"/>
    <cellStyle name="Percent 3 4 4 2 2 2 2" xfId="22467"/>
    <cellStyle name="Percent 3 4 4 2 2 3" xfId="17927"/>
    <cellStyle name="Percent 3 4 4 2 3" xfId="10810"/>
    <cellStyle name="Percent 3 4 4 2 3 2" xfId="20196"/>
    <cellStyle name="Percent 3 4 4 2 4" xfId="15657"/>
    <cellStyle name="Percent 3 4 4 3" xfId="23297"/>
    <cellStyle name="Percent 3 4 5" xfId="811"/>
    <cellStyle name="Percent 3 4 5 2" xfId="6172"/>
    <cellStyle name="Percent 3 4 5 2 2" xfId="8539"/>
    <cellStyle name="Percent 3 4 5 2 2 2" xfId="13082"/>
    <cellStyle name="Percent 3 4 5 2 2 2 2" xfId="22468"/>
    <cellStyle name="Percent 3 4 5 2 2 3" xfId="17928"/>
    <cellStyle name="Percent 3 4 5 2 3" xfId="10811"/>
    <cellStyle name="Percent 3 4 5 2 3 2" xfId="20197"/>
    <cellStyle name="Percent 3 4 5 2 4" xfId="15658"/>
    <cellStyle name="Percent 3 4 5 3" xfId="23337"/>
    <cellStyle name="Percent 3 4 6" xfId="853"/>
    <cellStyle name="Percent 3 4 6 2" xfId="6173"/>
    <cellStyle name="Percent 3 4 6 2 2" xfId="8540"/>
    <cellStyle name="Percent 3 4 6 2 2 2" xfId="13083"/>
    <cellStyle name="Percent 3 4 6 2 2 2 2" xfId="22469"/>
    <cellStyle name="Percent 3 4 6 2 2 3" xfId="17929"/>
    <cellStyle name="Percent 3 4 6 2 3" xfId="10812"/>
    <cellStyle name="Percent 3 4 6 2 3 2" xfId="20198"/>
    <cellStyle name="Percent 3 4 6 2 4" xfId="15659"/>
    <cellStyle name="Percent 3 4 6 3" xfId="23377"/>
    <cellStyle name="Percent 3 4 7" xfId="992"/>
    <cellStyle name="Percent 3 4 7 2" xfId="6174"/>
    <cellStyle name="Percent 3 4 7 2 2" xfId="8541"/>
    <cellStyle name="Percent 3 4 7 2 2 2" xfId="13084"/>
    <cellStyle name="Percent 3 4 7 2 2 2 2" xfId="22470"/>
    <cellStyle name="Percent 3 4 7 2 2 3" xfId="17930"/>
    <cellStyle name="Percent 3 4 7 2 3" xfId="10813"/>
    <cellStyle name="Percent 3 4 7 2 3 2" xfId="20199"/>
    <cellStyle name="Percent 3 4 7 2 4" xfId="15660"/>
    <cellStyle name="Percent 3 4 7 3" xfId="23508"/>
    <cellStyle name="Percent 3 4 8" xfId="1059"/>
    <cellStyle name="Percent 3 4 8 2" xfId="6175"/>
    <cellStyle name="Percent 3 4 8 2 2" xfId="8542"/>
    <cellStyle name="Percent 3 4 8 2 2 2" xfId="13085"/>
    <cellStyle name="Percent 3 4 8 2 2 2 2" xfId="22471"/>
    <cellStyle name="Percent 3 4 8 2 2 3" xfId="17931"/>
    <cellStyle name="Percent 3 4 8 2 3" xfId="10814"/>
    <cellStyle name="Percent 3 4 8 2 3 2" xfId="20200"/>
    <cellStyle name="Percent 3 4 8 2 4" xfId="15661"/>
    <cellStyle name="Percent 3 4 8 3" xfId="23572"/>
    <cellStyle name="Percent 3 4 9" xfId="1133"/>
    <cellStyle name="Percent 3 4 9 2" xfId="6176"/>
    <cellStyle name="Percent 3 4 9 2 2" xfId="8543"/>
    <cellStyle name="Percent 3 4 9 2 2 2" xfId="13086"/>
    <cellStyle name="Percent 3 4 9 2 2 2 2" xfId="22472"/>
    <cellStyle name="Percent 3 4 9 2 2 3" xfId="17932"/>
    <cellStyle name="Percent 3 4 9 2 3" xfId="10815"/>
    <cellStyle name="Percent 3 4 9 2 3 2" xfId="20201"/>
    <cellStyle name="Percent 3 4 9 2 4" xfId="15662"/>
    <cellStyle name="Percent 3 4 9 3" xfId="23646"/>
    <cellStyle name="Percent 3 5" xfId="389"/>
    <cellStyle name="Percent 3 5 10" xfId="1207"/>
    <cellStyle name="Percent 3 5 10 2" xfId="6178"/>
    <cellStyle name="Percent 3 5 10 2 2" xfId="8545"/>
    <cellStyle name="Percent 3 5 10 2 2 2" xfId="13088"/>
    <cellStyle name="Percent 3 5 10 2 2 2 2" xfId="22474"/>
    <cellStyle name="Percent 3 5 10 2 2 3" xfId="17934"/>
    <cellStyle name="Percent 3 5 10 2 3" xfId="10817"/>
    <cellStyle name="Percent 3 5 10 2 3 2" xfId="20203"/>
    <cellStyle name="Percent 3 5 10 2 4" xfId="15664"/>
    <cellStyle name="Percent 3 5 10 3" xfId="23720"/>
    <cellStyle name="Percent 3 5 11" xfId="1586"/>
    <cellStyle name="Percent 3 5 11 2" xfId="6179"/>
    <cellStyle name="Percent 3 5 11 2 2" xfId="8546"/>
    <cellStyle name="Percent 3 5 11 2 2 2" xfId="13089"/>
    <cellStyle name="Percent 3 5 11 2 2 2 2" xfId="22475"/>
    <cellStyle name="Percent 3 5 11 2 2 3" xfId="17935"/>
    <cellStyle name="Percent 3 5 11 2 3" xfId="10818"/>
    <cellStyle name="Percent 3 5 11 2 3 2" xfId="20204"/>
    <cellStyle name="Percent 3 5 11 2 4" xfId="15665"/>
    <cellStyle name="Percent 3 5 11 3" xfId="24093"/>
    <cellStyle name="Percent 3 5 12" xfId="2055"/>
    <cellStyle name="Percent 3 5 12 2" xfId="6180"/>
    <cellStyle name="Percent 3 5 12 2 2" xfId="8547"/>
    <cellStyle name="Percent 3 5 12 2 2 2" xfId="13090"/>
    <cellStyle name="Percent 3 5 12 2 2 2 2" xfId="22476"/>
    <cellStyle name="Percent 3 5 12 2 2 3" xfId="17936"/>
    <cellStyle name="Percent 3 5 12 2 3" xfId="10819"/>
    <cellStyle name="Percent 3 5 12 2 3 2" xfId="20205"/>
    <cellStyle name="Percent 3 5 12 2 4" xfId="15666"/>
    <cellStyle name="Percent 3 5 12 3" xfId="24507"/>
    <cellStyle name="Percent 3 5 13" xfId="1873"/>
    <cellStyle name="Percent 3 5 13 2" xfId="6181"/>
    <cellStyle name="Percent 3 5 13 2 2" xfId="8548"/>
    <cellStyle name="Percent 3 5 13 2 2 2" xfId="13091"/>
    <cellStyle name="Percent 3 5 13 2 2 2 2" xfId="22477"/>
    <cellStyle name="Percent 3 5 13 2 2 3" xfId="17937"/>
    <cellStyle name="Percent 3 5 13 2 3" xfId="10820"/>
    <cellStyle name="Percent 3 5 13 2 3 2" xfId="20206"/>
    <cellStyle name="Percent 3 5 13 2 4" xfId="15667"/>
    <cellStyle name="Percent 3 5 13 3" xfId="24345"/>
    <cellStyle name="Percent 3 5 14" xfId="1732"/>
    <cellStyle name="Percent 3 5 14 2" xfId="6182"/>
    <cellStyle name="Percent 3 5 14 2 2" xfId="8549"/>
    <cellStyle name="Percent 3 5 14 2 2 2" xfId="13092"/>
    <cellStyle name="Percent 3 5 14 2 2 2 2" xfId="22478"/>
    <cellStyle name="Percent 3 5 14 2 2 3" xfId="17938"/>
    <cellStyle name="Percent 3 5 14 2 3" xfId="10821"/>
    <cellStyle name="Percent 3 5 14 2 3 2" xfId="20207"/>
    <cellStyle name="Percent 3 5 14 2 4" xfId="15668"/>
    <cellStyle name="Percent 3 5 14 3" xfId="24221"/>
    <cellStyle name="Percent 3 5 15" xfId="2134"/>
    <cellStyle name="Percent 3 5 15 2" xfId="6183"/>
    <cellStyle name="Percent 3 5 15 2 2" xfId="8550"/>
    <cellStyle name="Percent 3 5 15 2 2 2" xfId="13093"/>
    <cellStyle name="Percent 3 5 15 2 2 2 2" xfId="22479"/>
    <cellStyle name="Percent 3 5 15 2 2 3" xfId="17939"/>
    <cellStyle name="Percent 3 5 15 2 3" xfId="10822"/>
    <cellStyle name="Percent 3 5 15 2 3 2" xfId="20208"/>
    <cellStyle name="Percent 3 5 15 2 4" xfId="15669"/>
    <cellStyle name="Percent 3 5 15 3" xfId="24574"/>
    <cellStyle name="Percent 3 5 16" xfId="1766"/>
    <cellStyle name="Percent 3 5 16 2" xfId="6184"/>
    <cellStyle name="Percent 3 5 16 2 2" xfId="8551"/>
    <cellStyle name="Percent 3 5 16 2 2 2" xfId="13094"/>
    <cellStyle name="Percent 3 5 16 2 2 2 2" xfId="22480"/>
    <cellStyle name="Percent 3 5 16 2 2 3" xfId="17940"/>
    <cellStyle name="Percent 3 5 16 2 3" xfId="10823"/>
    <cellStyle name="Percent 3 5 16 2 3 2" xfId="20209"/>
    <cellStyle name="Percent 3 5 16 2 4" xfId="15670"/>
    <cellStyle name="Percent 3 5 16 3" xfId="24252"/>
    <cellStyle name="Percent 3 5 17" xfId="2225"/>
    <cellStyle name="Percent 3 5 17 2" xfId="6185"/>
    <cellStyle name="Percent 3 5 17 2 2" xfId="8552"/>
    <cellStyle name="Percent 3 5 17 2 2 2" xfId="13095"/>
    <cellStyle name="Percent 3 5 17 2 2 2 2" xfId="22481"/>
    <cellStyle name="Percent 3 5 17 2 2 3" xfId="17941"/>
    <cellStyle name="Percent 3 5 17 2 3" xfId="10824"/>
    <cellStyle name="Percent 3 5 17 2 3 2" xfId="20210"/>
    <cellStyle name="Percent 3 5 17 2 4" xfId="15671"/>
    <cellStyle name="Percent 3 5 17 3" xfId="24651"/>
    <cellStyle name="Percent 3 5 18" xfId="2347"/>
    <cellStyle name="Percent 3 5 18 2" xfId="6186"/>
    <cellStyle name="Percent 3 5 18 2 2" xfId="8553"/>
    <cellStyle name="Percent 3 5 18 2 2 2" xfId="13096"/>
    <cellStyle name="Percent 3 5 18 2 2 2 2" xfId="22482"/>
    <cellStyle name="Percent 3 5 18 2 2 3" xfId="17942"/>
    <cellStyle name="Percent 3 5 18 2 3" xfId="10825"/>
    <cellStyle name="Percent 3 5 18 2 3 2" xfId="20211"/>
    <cellStyle name="Percent 3 5 18 2 4" xfId="15672"/>
    <cellStyle name="Percent 3 5 18 3" xfId="24764"/>
    <cellStyle name="Percent 3 5 19" xfId="2675"/>
    <cellStyle name="Percent 3 5 19 2" xfId="6187"/>
    <cellStyle name="Percent 3 5 19 2 2" xfId="8554"/>
    <cellStyle name="Percent 3 5 19 2 2 2" xfId="13097"/>
    <cellStyle name="Percent 3 5 19 2 2 2 2" xfId="22483"/>
    <cellStyle name="Percent 3 5 19 2 2 3" xfId="17943"/>
    <cellStyle name="Percent 3 5 19 2 3" xfId="10826"/>
    <cellStyle name="Percent 3 5 19 2 3 2" xfId="20212"/>
    <cellStyle name="Percent 3 5 19 2 4" xfId="15673"/>
    <cellStyle name="Percent 3 5 19 3" xfId="25029"/>
    <cellStyle name="Percent 3 5 2" xfId="603"/>
    <cellStyle name="Percent 3 5 2 2" xfId="6188"/>
    <cellStyle name="Percent 3 5 2 2 2" xfId="8555"/>
    <cellStyle name="Percent 3 5 2 2 2 2" xfId="13098"/>
    <cellStyle name="Percent 3 5 2 2 2 2 2" xfId="22484"/>
    <cellStyle name="Percent 3 5 2 2 2 3" xfId="17944"/>
    <cellStyle name="Percent 3 5 2 2 3" xfId="10827"/>
    <cellStyle name="Percent 3 5 2 2 3 2" xfId="20213"/>
    <cellStyle name="Percent 3 5 2 2 4" xfId="15674"/>
    <cellStyle name="Percent 3 5 2 3" xfId="23135"/>
    <cellStyle name="Percent 3 5 20" xfId="2927"/>
    <cellStyle name="Percent 3 5 20 2" xfId="6189"/>
    <cellStyle name="Percent 3 5 20 2 2" xfId="8556"/>
    <cellStyle name="Percent 3 5 20 2 2 2" xfId="13099"/>
    <cellStyle name="Percent 3 5 20 2 2 2 2" xfId="22485"/>
    <cellStyle name="Percent 3 5 20 2 2 3" xfId="17945"/>
    <cellStyle name="Percent 3 5 20 2 3" xfId="10828"/>
    <cellStyle name="Percent 3 5 20 2 3 2" xfId="20214"/>
    <cellStyle name="Percent 3 5 20 2 4" xfId="15675"/>
    <cellStyle name="Percent 3 5 20 3" xfId="25255"/>
    <cellStyle name="Percent 3 5 21" xfId="2536"/>
    <cellStyle name="Percent 3 5 21 2" xfId="6190"/>
    <cellStyle name="Percent 3 5 21 2 2" xfId="8557"/>
    <cellStyle name="Percent 3 5 21 2 2 2" xfId="13100"/>
    <cellStyle name="Percent 3 5 21 2 2 2 2" xfId="22486"/>
    <cellStyle name="Percent 3 5 21 2 2 3" xfId="17946"/>
    <cellStyle name="Percent 3 5 21 2 3" xfId="10829"/>
    <cellStyle name="Percent 3 5 21 2 3 2" xfId="20215"/>
    <cellStyle name="Percent 3 5 21 2 4" xfId="15676"/>
    <cellStyle name="Percent 3 5 21 3" xfId="24898"/>
    <cellStyle name="Percent 3 5 22" xfId="2888"/>
    <cellStyle name="Percent 3 5 22 2" xfId="6191"/>
    <cellStyle name="Percent 3 5 22 2 2" xfId="8558"/>
    <cellStyle name="Percent 3 5 22 2 2 2" xfId="13101"/>
    <cellStyle name="Percent 3 5 22 2 2 2 2" xfId="22487"/>
    <cellStyle name="Percent 3 5 22 2 2 3" xfId="17947"/>
    <cellStyle name="Percent 3 5 22 2 3" xfId="10830"/>
    <cellStyle name="Percent 3 5 22 2 3 2" xfId="20216"/>
    <cellStyle name="Percent 3 5 22 2 4" xfId="15677"/>
    <cellStyle name="Percent 3 5 22 3" xfId="25219"/>
    <cellStyle name="Percent 3 5 23" xfId="3026"/>
    <cellStyle name="Percent 3 5 23 2" xfId="6192"/>
    <cellStyle name="Percent 3 5 23 2 2" xfId="8559"/>
    <cellStyle name="Percent 3 5 23 2 2 2" xfId="13102"/>
    <cellStyle name="Percent 3 5 23 2 2 2 2" xfId="22488"/>
    <cellStyle name="Percent 3 5 23 2 2 3" xfId="17948"/>
    <cellStyle name="Percent 3 5 23 2 3" xfId="10831"/>
    <cellStyle name="Percent 3 5 23 2 3 2" xfId="20217"/>
    <cellStyle name="Percent 3 5 23 2 4" xfId="15678"/>
    <cellStyle name="Percent 3 5 23 3" xfId="25344"/>
    <cellStyle name="Percent 3 5 24" xfId="2964"/>
    <cellStyle name="Percent 3 5 24 2" xfId="6193"/>
    <cellStyle name="Percent 3 5 24 2 2" xfId="8560"/>
    <cellStyle name="Percent 3 5 24 2 2 2" xfId="13103"/>
    <cellStyle name="Percent 3 5 24 2 2 2 2" xfId="22489"/>
    <cellStyle name="Percent 3 5 24 2 2 3" xfId="17949"/>
    <cellStyle name="Percent 3 5 24 2 3" xfId="10832"/>
    <cellStyle name="Percent 3 5 24 2 3 2" xfId="20218"/>
    <cellStyle name="Percent 3 5 24 2 4" xfId="15679"/>
    <cellStyle name="Percent 3 5 24 3" xfId="25288"/>
    <cellStyle name="Percent 3 5 25" xfId="3126"/>
    <cellStyle name="Percent 3 5 25 2" xfId="6194"/>
    <cellStyle name="Percent 3 5 25 2 2" xfId="8561"/>
    <cellStyle name="Percent 3 5 25 2 2 2" xfId="13104"/>
    <cellStyle name="Percent 3 5 25 2 2 2 2" xfId="22490"/>
    <cellStyle name="Percent 3 5 25 2 2 3" xfId="17950"/>
    <cellStyle name="Percent 3 5 25 2 3" xfId="10833"/>
    <cellStyle name="Percent 3 5 25 2 3 2" xfId="20219"/>
    <cellStyle name="Percent 3 5 25 2 4" xfId="15680"/>
    <cellStyle name="Percent 3 5 25 3" xfId="25441"/>
    <cellStyle name="Percent 3 5 26" xfId="2974"/>
    <cellStyle name="Percent 3 5 26 2" xfId="6195"/>
    <cellStyle name="Percent 3 5 26 2 2" xfId="8562"/>
    <cellStyle name="Percent 3 5 26 2 2 2" xfId="13105"/>
    <cellStyle name="Percent 3 5 26 2 2 2 2" xfId="22491"/>
    <cellStyle name="Percent 3 5 26 2 2 3" xfId="17951"/>
    <cellStyle name="Percent 3 5 26 2 3" xfId="10834"/>
    <cellStyle name="Percent 3 5 26 2 3 2" xfId="20220"/>
    <cellStyle name="Percent 3 5 26 2 4" xfId="15681"/>
    <cellStyle name="Percent 3 5 26 3" xfId="25298"/>
    <cellStyle name="Percent 3 5 27" xfId="2970"/>
    <cellStyle name="Percent 3 5 27 2" xfId="6196"/>
    <cellStyle name="Percent 3 5 27 2 2" xfId="8563"/>
    <cellStyle name="Percent 3 5 27 2 2 2" xfId="13106"/>
    <cellStyle name="Percent 3 5 27 2 2 2 2" xfId="22492"/>
    <cellStyle name="Percent 3 5 27 2 2 3" xfId="17952"/>
    <cellStyle name="Percent 3 5 27 2 3" xfId="10835"/>
    <cellStyle name="Percent 3 5 27 2 3 2" xfId="20221"/>
    <cellStyle name="Percent 3 5 27 2 4" xfId="15682"/>
    <cellStyle name="Percent 3 5 27 3" xfId="25294"/>
    <cellStyle name="Percent 3 5 28" xfId="2798"/>
    <cellStyle name="Percent 3 5 28 2" xfId="6197"/>
    <cellStyle name="Percent 3 5 28 2 2" xfId="8564"/>
    <cellStyle name="Percent 3 5 28 2 2 2" xfId="13107"/>
    <cellStyle name="Percent 3 5 28 2 2 2 2" xfId="22493"/>
    <cellStyle name="Percent 3 5 28 2 2 3" xfId="17953"/>
    <cellStyle name="Percent 3 5 28 2 3" xfId="10836"/>
    <cellStyle name="Percent 3 5 28 2 3 2" xfId="20222"/>
    <cellStyle name="Percent 3 5 28 2 4" xfId="15683"/>
    <cellStyle name="Percent 3 5 28 3" xfId="25141"/>
    <cellStyle name="Percent 3 5 29" xfId="3322"/>
    <cellStyle name="Percent 3 5 29 2" xfId="6198"/>
    <cellStyle name="Percent 3 5 29 2 2" xfId="8565"/>
    <cellStyle name="Percent 3 5 29 2 2 2" xfId="13108"/>
    <cellStyle name="Percent 3 5 29 2 2 2 2" xfId="22494"/>
    <cellStyle name="Percent 3 5 29 2 2 3" xfId="17954"/>
    <cellStyle name="Percent 3 5 29 2 3" xfId="10837"/>
    <cellStyle name="Percent 3 5 29 2 3 2" xfId="20223"/>
    <cellStyle name="Percent 3 5 29 2 4" xfId="15684"/>
    <cellStyle name="Percent 3 5 29 3" xfId="25623"/>
    <cellStyle name="Percent 3 5 3" xfId="693"/>
    <cellStyle name="Percent 3 5 3 2" xfId="6199"/>
    <cellStyle name="Percent 3 5 3 2 2" xfId="8566"/>
    <cellStyle name="Percent 3 5 3 2 2 2" xfId="13109"/>
    <cellStyle name="Percent 3 5 3 2 2 2 2" xfId="22495"/>
    <cellStyle name="Percent 3 5 3 2 2 3" xfId="17955"/>
    <cellStyle name="Percent 3 5 3 2 3" xfId="10838"/>
    <cellStyle name="Percent 3 5 3 2 3 2" xfId="20224"/>
    <cellStyle name="Percent 3 5 3 2 4" xfId="15685"/>
    <cellStyle name="Percent 3 5 3 3" xfId="23223"/>
    <cellStyle name="Percent 3 5 30" xfId="3676"/>
    <cellStyle name="Percent 3 5 30 2" xfId="6200"/>
    <cellStyle name="Percent 3 5 30 2 2" xfId="8567"/>
    <cellStyle name="Percent 3 5 30 2 2 2" xfId="13110"/>
    <cellStyle name="Percent 3 5 30 2 2 2 2" xfId="22496"/>
    <cellStyle name="Percent 3 5 30 2 2 3" xfId="17956"/>
    <cellStyle name="Percent 3 5 30 2 3" xfId="10839"/>
    <cellStyle name="Percent 3 5 30 2 3 2" xfId="20225"/>
    <cellStyle name="Percent 3 5 30 2 4" xfId="15686"/>
    <cellStyle name="Percent 3 5 30 3" xfId="25764"/>
    <cellStyle name="Percent 3 5 31" xfId="3707"/>
    <cellStyle name="Percent 3 5 31 2" xfId="6201"/>
    <cellStyle name="Percent 3 5 31 2 2" xfId="8568"/>
    <cellStyle name="Percent 3 5 31 2 2 2" xfId="13111"/>
    <cellStyle name="Percent 3 5 31 2 2 2 2" xfId="22497"/>
    <cellStyle name="Percent 3 5 31 2 2 3" xfId="17957"/>
    <cellStyle name="Percent 3 5 31 2 3" xfId="10840"/>
    <cellStyle name="Percent 3 5 31 2 3 2" xfId="20226"/>
    <cellStyle name="Percent 3 5 31 2 4" xfId="15687"/>
    <cellStyle name="Percent 3 5 31 3" xfId="25775"/>
    <cellStyle name="Percent 3 5 32" xfId="4511"/>
    <cellStyle name="Percent 3 5 32 2" xfId="6202"/>
    <cellStyle name="Percent 3 5 32 2 2" xfId="8569"/>
    <cellStyle name="Percent 3 5 32 2 2 2" xfId="13112"/>
    <cellStyle name="Percent 3 5 32 2 2 2 2" xfId="22498"/>
    <cellStyle name="Percent 3 5 32 2 2 3" xfId="17958"/>
    <cellStyle name="Percent 3 5 32 2 3" xfId="10841"/>
    <cellStyle name="Percent 3 5 32 2 3 2" xfId="20227"/>
    <cellStyle name="Percent 3 5 32 2 4" xfId="15688"/>
    <cellStyle name="Percent 3 5 32 3" xfId="26175"/>
    <cellStyle name="Percent 3 5 33" xfId="6177"/>
    <cellStyle name="Percent 3 5 33 2" xfId="8544"/>
    <cellStyle name="Percent 3 5 33 2 2" xfId="13087"/>
    <cellStyle name="Percent 3 5 33 2 2 2" xfId="22473"/>
    <cellStyle name="Percent 3 5 33 2 3" xfId="17933"/>
    <cellStyle name="Percent 3 5 33 3" xfId="10816"/>
    <cellStyle name="Percent 3 5 33 3 2" xfId="20202"/>
    <cellStyle name="Percent 3 5 33 4" xfId="15663"/>
    <cellStyle name="Percent 3 5 34" xfId="22960"/>
    <cellStyle name="Percent 3 5 4" xfId="770"/>
    <cellStyle name="Percent 3 5 4 2" xfId="6203"/>
    <cellStyle name="Percent 3 5 4 2 2" xfId="8570"/>
    <cellStyle name="Percent 3 5 4 2 2 2" xfId="13113"/>
    <cellStyle name="Percent 3 5 4 2 2 2 2" xfId="22499"/>
    <cellStyle name="Percent 3 5 4 2 2 3" xfId="17959"/>
    <cellStyle name="Percent 3 5 4 2 3" xfId="10842"/>
    <cellStyle name="Percent 3 5 4 2 3 2" xfId="20228"/>
    <cellStyle name="Percent 3 5 4 2 4" xfId="15689"/>
    <cellStyle name="Percent 3 5 4 3" xfId="23298"/>
    <cellStyle name="Percent 3 5 5" xfId="812"/>
    <cellStyle name="Percent 3 5 5 2" xfId="6204"/>
    <cellStyle name="Percent 3 5 5 2 2" xfId="8571"/>
    <cellStyle name="Percent 3 5 5 2 2 2" xfId="13114"/>
    <cellStyle name="Percent 3 5 5 2 2 2 2" xfId="22500"/>
    <cellStyle name="Percent 3 5 5 2 2 3" xfId="17960"/>
    <cellStyle name="Percent 3 5 5 2 3" xfId="10843"/>
    <cellStyle name="Percent 3 5 5 2 3 2" xfId="20229"/>
    <cellStyle name="Percent 3 5 5 2 4" xfId="15690"/>
    <cellStyle name="Percent 3 5 5 3" xfId="23338"/>
    <cellStyle name="Percent 3 5 6" xfId="854"/>
    <cellStyle name="Percent 3 5 6 2" xfId="6205"/>
    <cellStyle name="Percent 3 5 6 2 2" xfId="8572"/>
    <cellStyle name="Percent 3 5 6 2 2 2" xfId="13115"/>
    <cellStyle name="Percent 3 5 6 2 2 2 2" xfId="22501"/>
    <cellStyle name="Percent 3 5 6 2 2 3" xfId="17961"/>
    <cellStyle name="Percent 3 5 6 2 3" xfId="10844"/>
    <cellStyle name="Percent 3 5 6 2 3 2" xfId="20230"/>
    <cellStyle name="Percent 3 5 6 2 4" xfId="15691"/>
    <cellStyle name="Percent 3 5 6 3" xfId="23378"/>
    <cellStyle name="Percent 3 5 7" xfId="993"/>
    <cellStyle name="Percent 3 5 7 2" xfId="6206"/>
    <cellStyle name="Percent 3 5 7 2 2" xfId="8573"/>
    <cellStyle name="Percent 3 5 7 2 2 2" xfId="13116"/>
    <cellStyle name="Percent 3 5 7 2 2 2 2" xfId="22502"/>
    <cellStyle name="Percent 3 5 7 2 2 3" xfId="17962"/>
    <cellStyle name="Percent 3 5 7 2 3" xfId="10845"/>
    <cellStyle name="Percent 3 5 7 2 3 2" xfId="20231"/>
    <cellStyle name="Percent 3 5 7 2 4" xfId="15692"/>
    <cellStyle name="Percent 3 5 7 3" xfId="23509"/>
    <cellStyle name="Percent 3 5 8" xfId="1060"/>
    <cellStyle name="Percent 3 5 8 2" xfId="6207"/>
    <cellStyle name="Percent 3 5 8 2 2" xfId="8574"/>
    <cellStyle name="Percent 3 5 8 2 2 2" xfId="13117"/>
    <cellStyle name="Percent 3 5 8 2 2 2 2" xfId="22503"/>
    <cellStyle name="Percent 3 5 8 2 2 3" xfId="17963"/>
    <cellStyle name="Percent 3 5 8 2 3" xfId="10846"/>
    <cellStyle name="Percent 3 5 8 2 3 2" xfId="20232"/>
    <cellStyle name="Percent 3 5 8 2 4" xfId="15693"/>
    <cellStyle name="Percent 3 5 8 3" xfId="23573"/>
    <cellStyle name="Percent 3 5 9" xfId="1134"/>
    <cellStyle name="Percent 3 5 9 2" xfId="6208"/>
    <cellStyle name="Percent 3 5 9 2 2" xfId="8575"/>
    <cellStyle name="Percent 3 5 9 2 2 2" xfId="13118"/>
    <cellStyle name="Percent 3 5 9 2 2 2 2" xfId="22504"/>
    <cellStyle name="Percent 3 5 9 2 2 3" xfId="17964"/>
    <cellStyle name="Percent 3 5 9 2 3" xfId="10847"/>
    <cellStyle name="Percent 3 5 9 2 3 2" xfId="20233"/>
    <cellStyle name="Percent 3 5 9 2 4" xfId="15694"/>
    <cellStyle name="Percent 3 5 9 3" xfId="23647"/>
    <cellStyle name="Percent 3 6" xfId="989"/>
    <cellStyle name="Percent 3 6 2" xfId="6209"/>
    <cellStyle name="Percent 3 6 2 2" xfId="8576"/>
    <cellStyle name="Percent 3 6 2 2 2" xfId="13119"/>
    <cellStyle name="Percent 3 6 2 2 2 2" xfId="22505"/>
    <cellStyle name="Percent 3 6 2 2 3" xfId="17965"/>
    <cellStyle name="Percent 3 6 2 3" xfId="10848"/>
    <cellStyle name="Percent 3 6 2 3 2" xfId="20234"/>
    <cellStyle name="Percent 3 6 2 4" xfId="15695"/>
    <cellStyle name="Percent 3 6 3" xfId="23505"/>
    <cellStyle name="Percent 3 7" xfId="1327"/>
    <cellStyle name="Percent 3 7 2" xfId="6210"/>
    <cellStyle name="Percent 3 7 2 2" xfId="8577"/>
    <cellStyle name="Percent 3 7 2 2 2" xfId="13120"/>
    <cellStyle name="Percent 3 7 2 2 2 2" xfId="22506"/>
    <cellStyle name="Percent 3 7 2 2 3" xfId="17966"/>
    <cellStyle name="Percent 3 7 2 3" xfId="10849"/>
    <cellStyle name="Percent 3 7 2 3 2" xfId="20235"/>
    <cellStyle name="Percent 3 7 2 4" xfId="15696"/>
    <cellStyle name="Percent 3 7 3" xfId="23838"/>
    <cellStyle name="Percent 3 8" xfId="1355"/>
    <cellStyle name="Percent 3 8 2" xfId="6211"/>
    <cellStyle name="Percent 3 8 2 2" xfId="8578"/>
    <cellStyle name="Percent 3 8 2 2 2" xfId="13121"/>
    <cellStyle name="Percent 3 8 2 2 2 2" xfId="22507"/>
    <cellStyle name="Percent 3 8 2 2 3" xfId="17967"/>
    <cellStyle name="Percent 3 8 2 3" xfId="10850"/>
    <cellStyle name="Percent 3 8 2 3 2" xfId="20236"/>
    <cellStyle name="Percent 3 8 2 4" xfId="15697"/>
    <cellStyle name="Percent 3 8 3" xfId="23866"/>
    <cellStyle name="Percent 3 9" xfId="1382"/>
    <cellStyle name="Percent 3 9 2" xfId="6212"/>
    <cellStyle name="Percent 3 9 2 2" xfId="8579"/>
    <cellStyle name="Percent 3 9 2 2 2" xfId="13122"/>
    <cellStyle name="Percent 3 9 2 2 2 2" xfId="22508"/>
    <cellStyle name="Percent 3 9 2 2 3" xfId="17968"/>
    <cellStyle name="Percent 3 9 2 3" xfId="10851"/>
    <cellStyle name="Percent 3 9 2 3 2" xfId="20237"/>
    <cellStyle name="Percent 3 9 2 4" xfId="15698"/>
    <cellStyle name="Percent 3 9 3" xfId="23893"/>
    <cellStyle name="Percent 4" xfId="430"/>
    <cellStyle name="Percent 4 10" xfId="1073"/>
    <cellStyle name="Percent 4 10 2" xfId="6214"/>
    <cellStyle name="Percent 4 10 2 2" xfId="8581"/>
    <cellStyle name="Percent 4 10 2 2 2" xfId="13124"/>
    <cellStyle name="Percent 4 10 2 2 2 2" xfId="22510"/>
    <cellStyle name="Percent 4 10 2 2 3" xfId="17970"/>
    <cellStyle name="Percent 4 10 2 3" xfId="10853"/>
    <cellStyle name="Percent 4 10 2 3 2" xfId="20239"/>
    <cellStyle name="Percent 4 10 2 4" xfId="15700"/>
    <cellStyle name="Percent 4 10 3" xfId="23586"/>
    <cellStyle name="Percent 4 11" xfId="1147"/>
    <cellStyle name="Percent 4 11 2" xfId="6215"/>
    <cellStyle name="Percent 4 11 2 2" xfId="8582"/>
    <cellStyle name="Percent 4 11 2 2 2" xfId="13125"/>
    <cellStyle name="Percent 4 11 2 2 2 2" xfId="22511"/>
    <cellStyle name="Percent 4 11 2 2 3" xfId="17971"/>
    <cellStyle name="Percent 4 11 2 3" xfId="10854"/>
    <cellStyle name="Percent 4 11 2 3 2" xfId="20240"/>
    <cellStyle name="Percent 4 11 2 4" xfId="15701"/>
    <cellStyle name="Percent 4 11 3" xfId="23660"/>
    <cellStyle name="Percent 4 12" xfId="1220"/>
    <cellStyle name="Percent 4 12 2" xfId="6216"/>
    <cellStyle name="Percent 4 12 2 2" xfId="8583"/>
    <cellStyle name="Percent 4 12 2 2 2" xfId="13126"/>
    <cellStyle name="Percent 4 12 2 2 2 2" xfId="22512"/>
    <cellStyle name="Percent 4 12 2 2 3" xfId="17972"/>
    <cellStyle name="Percent 4 12 2 3" xfId="10855"/>
    <cellStyle name="Percent 4 12 2 3 2" xfId="20241"/>
    <cellStyle name="Percent 4 12 2 4" xfId="15702"/>
    <cellStyle name="Percent 4 12 3" xfId="23733"/>
    <cellStyle name="Percent 4 13" xfId="1599"/>
    <cellStyle name="Percent 4 13 2" xfId="6217"/>
    <cellStyle name="Percent 4 13 2 2" xfId="8584"/>
    <cellStyle name="Percent 4 13 2 2 2" xfId="13127"/>
    <cellStyle name="Percent 4 13 2 2 2 2" xfId="22513"/>
    <cellStyle name="Percent 4 13 2 2 3" xfId="17973"/>
    <cellStyle name="Percent 4 13 2 3" xfId="10856"/>
    <cellStyle name="Percent 4 13 2 3 2" xfId="20242"/>
    <cellStyle name="Percent 4 13 2 4" xfId="15703"/>
    <cellStyle name="Percent 4 13 3" xfId="24106"/>
    <cellStyle name="Percent 4 14" xfId="2056"/>
    <cellStyle name="Percent 4 14 2" xfId="6218"/>
    <cellStyle name="Percent 4 14 2 2" xfId="8585"/>
    <cellStyle name="Percent 4 14 2 2 2" xfId="13128"/>
    <cellStyle name="Percent 4 14 2 2 2 2" xfId="22514"/>
    <cellStyle name="Percent 4 14 2 2 3" xfId="17974"/>
    <cellStyle name="Percent 4 14 2 3" xfId="10857"/>
    <cellStyle name="Percent 4 14 2 3 2" xfId="20243"/>
    <cellStyle name="Percent 4 14 2 4" xfId="15704"/>
    <cellStyle name="Percent 4 14 3" xfId="24508"/>
    <cellStyle name="Percent 4 15" xfId="1854"/>
    <cellStyle name="Percent 4 15 2" xfId="6219"/>
    <cellStyle name="Percent 4 15 2 2" xfId="8586"/>
    <cellStyle name="Percent 4 15 2 2 2" xfId="13129"/>
    <cellStyle name="Percent 4 15 2 2 2 2" xfId="22515"/>
    <cellStyle name="Percent 4 15 2 2 3" xfId="17975"/>
    <cellStyle name="Percent 4 15 2 3" xfId="10858"/>
    <cellStyle name="Percent 4 15 2 3 2" xfId="20244"/>
    <cellStyle name="Percent 4 15 2 4" xfId="15705"/>
    <cellStyle name="Percent 4 15 3" xfId="24326"/>
    <cellStyle name="Percent 4 16" xfId="2258"/>
    <cellStyle name="Percent 4 16 2" xfId="6220"/>
    <cellStyle name="Percent 4 16 2 2" xfId="8587"/>
    <cellStyle name="Percent 4 16 2 2 2" xfId="13130"/>
    <cellStyle name="Percent 4 16 2 2 2 2" xfId="22516"/>
    <cellStyle name="Percent 4 16 2 2 3" xfId="17976"/>
    <cellStyle name="Percent 4 16 2 3" xfId="10859"/>
    <cellStyle name="Percent 4 16 2 3 2" xfId="20245"/>
    <cellStyle name="Percent 4 16 2 4" xfId="15706"/>
    <cellStyle name="Percent 4 16 3" xfId="24677"/>
    <cellStyle name="Percent 4 17" xfId="1921"/>
    <cellStyle name="Percent 4 17 2" xfId="6221"/>
    <cellStyle name="Percent 4 17 2 2" xfId="8588"/>
    <cellStyle name="Percent 4 17 2 2 2" xfId="13131"/>
    <cellStyle name="Percent 4 17 2 2 2 2" xfId="22517"/>
    <cellStyle name="Percent 4 17 2 2 3" xfId="17977"/>
    <cellStyle name="Percent 4 17 2 3" xfId="10860"/>
    <cellStyle name="Percent 4 17 2 3 2" xfId="20246"/>
    <cellStyle name="Percent 4 17 2 4" xfId="15707"/>
    <cellStyle name="Percent 4 17 3" xfId="24390"/>
    <cellStyle name="Percent 4 18" xfId="2195"/>
    <cellStyle name="Percent 4 18 2" xfId="6222"/>
    <cellStyle name="Percent 4 18 2 2" xfId="8589"/>
    <cellStyle name="Percent 4 18 2 2 2" xfId="13132"/>
    <cellStyle name="Percent 4 18 2 2 2 2" xfId="22518"/>
    <cellStyle name="Percent 4 18 2 2 3" xfId="17978"/>
    <cellStyle name="Percent 4 18 2 3" xfId="10861"/>
    <cellStyle name="Percent 4 18 2 3 2" xfId="20247"/>
    <cellStyle name="Percent 4 18 2 4" xfId="15708"/>
    <cellStyle name="Percent 4 18 3" xfId="24628"/>
    <cellStyle name="Percent 4 19" xfId="2080"/>
    <cellStyle name="Percent 4 19 2" xfId="6223"/>
    <cellStyle name="Percent 4 19 2 2" xfId="8590"/>
    <cellStyle name="Percent 4 19 2 2 2" xfId="13133"/>
    <cellStyle name="Percent 4 19 2 2 2 2" xfId="22519"/>
    <cellStyle name="Percent 4 19 2 2 3" xfId="17979"/>
    <cellStyle name="Percent 4 19 2 3" xfId="10862"/>
    <cellStyle name="Percent 4 19 2 3 2" xfId="20248"/>
    <cellStyle name="Percent 4 19 2 4" xfId="15709"/>
    <cellStyle name="Percent 4 19 3" xfId="24526"/>
    <cellStyle name="Percent 4 2" xfId="390"/>
    <cellStyle name="Percent 4 2 10" xfId="1208"/>
    <cellStyle name="Percent 4 2 10 2" xfId="6225"/>
    <cellStyle name="Percent 4 2 10 2 2" xfId="8592"/>
    <cellStyle name="Percent 4 2 10 2 2 2" xfId="13135"/>
    <cellStyle name="Percent 4 2 10 2 2 2 2" xfId="22521"/>
    <cellStyle name="Percent 4 2 10 2 2 3" xfId="17981"/>
    <cellStyle name="Percent 4 2 10 2 3" xfId="10864"/>
    <cellStyle name="Percent 4 2 10 2 3 2" xfId="20250"/>
    <cellStyle name="Percent 4 2 10 2 4" xfId="15711"/>
    <cellStyle name="Percent 4 2 10 3" xfId="23721"/>
    <cellStyle name="Percent 4 2 11" xfId="1587"/>
    <cellStyle name="Percent 4 2 11 2" xfId="6226"/>
    <cellStyle name="Percent 4 2 11 2 2" xfId="8593"/>
    <cellStyle name="Percent 4 2 11 2 2 2" xfId="13136"/>
    <cellStyle name="Percent 4 2 11 2 2 2 2" xfId="22522"/>
    <cellStyle name="Percent 4 2 11 2 2 3" xfId="17982"/>
    <cellStyle name="Percent 4 2 11 2 3" xfId="10865"/>
    <cellStyle name="Percent 4 2 11 2 3 2" xfId="20251"/>
    <cellStyle name="Percent 4 2 11 2 4" xfId="15712"/>
    <cellStyle name="Percent 4 2 11 3" xfId="24094"/>
    <cellStyle name="Percent 4 2 12" xfId="2057"/>
    <cellStyle name="Percent 4 2 12 2" xfId="6227"/>
    <cellStyle name="Percent 4 2 12 2 2" xfId="8594"/>
    <cellStyle name="Percent 4 2 12 2 2 2" xfId="13137"/>
    <cellStyle name="Percent 4 2 12 2 2 2 2" xfId="22523"/>
    <cellStyle name="Percent 4 2 12 2 2 3" xfId="17983"/>
    <cellStyle name="Percent 4 2 12 2 3" xfId="10866"/>
    <cellStyle name="Percent 4 2 12 2 3 2" xfId="20252"/>
    <cellStyle name="Percent 4 2 12 2 4" xfId="15713"/>
    <cellStyle name="Percent 4 2 12 3" xfId="24509"/>
    <cellStyle name="Percent 4 2 13" xfId="1872"/>
    <cellStyle name="Percent 4 2 13 2" xfId="6228"/>
    <cellStyle name="Percent 4 2 13 2 2" xfId="8595"/>
    <cellStyle name="Percent 4 2 13 2 2 2" xfId="13138"/>
    <cellStyle name="Percent 4 2 13 2 2 2 2" xfId="22524"/>
    <cellStyle name="Percent 4 2 13 2 2 3" xfId="17984"/>
    <cellStyle name="Percent 4 2 13 2 3" xfId="10867"/>
    <cellStyle name="Percent 4 2 13 2 3 2" xfId="20253"/>
    <cellStyle name="Percent 4 2 13 2 4" xfId="15714"/>
    <cellStyle name="Percent 4 2 13 3" xfId="24344"/>
    <cellStyle name="Percent 4 2 14" xfId="2153"/>
    <cellStyle name="Percent 4 2 14 2" xfId="6229"/>
    <cellStyle name="Percent 4 2 14 2 2" xfId="8596"/>
    <cellStyle name="Percent 4 2 14 2 2 2" xfId="13139"/>
    <cellStyle name="Percent 4 2 14 2 2 2 2" xfId="22525"/>
    <cellStyle name="Percent 4 2 14 2 2 3" xfId="17985"/>
    <cellStyle name="Percent 4 2 14 2 3" xfId="10868"/>
    <cellStyle name="Percent 4 2 14 2 3 2" xfId="20254"/>
    <cellStyle name="Percent 4 2 14 2 4" xfId="15715"/>
    <cellStyle name="Percent 4 2 14 3" xfId="24592"/>
    <cellStyle name="Percent 4 2 15" xfId="2234"/>
    <cellStyle name="Percent 4 2 15 2" xfId="6230"/>
    <cellStyle name="Percent 4 2 15 2 2" xfId="8597"/>
    <cellStyle name="Percent 4 2 15 2 2 2" xfId="13140"/>
    <cellStyle name="Percent 4 2 15 2 2 2 2" xfId="22526"/>
    <cellStyle name="Percent 4 2 15 2 2 3" xfId="17986"/>
    <cellStyle name="Percent 4 2 15 2 3" xfId="10869"/>
    <cellStyle name="Percent 4 2 15 2 3 2" xfId="20255"/>
    <cellStyle name="Percent 4 2 15 2 4" xfId="15716"/>
    <cellStyle name="Percent 4 2 15 3" xfId="24660"/>
    <cellStyle name="Percent 4 2 16" xfId="1967"/>
    <cellStyle name="Percent 4 2 16 2" xfId="6231"/>
    <cellStyle name="Percent 4 2 16 2 2" xfId="8598"/>
    <cellStyle name="Percent 4 2 16 2 2 2" xfId="13141"/>
    <cellStyle name="Percent 4 2 16 2 2 2 2" xfId="22527"/>
    <cellStyle name="Percent 4 2 16 2 2 3" xfId="17987"/>
    <cellStyle name="Percent 4 2 16 2 3" xfId="10870"/>
    <cellStyle name="Percent 4 2 16 2 3 2" xfId="20256"/>
    <cellStyle name="Percent 4 2 16 2 4" xfId="15717"/>
    <cellStyle name="Percent 4 2 16 3" xfId="24435"/>
    <cellStyle name="Percent 4 2 17" xfId="1813"/>
    <cellStyle name="Percent 4 2 17 2" xfId="6232"/>
    <cellStyle name="Percent 4 2 17 2 2" xfId="8599"/>
    <cellStyle name="Percent 4 2 17 2 2 2" xfId="13142"/>
    <cellStyle name="Percent 4 2 17 2 2 2 2" xfId="22528"/>
    <cellStyle name="Percent 4 2 17 2 2 3" xfId="17988"/>
    <cellStyle name="Percent 4 2 17 2 3" xfId="10871"/>
    <cellStyle name="Percent 4 2 17 2 3 2" xfId="20257"/>
    <cellStyle name="Percent 4 2 17 2 4" xfId="15718"/>
    <cellStyle name="Percent 4 2 17 3" xfId="24291"/>
    <cellStyle name="Percent 4 2 18" xfId="2348"/>
    <cellStyle name="Percent 4 2 18 2" xfId="6233"/>
    <cellStyle name="Percent 4 2 18 2 2" xfId="8600"/>
    <cellStyle name="Percent 4 2 18 2 2 2" xfId="13143"/>
    <cellStyle name="Percent 4 2 18 2 2 2 2" xfId="22529"/>
    <cellStyle name="Percent 4 2 18 2 2 3" xfId="17989"/>
    <cellStyle name="Percent 4 2 18 2 3" xfId="10872"/>
    <cellStyle name="Percent 4 2 18 2 3 2" xfId="20258"/>
    <cellStyle name="Percent 4 2 18 2 4" xfId="15719"/>
    <cellStyle name="Percent 4 2 18 3" xfId="24765"/>
    <cellStyle name="Percent 4 2 19" xfId="2676"/>
    <cellStyle name="Percent 4 2 19 2" xfId="6234"/>
    <cellStyle name="Percent 4 2 19 2 2" xfId="8601"/>
    <cellStyle name="Percent 4 2 19 2 2 2" xfId="13144"/>
    <cellStyle name="Percent 4 2 19 2 2 2 2" xfId="22530"/>
    <cellStyle name="Percent 4 2 19 2 2 3" xfId="17990"/>
    <cellStyle name="Percent 4 2 19 2 3" xfId="10873"/>
    <cellStyle name="Percent 4 2 19 2 3 2" xfId="20259"/>
    <cellStyle name="Percent 4 2 19 2 4" xfId="15720"/>
    <cellStyle name="Percent 4 2 19 3" xfId="25030"/>
    <cellStyle name="Percent 4 2 2" xfId="604"/>
    <cellStyle name="Percent 4 2 2 2" xfId="6235"/>
    <cellStyle name="Percent 4 2 2 2 2" xfId="8602"/>
    <cellStyle name="Percent 4 2 2 2 2 2" xfId="13145"/>
    <cellStyle name="Percent 4 2 2 2 2 2 2" xfId="22531"/>
    <cellStyle name="Percent 4 2 2 2 2 3" xfId="17991"/>
    <cellStyle name="Percent 4 2 2 2 3" xfId="10874"/>
    <cellStyle name="Percent 4 2 2 2 3 2" xfId="20260"/>
    <cellStyle name="Percent 4 2 2 2 4" xfId="15721"/>
    <cellStyle name="Percent 4 2 2 3" xfId="23136"/>
    <cellStyle name="Percent 4 2 20" xfId="2887"/>
    <cellStyle name="Percent 4 2 20 2" xfId="6236"/>
    <cellStyle name="Percent 4 2 20 2 2" xfId="8603"/>
    <cellStyle name="Percent 4 2 20 2 2 2" xfId="13146"/>
    <cellStyle name="Percent 4 2 20 2 2 2 2" xfId="22532"/>
    <cellStyle name="Percent 4 2 20 2 2 3" xfId="17992"/>
    <cellStyle name="Percent 4 2 20 2 3" xfId="10875"/>
    <cellStyle name="Percent 4 2 20 2 3 2" xfId="20261"/>
    <cellStyle name="Percent 4 2 20 2 4" xfId="15722"/>
    <cellStyle name="Percent 4 2 20 3" xfId="25218"/>
    <cellStyle name="Percent 4 2 21" xfId="2580"/>
    <cellStyle name="Percent 4 2 21 2" xfId="6237"/>
    <cellStyle name="Percent 4 2 21 2 2" xfId="8604"/>
    <cellStyle name="Percent 4 2 21 2 2 2" xfId="13147"/>
    <cellStyle name="Percent 4 2 21 2 2 2 2" xfId="22533"/>
    <cellStyle name="Percent 4 2 21 2 2 3" xfId="17993"/>
    <cellStyle name="Percent 4 2 21 2 3" xfId="10876"/>
    <cellStyle name="Percent 4 2 21 2 3 2" xfId="20262"/>
    <cellStyle name="Percent 4 2 21 2 4" xfId="15723"/>
    <cellStyle name="Percent 4 2 21 3" xfId="24934"/>
    <cellStyle name="Percent 4 2 22" xfId="2862"/>
    <cellStyle name="Percent 4 2 22 2" xfId="6238"/>
    <cellStyle name="Percent 4 2 22 2 2" xfId="8605"/>
    <cellStyle name="Percent 4 2 22 2 2 2" xfId="13148"/>
    <cellStyle name="Percent 4 2 22 2 2 2 2" xfId="22534"/>
    <cellStyle name="Percent 4 2 22 2 2 3" xfId="17994"/>
    <cellStyle name="Percent 4 2 22 2 3" xfId="10877"/>
    <cellStyle name="Percent 4 2 22 2 3 2" xfId="20263"/>
    <cellStyle name="Percent 4 2 22 2 4" xfId="15724"/>
    <cellStyle name="Percent 4 2 22 3" xfId="25200"/>
    <cellStyle name="Percent 4 2 23" xfId="2972"/>
    <cellStyle name="Percent 4 2 23 2" xfId="6239"/>
    <cellStyle name="Percent 4 2 23 2 2" xfId="8606"/>
    <cellStyle name="Percent 4 2 23 2 2 2" xfId="13149"/>
    <cellStyle name="Percent 4 2 23 2 2 2 2" xfId="22535"/>
    <cellStyle name="Percent 4 2 23 2 2 3" xfId="17995"/>
    <cellStyle name="Percent 4 2 23 2 3" xfId="10878"/>
    <cellStyle name="Percent 4 2 23 2 3 2" xfId="20264"/>
    <cellStyle name="Percent 4 2 23 2 4" xfId="15725"/>
    <cellStyle name="Percent 4 2 23 3" xfId="25296"/>
    <cellStyle name="Percent 4 2 24" xfId="2989"/>
    <cellStyle name="Percent 4 2 24 2" xfId="6240"/>
    <cellStyle name="Percent 4 2 24 2 2" xfId="8607"/>
    <cellStyle name="Percent 4 2 24 2 2 2" xfId="13150"/>
    <cellStyle name="Percent 4 2 24 2 2 2 2" xfId="22536"/>
    <cellStyle name="Percent 4 2 24 2 2 3" xfId="17996"/>
    <cellStyle name="Percent 4 2 24 2 3" xfId="10879"/>
    <cellStyle name="Percent 4 2 24 2 3 2" xfId="20265"/>
    <cellStyle name="Percent 4 2 24 2 4" xfId="15726"/>
    <cellStyle name="Percent 4 2 24 3" xfId="25312"/>
    <cellStyle name="Percent 4 2 25" xfId="3098"/>
    <cellStyle name="Percent 4 2 25 2" xfId="6241"/>
    <cellStyle name="Percent 4 2 25 2 2" xfId="8608"/>
    <cellStyle name="Percent 4 2 25 2 2 2" xfId="13151"/>
    <cellStyle name="Percent 4 2 25 2 2 2 2" xfId="22537"/>
    <cellStyle name="Percent 4 2 25 2 2 3" xfId="17997"/>
    <cellStyle name="Percent 4 2 25 2 3" xfId="10880"/>
    <cellStyle name="Percent 4 2 25 2 3 2" xfId="20266"/>
    <cellStyle name="Percent 4 2 25 2 4" xfId="15727"/>
    <cellStyle name="Percent 4 2 25 3" xfId="25414"/>
    <cellStyle name="Percent 4 2 26" xfId="3174"/>
    <cellStyle name="Percent 4 2 26 2" xfId="6242"/>
    <cellStyle name="Percent 4 2 26 2 2" xfId="8609"/>
    <cellStyle name="Percent 4 2 26 2 2 2" xfId="13152"/>
    <cellStyle name="Percent 4 2 26 2 2 2 2" xfId="22538"/>
    <cellStyle name="Percent 4 2 26 2 2 3" xfId="17998"/>
    <cellStyle name="Percent 4 2 26 2 3" xfId="10881"/>
    <cellStyle name="Percent 4 2 26 2 3 2" xfId="20267"/>
    <cellStyle name="Percent 4 2 26 2 4" xfId="15728"/>
    <cellStyle name="Percent 4 2 26 3" xfId="25488"/>
    <cellStyle name="Percent 4 2 27" xfId="3227"/>
    <cellStyle name="Percent 4 2 27 2" xfId="6243"/>
    <cellStyle name="Percent 4 2 27 2 2" xfId="8610"/>
    <cellStyle name="Percent 4 2 27 2 2 2" xfId="13153"/>
    <cellStyle name="Percent 4 2 27 2 2 2 2" xfId="22539"/>
    <cellStyle name="Percent 4 2 27 2 2 3" xfId="17999"/>
    <cellStyle name="Percent 4 2 27 2 3" xfId="10882"/>
    <cellStyle name="Percent 4 2 27 2 3 2" xfId="20268"/>
    <cellStyle name="Percent 4 2 27 2 4" xfId="15729"/>
    <cellStyle name="Percent 4 2 27 3" xfId="25537"/>
    <cellStyle name="Percent 4 2 28" xfId="3141"/>
    <cellStyle name="Percent 4 2 28 2" xfId="6244"/>
    <cellStyle name="Percent 4 2 28 2 2" xfId="8611"/>
    <cellStyle name="Percent 4 2 28 2 2 2" xfId="13154"/>
    <cellStyle name="Percent 4 2 28 2 2 2 2" xfId="22540"/>
    <cellStyle name="Percent 4 2 28 2 2 3" xfId="18000"/>
    <cellStyle name="Percent 4 2 28 2 3" xfId="10883"/>
    <cellStyle name="Percent 4 2 28 2 3 2" xfId="20269"/>
    <cellStyle name="Percent 4 2 28 2 4" xfId="15730"/>
    <cellStyle name="Percent 4 2 28 3" xfId="25456"/>
    <cellStyle name="Percent 4 2 29" xfId="3323"/>
    <cellStyle name="Percent 4 2 29 2" xfId="6245"/>
    <cellStyle name="Percent 4 2 29 2 2" xfId="8612"/>
    <cellStyle name="Percent 4 2 29 2 2 2" xfId="13155"/>
    <cellStyle name="Percent 4 2 29 2 2 2 2" xfId="22541"/>
    <cellStyle name="Percent 4 2 29 2 2 3" xfId="18001"/>
    <cellStyle name="Percent 4 2 29 2 3" xfId="10884"/>
    <cellStyle name="Percent 4 2 29 2 3 2" xfId="20270"/>
    <cellStyle name="Percent 4 2 29 2 4" xfId="15731"/>
    <cellStyle name="Percent 4 2 29 3" xfId="25624"/>
    <cellStyle name="Percent 4 2 3" xfId="695"/>
    <cellStyle name="Percent 4 2 3 2" xfId="6246"/>
    <cellStyle name="Percent 4 2 3 2 2" xfId="8613"/>
    <cellStyle name="Percent 4 2 3 2 2 2" xfId="13156"/>
    <cellStyle name="Percent 4 2 3 2 2 2 2" xfId="22542"/>
    <cellStyle name="Percent 4 2 3 2 2 3" xfId="18002"/>
    <cellStyle name="Percent 4 2 3 2 3" xfId="10885"/>
    <cellStyle name="Percent 4 2 3 2 3 2" xfId="20271"/>
    <cellStyle name="Percent 4 2 3 2 4" xfId="15732"/>
    <cellStyle name="Percent 4 2 3 3" xfId="23225"/>
    <cellStyle name="Percent 4 2 30" xfId="3424"/>
    <cellStyle name="Percent 4 2 30 2" xfId="6247"/>
    <cellStyle name="Percent 4 2 30 2 2" xfId="8614"/>
    <cellStyle name="Percent 4 2 30 2 2 2" xfId="13157"/>
    <cellStyle name="Percent 4 2 30 2 2 2 2" xfId="22543"/>
    <cellStyle name="Percent 4 2 30 2 2 3" xfId="18003"/>
    <cellStyle name="Percent 4 2 30 2 3" xfId="10886"/>
    <cellStyle name="Percent 4 2 30 2 3 2" xfId="20272"/>
    <cellStyle name="Percent 4 2 30 2 4" xfId="15733"/>
    <cellStyle name="Percent 4 2 30 3" xfId="25672"/>
    <cellStyle name="Percent 4 2 31" xfId="3527"/>
    <cellStyle name="Percent 4 2 31 2" xfId="6248"/>
    <cellStyle name="Percent 4 2 31 2 2" xfId="8615"/>
    <cellStyle name="Percent 4 2 31 2 2 2" xfId="13158"/>
    <cellStyle name="Percent 4 2 31 2 2 2 2" xfId="22544"/>
    <cellStyle name="Percent 4 2 31 2 2 3" xfId="18004"/>
    <cellStyle name="Percent 4 2 31 2 3" xfId="10887"/>
    <cellStyle name="Percent 4 2 31 2 3 2" xfId="20273"/>
    <cellStyle name="Percent 4 2 31 2 4" xfId="15734"/>
    <cellStyle name="Percent 4 2 31 3" xfId="25721"/>
    <cellStyle name="Percent 4 2 32" xfId="4512"/>
    <cellStyle name="Percent 4 2 32 2" xfId="6249"/>
    <cellStyle name="Percent 4 2 32 2 2" xfId="8616"/>
    <cellStyle name="Percent 4 2 32 2 2 2" xfId="13159"/>
    <cellStyle name="Percent 4 2 32 2 2 2 2" xfId="22545"/>
    <cellStyle name="Percent 4 2 32 2 2 3" xfId="18005"/>
    <cellStyle name="Percent 4 2 32 2 3" xfId="10888"/>
    <cellStyle name="Percent 4 2 32 2 3 2" xfId="20274"/>
    <cellStyle name="Percent 4 2 32 2 4" xfId="15735"/>
    <cellStyle name="Percent 4 2 32 3" xfId="26176"/>
    <cellStyle name="Percent 4 2 33" xfId="6224"/>
    <cellStyle name="Percent 4 2 33 2" xfId="8591"/>
    <cellStyle name="Percent 4 2 33 2 2" xfId="13134"/>
    <cellStyle name="Percent 4 2 33 2 2 2" xfId="22520"/>
    <cellStyle name="Percent 4 2 33 2 3" xfId="17980"/>
    <cellStyle name="Percent 4 2 33 3" xfId="10863"/>
    <cellStyle name="Percent 4 2 33 3 2" xfId="20249"/>
    <cellStyle name="Percent 4 2 33 4" xfId="15710"/>
    <cellStyle name="Percent 4 2 34" xfId="22961"/>
    <cellStyle name="Percent 4 2 4" xfId="772"/>
    <cellStyle name="Percent 4 2 4 2" xfId="6250"/>
    <cellStyle name="Percent 4 2 4 2 2" xfId="8617"/>
    <cellStyle name="Percent 4 2 4 2 2 2" xfId="13160"/>
    <cellStyle name="Percent 4 2 4 2 2 2 2" xfId="22546"/>
    <cellStyle name="Percent 4 2 4 2 2 3" xfId="18006"/>
    <cellStyle name="Percent 4 2 4 2 3" xfId="10889"/>
    <cellStyle name="Percent 4 2 4 2 3 2" xfId="20275"/>
    <cellStyle name="Percent 4 2 4 2 4" xfId="15736"/>
    <cellStyle name="Percent 4 2 4 3" xfId="23300"/>
    <cellStyle name="Percent 4 2 5" xfId="814"/>
    <cellStyle name="Percent 4 2 5 2" xfId="6251"/>
    <cellStyle name="Percent 4 2 5 2 2" xfId="8618"/>
    <cellStyle name="Percent 4 2 5 2 2 2" xfId="13161"/>
    <cellStyle name="Percent 4 2 5 2 2 2 2" xfId="22547"/>
    <cellStyle name="Percent 4 2 5 2 2 3" xfId="18007"/>
    <cellStyle name="Percent 4 2 5 2 3" xfId="10890"/>
    <cellStyle name="Percent 4 2 5 2 3 2" xfId="20276"/>
    <cellStyle name="Percent 4 2 5 2 4" xfId="15737"/>
    <cellStyle name="Percent 4 2 5 3" xfId="23340"/>
    <cellStyle name="Percent 4 2 6" xfId="856"/>
    <cellStyle name="Percent 4 2 6 2" xfId="6252"/>
    <cellStyle name="Percent 4 2 6 2 2" xfId="8619"/>
    <cellStyle name="Percent 4 2 6 2 2 2" xfId="13162"/>
    <cellStyle name="Percent 4 2 6 2 2 2 2" xfId="22548"/>
    <cellStyle name="Percent 4 2 6 2 2 3" xfId="18008"/>
    <cellStyle name="Percent 4 2 6 2 3" xfId="10891"/>
    <cellStyle name="Percent 4 2 6 2 3 2" xfId="20277"/>
    <cellStyle name="Percent 4 2 6 2 4" xfId="15738"/>
    <cellStyle name="Percent 4 2 6 3" xfId="23380"/>
    <cellStyle name="Percent 4 2 7" xfId="995"/>
    <cellStyle name="Percent 4 2 7 2" xfId="6253"/>
    <cellStyle name="Percent 4 2 7 2 2" xfId="8620"/>
    <cellStyle name="Percent 4 2 7 2 2 2" xfId="13163"/>
    <cellStyle name="Percent 4 2 7 2 2 2 2" xfId="22549"/>
    <cellStyle name="Percent 4 2 7 2 2 3" xfId="18009"/>
    <cellStyle name="Percent 4 2 7 2 3" xfId="10892"/>
    <cellStyle name="Percent 4 2 7 2 3 2" xfId="20278"/>
    <cellStyle name="Percent 4 2 7 2 4" xfId="15739"/>
    <cellStyle name="Percent 4 2 7 3" xfId="23511"/>
    <cellStyle name="Percent 4 2 8" xfId="1061"/>
    <cellStyle name="Percent 4 2 8 2" xfId="6254"/>
    <cellStyle name="Percent 4 2 8 2 2" xfId="8621"/>
    <cellStyle name="Percent 4 2 8 2 2 2" xfId="13164"/>
    <cellStyle name="Percent 4 2 8 2 2 2 2" xfId="22550"/>
    <cellStyle name="Percent 4 2 8 2 2 3" xfId="18010"/>
    <cellStyle name="Percent 4 2 8 2 3" xfId="10893"/>
    <cellStyle name="Percent 4 2 8 2 3 2" xfId="20279"/>
    <cellStyle name="Percent 4 2 8 2 4" xfId="15740"/>
    <cellStyle name="Percent 4 2 8 3" xfId="23574"/>
    <cellStyle name="Percent 4 2 9" xfId="1135"/>
    <cellStyle name="Percent 4 2 9 2" xfId="6255"/>
    <cellStyle name="Percent 4 2 9 2 2" xfId="8622"/>
    <cellStyle name="Percent 4 2 9 2 2 2" xfId="13165"/>
    <cellStyle name="Percent 4 2 9 2 2 2 2" xfId="22551"/>
    <cellStyle name="Percent 4 2 9 2 2 3" xfId="18011"/>
    <cellStyle name="Percent 4 2 9 2 3" xfId="10894"/>
    <cellStyle name="Percent 4 2 9 2 3 2" xfId="20280"/>
    <cellStyle name="Percent 4 2 9 2 4" xfId="15741"/>
    <cellStyle name="Percent 4 2 9 3" xfId="23648"/>
    <cellStyle name="Percent 4 20" xfId="2360"/>
    <cellStyle name="Percent 4 20 2" xfId="6256"/>
    <cellStyle name="Percent 4 20 2 2" xfId="8623"/>
    <cellStyle name="Percent 4 20 2 2 2" xfId="13166"/>
    <cellStyle name="Percent 4 20 2 2 2 2" xfId="22552"/>
    <cellStyle name="Percent 4 20 2 2 3" xfId="18012"/>
    <cellStyle name="Percent 4 20 2 3" xfId="10895"/>
    <cellStyle name="Percent 4 20 2 3 2" xfId="20281"/>
    <cellStyle name="Percent 4 20 2 4" xfId="15742"/>
    <cellStyle name="Percent 4 20 3" xfId="24777"/>
    <cellStyle name="Percent 4 21" xfId="2689"/>
    <cellStyle name="Percent 4 21 2" xfId="6257"/>
    <cellStyle name="Percent 4 21 2 2" xfId="8624"/>
    <cellStyle name="Percent 4 21 2 2 2" xfId="13167"/>
    <cellStyle name="Percent 4 21 2 2 2 2" xfId="22553"/>
    <cellStyle name="Percent 4 21 2 2 3" xfId="18013"/>
    <cellStyle name="Percent 4 21 2 3" xfId="10896"/>
    <cellStyle name="Percent 4 21 2 3 2" xfId="20282"/>
    <cellStyle name="Percent 4 21 2 4" xfId="15743"/>
    <cellStyle name="Percent 4 21 3" xfId="25043"/>
    <cellStyle name="Percent 4 22" xfId="2874"/>
    <cellStyle name="Percent 4 22 2" xfId="6258"/>
    <cellStyle name="Percent 4 22 2 2" xfId="8625"/>
    <cellStyle name="Percent 4 22 2 2 2" xfId="13168"/>
    <cellStyle name="Percent 4 22 2 2 2 2" xfId="22554"/>
    <cellStyle name="Percent 4 22 2 2 3" xfId="18014"/>
    <cellStyle name="Percent 4 22 2 3" xfId="10897"/>
    <cellStyle name="Percent 4 22 2 3 2" xfId="20283"/>
    <cellStyle name="Percent 4 22 2 4" xfId="15744"/>
    <cellStyle name="Percent 4 22 3" xfId="25207"/>
    <cellStyle name="Percent 4 23" xfId="2497"/>
    <cellStyle name="Percent 4 23 2" xfId="6259"/>
    <cellStyle name="Percent 4 23 2 2" xfId="8626"/>
    <cellStyle name="Percent 4 23 2 2 2" xfId="13169"/>
    <cellStyle name="Percent 4 23 2 2 2 2" xfId="22555"/>
    <cellStyle name="Percent 4 23 2 2 3" xfId="18015"/>
    <cellStyle name="Percent 4 23 2 3" xfId="10898"/>
    <cellStyle name="Percent 4 23 2 3 2" xfId="20284"/>
    <cellStyle name="Percent 4 23 2 4" xfId="15745"/>
    <cellStyle name="Percent 4 23 3" xfId="24861"/>
    <cellStyle name="Percent 4 24" xfId="2775"/>
    <cellStyle name="Percent 4 24 2" xfId="6260"/>
    <cellStyle name="Percent 4 24 2 2" xfId="8627"/>
    <cellStyle name="Percent 4 24 2 2 2" xfId="13170"/>
    <cellStyle name="Percent 4 24 2 2 2 2" xfId="22556"/>
    <cellStyle name="Percent 4 24 2 2 3" xfId="18016"/>
    <cellStyle name="Percent 4 24 2 3" xfId="10899"/>
    <cellStyle name="Percent 4 24 2 3 2" xfId="20285"/>
    <cellStyle name="Percent 4 24 2 4" xfId="15746"/>
    <cellStyle name="Percent 4 24 3" xfId="25119"/>
    <cellStyle name="Percent 4 25" xfId="2816"/>
    <cellStyle name="Percent 4 25 2" xfId="6261"/>
    <cellStyle name="Percent 4 25 2 2" xfId="8628"/>
    <cellStyle name="Percent 4 25 2 2 2" xfId="13171"/>
    <cellStyle name="Percent 4 25 2 2 2 2" xfId="22557"/>
    <cellStyle name="Percent 4 25 2 2 3" xfId="18017"/>
    <cellStyle name="Percent 4 25 2 3" xfId="10900"/>
    <cellStyle name="Percent 4 25 2 3 2" xfId="20286"/>
    <cellStyle name="Percent 4 25 2 4" xfId="15747"/>
    <cellStyle name="Percent 4 25 3" xfId="25157"/>
    <cellStyle name="Percent 4 26" xfId="2434"/>
    <cellStyle name="Percent 4 26 2" xfId="6262"/>
    <cellStyle name="Percent 4 26 2 2" xfId="8629"/>
    <cellStyle name="Percent 4 26 2 2 2" xfId="13172"/>
    <cellStyle name="Percent 4 26 2 2 2 2" xfId="22558"/>
    <cellStyle name="Percent 4 26 2 2 3" xfId="18018"/>
    <cellStyle name="Percent 4 26 2 3" xfId="10901"/>
    <cellStyle name="Percent 4 26 2 3 2" xfId="20287"/>
    <cellStyle name="Percent 4 26 2 4" xfId="15748"/>
    <cellStyle name="Percent 4 26 3" xfId="24802"/>
    <cellStyle name="Percent 4 27" xfId="3160"/>
    <cellStyle name="Percent 4 27 2" xfId="6263"/>
    <cellStyle name="Percent 4 27 2 2" xfId="8630"/>
    <cellStyle name="Percent 4 27 2 2 2" xfId="13173"/>
    <cellStyle name="Percent 4 27 2 2 2 2" xfId="22559"/>
    <cellStyle name="Percent 4 27 2 2 3" xfId="18019"/>
    <cellStyle name="Percent 4 27 2 3" xfId="10902"/>
    <cellStyle name="Percent 4 27 2 3 2" xfId="20288"/>
    <cellStyle name="Percent 4 27 2 4" xfId="15749"/>
    <cellStyle name="Percent 4 27 3" xfId="25474"/>
    <cellStyle name="Percent 4 28" xfId="2461"/>
    <cellStyle name="Percent 4 28 2" xfId="6264"/>
    <cellStyle name="Percent 4 28 2 2" xfId="8631"/>
    <cellStyle name="Percent 4 28 2 2 2" xfId="13174"/>
    <cellStyle name="Percent 4 28 2 2 2 2" xfId="22560"/>
    <cellStyle name="Percent 4 28 2 2 3" xfId="18020"/>
    <cellStyle name="Percent 4 28 2 3" xfId="10903"/>
    <cellStyle name="Percent 4 28 2 3 2" xfId="20289"/>
    <cellStyle name="Percent 4 28 2 4" xfId="15750"/>
    <cellStyle name="Percent 4 28 3" xfId="24827"/>
    <cellStyle name="Percent 4 29" xfId="3013"/>
    <cellStyle name="Percent 4 29 2" xfId="6265"/>
    <cellStyle name="Percent 4 29 2 2" xfId="8632"/>
    <cellStyle name="Percent 4 29 2 2 2" xfId="13175"/>
    <cellStyle name="Percent 4 29 2 2 2 2" xfId="22561"/>
    <cellStyle name="Percent 4 29 2 2 3" xfId="18021"/>
    <cellStyle name="Percent 4 29 2 3" xfId="10904"/>
    <cellStyle name="Percent 4 29 2 3 2" xfId="20290"/>
    <cellStyle name="Percent 4 29 2 4" xfId="15751"/>
    <cellStyle name="Percent 4 29 3" xfId="25331"/>
    <cellStyle name="Percent 4 3" xfId="391"/>
    <cellStyle name="Percent 4 3 10" xfId="1209"/>
    <cellStyle name="Percent 4 3 10 2" xfId="6267"/>
    <cellStyle name="Percent 4 3 10 2 2" xfId="8634"/>
    <cellStyle name="Percent 4 3 10 2 2 2" xfId="13177"/>
    <cellStyle name="Percent 4 3 10 2 2 2 2" xfId="22563"/>
    <cellStyle name="Percent 4 3 10 2 2 3" xfId="18023"/>
    <cellStyle name="Percent 4 3 10 2 3" xfId="10906"/>
    <cellStyle name="Percent 4 3 10 2 3 2" xfId="20292"/>
    <cellStyle name="Percent 4 3 10 2 4" xfId="15753"/>
    <cellStyle name="Percent 4 3 10 3" xfId="23722"/>
    <cellStyle name="Percent 4 3 11" xfId="1588"/>
    <cellStyle name="Percent 4 3 11 2" xfId="6268"/>
    <cellStyle name="Percent 4 3 11 2 2" xfId="8635"/>
    <cellStyle name="Percent 4 3 11 2 2 2" xfId="13178"/>
    <cellStyle name="Percent 4 3 11 2 2 2 2" xfId="22564"/>
    <cellStyle name="Percent 4 3 11 2 2 3" xfId="18024"/>
    <cellStyle name="Percent 4 3 11 2 3" xfId="10907"/>
    <cellStyle name="Percent 4 3 11 2 3 2" xfId="20293"/>
    <cellStyle name="Percent 4 3 11 2 4" xfId="15754"/>
    <cellStyle name="Percent 4 3 11 3" xfId="24095"/>
    <cellStyle name="Percent 4 3 12" xfId="2058"/>
    <cellStyle name="Percent 4 3 12 2" xfId="6269"/>
    <cellStyle name="Percent 4 3 12 2 2" xfId="8636"/>
    <cellStyle name="Percent 4 3 12 2 2 2" xfId="13179"/>
    <cellStyle name="Percent 4 3 12 2 2 2 2" xfId="22565"/>
    <cellStyle name="Percent 4 3 12 2 2 3" xfId="18025"/>
    <cellStyle name="Percent 4 3 12 2 3" xfId="10908"/>
    <cellStyle name="Percent 4 3 12 2 3 2" xfId="20294"/>
    <cellStyle name="Percent 4 3 12 2 4" xfId="15755"/>
    <cellStyle name="Percent 4 3 12 3" xfId="24510"/>
    <cellStyle name="Percent 4 3 13" xfId="1871"/>
    <cellStyle name="Percent 4 3 13 2" xfId="6270"/>
    <cellStyle name="Percent 4 3 13 2 2" xfId="8637"/>
    <cellStyle name="Percent 4 3 13 2 2 2" xfId="13180"/>
    <cellStyle name="Percent 4 3 13 2 2 2 2" xfId="22566"/>
    <cellStyle name="Percent 4 3 13 2 2 3" xfId="18026"/>
    <cellStyle name="Percent 4 3 13 2 3" xfId="10909"/>
    <cellStyle name="Percent 4 3 13 2 3 2" xfId="20295"/>
    <cellStyle name="Percent 4 3 13 2 4" xfId="15756"/>
    <cellStyle name="Percent 4 3 13 3" xfId="24343"/>
    <cellStyle name="Percent 4 3 14" xfId="2145"/>
    <cellStyle name="Percent 4 3 14 2" xfId="6271"/>
    <cellStyle name="Percent 4 3 14 2 2" xfId="8638"/>
    <cellStyle name="Percent 4 3 14 2 2 2" xfId="13181"/>
    <cellStyle name="Percent 4 3 14 2 2 2 2" xfId="22567"/>
    <cellStyle name="Percent 4 3 14 2 2 3" xfId="18027"/>
    <cellStyle name="Percent 4 3 14 2 3" xfId="10910"/>
    <cellStyle name="Percent 4 3 14 2 3 2" xfId="20296"/>
    <cellStyle name="Percent 4 3 14 2 4" xfId="15757"/>
    <cellStyle name="Percent 4 3 14 3" xfId="24585"/>
    <cellStyle name="Percent 4 3 15" xfId="2252"/>
    <cellStyle name="Percent 4 3 15 2" xfId="6272"/>
    <cellStyle name="Percent 4 3 15 2 2" xfId="8639"/>
    <cellStyle name="Percent 4 3 15 2 2 2" xfId="13182"/>
    <cellStyle name="Percent 4 3 15 2 2 2 2" xfId="22568"/>
    <cellStyle name="Percent 4 3 15 2 2 3" xfId="18028"/>
    <cellStyle name="Percent 4 3 15 2 3" xfId="10911"/>
    <cellStyle name="Percent 4 3 15 2 3 2" xfId="20297"/>
    <cellStyle name="Percent 4 3 15 2 4" xfId="15758"/>
    <cellStyle name="Percent 4 3 15 3" xfId="24672"/>
    <cellStyle name="Percent 4 3 16" xfId="2040"/>
    <cellStyle name="Percent 4 3 16 2" xfId="6273"/>
    <cellStyle name="Percent 4 3 16 2 2" xfId="8640"/>
    <cellStyle name="Percent 4 3 16 2 2 2" xfId="13183"/>
    <cellStyle name="Percent 4 3 16 2 2 2 2" xfId="22569"/>
    <cellStyle name="Percent 4 3 16 2 2 3" xfId="18029"/>
    <cellStyle name="Percent 4 3 16 2 3" xfId="10912"/>
    <cellStyle name="Percent 4 3 16 2 3 2" xfId="20298"/>
    <cellStyle name="Percent 4 3 16 2 4" xfId="15759"/>
    <cellStyle name="Percent 4 3 16 3" xfId="24492"/>
    <cellStyle name="Percent 4 3 17" xfId="2280"/>
    <cellStyle name="Percent 4 3 17 2" xfId="6274"/>
    <cellStyle name="Percent 4 3 17 2 2" xfId="8641"/>
    <cellStyle name="Percent 4 3 17 2 2 2" xfId="13184"/>
    <cellStyle name="Percent 4 3 17 2 2 2 2" xfId="22570"/>
    <cellStyle name="Percent 4 3 17 2 2 3" xfId="18030"/>
    <cellStyle name="Percent 4 3 17 2 3" xfId="10913"/>
    <cellStyle name="Percent 4 3 17 2 3 2" xfId="20299"/>
    <cellStyle name="Percent 4 3 17 2 4" xfId="15760"/>
    <cellStyle name="Percent 4 3 17 3" xfId="24697"/>
    <cellStyle name="Percent 4 3 18" xfId="2349"/>
    <cellStyle name="Percent 4 3 18 2" xfId="6275"/>
    <cellStyle name="Percent 4 3 18 2 2" xfId="8642"/>
    <cellStyle name="Percent 4 3 18 2 2 2" xfId="13185"/>
    <cellStyle name="Percent 4 3 18 2 2 2 2" xfId="22571"/>
    <cellStyle name="Percent 4 3 18 2 2 3" xfId="18031"/>
    <cellStyle name="Percent 4 3 18 2 3" xfId="10914"/>
    <cellStyle name="Percent 4 3 18 2 3 2" xfId="20300"/>
    <cellStyle name="Percent 4 3 18 2 4" xfId="15761"/>
    <cellStyle name="Percent 4 3 18 3" xfId="24766"/>
    <cellStyle name="Percent 4 3 19" xfId="2677"/>
    <cellStyle name="Percent 4 3 19 2" xfId="6276"/>
    <cellStyle name="Percent 4 3 19 2 2" xfId="8643"/>
    <cellStyle name="Percent 4 3 19 2 2 2" xfId="13186"/>
    <cellStyle name="Percent 4 3 19 2 2 2 2" xfId="22572"/>
    <cellStyle name="Percent 4 3 19 2 2 3" xfId="18032"/>
    <cellStyle name="Percent 4 3 19 2 3" xfId="10915"/>
    <cellStyle name="Percent 4 3 19 2 3 2" xfId="20301"/>
    <cellStyle name="Percent 4 3 19 2 4" xfId="15762"/>
    <cellStyle name="Percent 4 3 19 3" xfId="25031"/>
    <cellStyle name="Percent 4 3 2" xfId="605"/>
    <cellStyle name="Percent 4 3 2 2" xfId="6277"/>
    <cellStyle name="Percent 4 3 2 2 2" xfId="8644"/>
    <cellStyle name="Percent 4 3 2 2 2 2" xfId="13187"/>
    <cellStyle name="Percent 4 3 2 2 2 2 2" xfId="22573"/>
    <cellStyle name="Percent 4 3 2 2 2 3" xfId="18033"/>
    <cellStyle name="Percent 4 3 2 2 3" xfId="10916"/>
    <cellStyle name="Percent 4 3 2 2 3 2" xfId="20302"/>
    <cellStyle name="Percent 4 3 2 2 4" xfId="15763"/>
    <cellStyle name="Percent 4 3 2 3" xfId="23137"/>
    <cellStyle name="Percent 4 3 20" xfId="2735"/>
    <cellStyle name="Percent 4 3 20 2" xfId="6278"/>
    <cellStyle name="Percent 4 3 20 2 2" xfId="8645"/>
    <cellStyle name="Percent 4 3 20 2 2 2" xfId="13188"/>
    <cellStyle name="Percent 4 3 20 2 2 2 2" xfId="22574"/>
    <cellStyle name="Percent 4 3 20 2 2 3" xfId="18034"/>
    <cellStyle name="Percent 4 3 20 2 3" xfId="10917"/>
    <cellStyle name="Percent 4 3 20 2 3 2" xfId="20303"/>
    <cellStyle name="Percent 4 3 20 2 4" xfId="15764"/>
    <cellStyle name="Percent 4 3 20 3" xfId="25082"/>
    <cellStyle name="Percent 4 3 21" xfId="2599"/>
    <cellStyle name="Percent 4 3 21 2" xfId="6279"/>
    <cellStyle name="Percent 4 3 21 2 2" xfId="8646"/>
    <cellStyle name="Percent 4 3 21 2 2 2" xfId="13189"/>
    <cellStyle name="Percent 4 3 21 2 2 2 2" xfId="22575"/>
    <cellStyle name="Percent 4 3 21 2 2 3" xfId="18035"/>
    <cellStyle name="Percent 4 3 21 2 3" xfId="10918"/>
    <cellStyle name="Percent 4 3 21 2 3 2" xfId="20304"/>
    <cellStyle name="Percent 4 3 21 2 4" xfId="15765"/>
    <cellStyle name="Percent 4 3 21 3" xfId="24953"/>
    <cellStyle name="Percent 4 3 22" xfId="2791"/>
    <cellStyle name="Percent 4 3 22 2" xfId="6280"/>
    <cellStyle name="Percent 4 3 22 2 2" xfId="8647"/>
    <cellStyle name="Percent 4 3 22 2 2 2" xfId="13190"/>
    <cellStyle name="Percent 4 3 22 2 2 2 2" xfId="22576"/>
    <cellStyle name="Percent 4 3 22 2 2 3" xfId="18036"/>
    <cellStyle name="Percent 4 3 22 2 3" xfId="10919"/>
    <cellStyle name="Percent 4 3 22 2 3 2" xfId="20305"/>
    <cellStyle name="Percent 4 3 22 2 4" xfId="15766"/>
    <cellStyle name="Percent 4 3 22 3" xfId="25134"/>
    <cellStyle name="Percent 4 3 23" xfId="2454"/>
    <cellStyle name="Percent 4 3 23 2" xfId="6281"/>
    <cellStyle name="Percent 4 3 23 2 2" xfId="8648"/>
    <cellStyle name="Percent 4 3 23 2 2 2" xfId="13191"/>
    <cellStyle name="Percent 4 3 23 2 2 2 2" xfId="22577"/>
    <cellStyle name="Percent 4 3 23 2 2 3" xfId="18037"/>
    <cellStyle name="Percent 4 3 23 2 3" xfId="10920"/>
    <cellStyle name="Percent 4 3 23 2 3 2" xfId="20306"/>
    <cellStyle name="Percent 4 3 23 2 4" xfId="15767"/>
    <cellStyle name="Percent 4 3 23 3" xfId="24820"/>
    <cellStyle name="Percent 4 3 24" xfId="3055"/>
    <cellStyle name="Percent 4 3 24 2" xfId="6282"/>
    <cellStyle name="Percent 4 3 24 2 2" xfId="8649"/>
    <cellStyle name="Percent 4 3 24 2 2 2" xfId="13192"/>
    <cellStyle name="Percent 4 3 24 2 2 2 2" xfId="22578"/>
    <cellStyle name="Percent 4 3 24 2 2 3" xfId="18038"/>
    <cellStyle name="Percent 4 3 24 2 3" xfId="10921"/>
    <cellStyle name="Percent 4 3 24 2 3 2" xfId="20307"/>
    <cellStyle name="Percent 4 3 24 2 4" xfId="15768"/>
    <cellStyle name="Percent 4 3 24 3" xfId="25371"/>
    <cellStyle name="Percent 4 3 25" xfId="3011"/>
    <cellStyle name="Percent 4 3 25 2" xfId="6283"/>
    <cellStyle name="Percent 4 3 25 2 2" xfId="8650"/>
    <cellStyle name="Percent 4 3 25 2 2 2" xfId="13193"/>
    <cellStyle name="Percent 4 3 25 2 2 2 2" xfId="22579"/>
    <cellStyle name="Percent 4 3 25 2 2 3" xfId="18039"/>
    <cellStyle name="Percent 4 3 25 2 3" xfId="10922"/>
    <cellStyle name="Percent 4 3 25 2 3 2" xfId="20308"/>
    <cellStyle name="Percent 4 3 25 2 4" xfId="15769"/>
    <cellStyle name="Percent 4 3 25 3" xfId="25330"/>
    <cellStyle name="Percent 4 3 26" xfId="3114"/>
    <cellStyle name="Percent 4 3 26 2" xfId="6284"/>
    <cellStyle name="Percent 4 3 26 2 2" xfId="8651"/>
    <cellStyle name="Percent 4 3 26 2 2 2" xfId="13194"/>
    <cellStyle name="Percent 4 3 26 2 2 2 2" xfId="22580"/>
    <cellStyle name="Percent 4 3 26 2 2 3" xfId="18040"/>
    <cellStyle name="Percent 4 3 26 2 3" xfId="10923"/>
    <cellStyle name="Percent 4 3 26 2 3 2" xfId="20309"/>
    <cellStyle name="Percent 4 3 26 2 4" xfId="15770"/>
    <cellStyle name="Percent 4 3 26 3" xfId="25430"/>
    <cellStyle name="Percent 4 3 27" xfId="3200"/>
    <cellStyle name="Percent 4 3 27 2" xfId="6285"/>
    <cellStyle name="Percent 4 3 27 2 2" xfId="8652"/>
    <cellStyle name="Percent 4 3 27 2 2 2" xfId="13195"/>
    <cellStyle name="Percent 4 3 27 2 2 2 2" xfId="22581"/>
    <cellStyle name="Percent 4 3 27 2 2 3" xfId="18041"/>
    <cellStyle name="Percent 4 3 27 2 3" xfId="10924"/>
    <cellStyle name="Percent 4 3 27 2 3 2" xfId="20310"/>
    <cellStyle name="Percent 4 3 27 2 4" xfId="15771"/>
    <cellStyle name="Percent 4 3 27 3" xfId="25511"/>
    <cellStyle name="Percent 4 3 28" xfId="2452"/>
    <cellStyle name="Percent 4 3 28 2" xfId="6286"/>
    <cellStyle name="Percent 4 3 28 2 2" xfId="8653"/>
    <cellStyle name="Percent 4 3 28 2 2 2" xfId="13196"/>
    <cellStyle name="Percent 4 3 28 2 2 2 2" xfId="22582"/>
    <cellStyle name="Percent 4 3 28 2 2 3" xfId="18042"/>
    <cellStyle name="Percent 4 3 28 2 3" xfId="10925"/>
    <cellStyle name="Percent 4 3 28 2 3 2" xfId="20311"/>
    <cellStyle name="Percent 4 3 28 2 4" xfId="15772"/>
    <cellStyle name="Percent 4 3 28 3" xfId="24818"/>
    <cellStyle name="Percent 4 3 29" xfId="3324"/>
    <cellStyle name="Percent 4 3 29 2" xfId="6287"/>
    <cellStyle name="Percent 4 3 29 2 2" xfId="8654"/>
    <cellStyle name="Percent 4 3 29 2 2 2" xfId="13197"/>
    <cellStyle name="Percent 4 3 29 2 2 2 2" xfId="22583"/>
    <cellStyle name="Percent 4 3 29 2 2 3" xfId="18043"/>
    <cellStyle name="Percent 4 3 29 2 3" xfId="10926"/>
    <cellStyle name="Percent 4 3 29 2 3 2" xfId="20312"/>
    <cellStyle name="Percent 4 3 29 2 4" xfId="15773"/>
    <cellStyle name="Percent 4 3 29 3" xfId="25625"/>
    <cellStyle name="Percent 4 3 3" xfId="696"/>
    <cellStyle name="Percent 4 3 3 2" xfId="6288"/>
    <cellStyle name="Percent 4 3 3 2 2" xfId="8655"/>
    <cellStyle name="Percent 4 3 3 2 2 2" xfId="13198"/>
    <cellStyle name="Percent 4 3 3 2 2 2 2" xfId="22584"/>
    <cellStyle name="Percent 4 3 3 2 2 3" xfId="18044"/>
    <cellStyle name="Percent 4 3 3 2 3" xfId="10927"/>
    <cellStyle name="Percent 4 3 3 2 3 2" xfId="20313"/>
    <cellStyle name="Percent 4 3 3 2 4" xfId="15774"/>
    <cellStyle name="Percent 4 3 3 3" xfId="23226"/>
    <cellStyle name="Percent 4 3 30" xfId="3414"/>
    <cellStyle name="Percent 4 3 30 2" xfId="6289"/>
    <cellStyle name="Percent 4 3 30 2 2" xfId="8656"/>
    <cellStyle name="Percent 4 3 30 2 2 2" xfId="13199"/>
    <cellStyle name="Percent 4 3 30 2 2 2 2" xfId="22585"/>
    <cellStyle name="Percent 4 3 30 2 2 3" xfId="18045"/>
    <cellStyle name="Percent 4 3 30 2 3" xfId="10928"/>
    <cellStyle name="Percent 4 3 30 2 3 2" xfId="20314"/>
    <cellStyle name="Percent 4 3 30 2 4" xfId="15775"/>
    <cellStyle name="Percent 4 3 30 3" xfId="25665"/>
    <cellStyle name="Percent 4 3 31" xfId="3460"/>
    <cellStyle name="Percent 4 3 31 2" xfId="6290"/>
    <cellStyle name="Percent 4 3 31 2 2" xfId="8657"/>
    <cellStyle name="Percent 4 3 31 2 2 2" xfId="13200"/>
    <cellStyle name="Percent 4 3 31 2 2 2 2" xfId="22586"/>
    <cellStyle name="Percent 4 3 31 2 2 3" xfId="18046"/>
    <cellStyle name="Percent 4 3 31 2 3" xfId="10929"/>
    <cellStyle name="Percent 4 3 31 2 3 2" xfId="20315"/>
    <cellStyle name="Percent 4 3 31 2 4" xfId="15776"/>
    <cellStyle name="Percent 4 3 31 3" xfId="25694"/>
    <cellStyle name="Percent 4 3 32" xfId="4513"/>
    <cellStyle name="Percent 4 3 32 2" xfId="6291"/>
    <cellStyle name="Percent 4 3 32 2 2" xfId="8658"/>
    <cellStyle name="Percent 4 3 32 2 2 2" xfId="13201"/>
    <cellStyle name="Percent 4 3 32 2 2 2 2" xfId="22587"/>
    <cellStyle name="Percent 4 3 32 2 2 3" xfId="18047"/>
    <cellStyle name="Percent 4 3 32 2 3" xfId="10930"/>
    <cellStyle name="Percent 4 3 32 2 3 2" xfId="20316"/>
    <cellStyle name="Percent 4 3 32 2 4" xfId="15777"/>
    <cellStyle name="Percent 4 3 32 3" xfId="26177"/>
    <cellStyle name="Percent 4 3 33" xfId="6266"/>
    <cellStyle name="Percent 4 3 33 2" xfId="8633"/>
    <cellStyle name="Percent 4 3 33 2 2" xfId="13176"/>
    <cellStyle name="Percent 4 3 33 2 2 2" xfId="22562"/>
    <cellStyle name="Percent 4 3 33 2 3" xfId="18022"/>
    <cellStyle name="Percent 4 3 33 3" xfId="10905"/>
    <cellStyle name="Percent 4 3 33 3 2" xfId="20291"/>
    <cellStyle name="Percent 4 3 33 4" xfId="15752"/>
    <cellStyle name="Percent 4 3 34" xfId="22962"/>
    <cellStyle name="Percent 4 3 4" xfId="773"/>
    <cellStyle name="Percent 4 3 4 2" xfId="6292"/>
    <cellStyle name="Percent 4 3 4 2 2" xfId="8659"/>
    <cellStyle name="Percent 4 3 4 2 2 2" xfId="13202"/>
    <cellStyle name="Percent 4 3 4 2 2 2 2" xfId="22588"/>
    <cellStyle name="Percent 4 3 4 2 2 3" xfId="18048"/>
    <cellStyle name="Percent 4 3 4 2 3" xfId="10931"/>
    <cellStyle name="Percent 4 3 4 2 3 2" xfId="20317"/>
    <cellStyle name="Percent 4 3 4 2 4" xfId="15778"/>
    <cellStyle name="Percent 4 3 4 3" xfId="23301"/>
    <cellStyle name="Percent 4 3 5" xfId="815"/>
    <cellStyle name="Percent 4 3 5 2" xfId="6293"/>
    <cellStyle name="Percent 4 3 5 2 2" xfId="8660"/>
    <cellStyle name="Percent 4 3 5 2 2 2" xfId="13203"/>
    <cellStyle name="Percent 4 3 5 2 2 2 2" xfId="22589"/>
    <cellStyle name="Percent 4 3 5 2 2 3" xfId="18049"/>
    <cellStyle name="Percent 4 3 5 2 3" xfId="10932"/>
    <cellStyle name="Percent 4 3 5 2 3 2" xfId="20318"/>
    <cellStyle name="Percent 4 3 5 2 4" xfId="15779"/>
    <cellStyle name="Percent 4 3 5 3" xfId="23341"/>
    <cellStyle name="Percent 4 3 6" xfId="857"/>
    <cellStyle name="Percent 4 3 6 2" xfId="6294"/>
    <cellStyle name="Percent 4 3 6 2 2" xfId="8661"/>
    <cellStyle name="Percent 4 3 6 2 2 2" xfId="13204"/>
    <cellStyle name="Percent 4 3 6 2 2 2 2" xfId="22590"/>
    <cellStyle name="Percent 4 3 6 2 2 3" xfId="18050"/>
    <cellStyle name="Percent 4 3 6 2 3" xfId="10933"/>
    <cellStyle name="Percent 4 3 6 2 3 2" xfId="20319"/>
    <cellStyle name="Percent 4 3 6 2 4" xfId="15780"/>
    <cellStyle name="Percent 4 3 6 3" xfId="23381"/>
    <cellStyle name="Percent 4 3 7" xfId="996"/>
    <cellStyle name="Percent 4 3 7 2" xfId="6295"/>
    <cellStyle name="Percent 4 3 7 2 2" xfId="8662"/>
    <cellStyle name="Percent 4 3 7 2 2 2" xfId="13205"/>
    <cellStyle name="Percent 4 3 7 2 2 2 2" xfId="22591"/>
    <cellStyle name="Percent 4 3 7 2 2 3" xfId="18051"/>
    <cellStyle name="Percent 4 3 7 2 3" xfId="10934"/>
    <cellStyle name="Percent 4 3 7 2 3 2" xfId="20320"/>
    <cellStyle name="Percent 4 3 7 2 4" xfId="15781"/>
    <cellStyle name="Percent 4 3 7 3" xfId="23512"/>
    <cellStyle name="Percent 4 3 8" xfId="1062"/>
    <cellStyle name="Percent 4 3 8 2" xfId="6296"/>
    <cellStyle name="Percent 4 3 8 2 2" xfId="8663"/>
    <cellStyle name="Percent 4 3 8 2 2 2" xfId="13206"/>
    <cellStyle name="Percent 4 3 8 2 2 2 2" xfId="22592"/>
    <cellStyle name="Percent 4 3 8 2 2 3" xfId="18052"/>
    <cellStyle name="Percent 4 3 8 2 3" xfId="10935"/>
    <cellStyle name="Percent 4 3 8 2 3 2" xfId="20321"/>
    <cellStyle name="Percent 4 3 8 2 4" xfId="15782"/>
    <cellStyle name="Percent 4 3 8 3" xfId="23575"/>
    <cellStyle name="Percent 4 3 9" xfId="1136"/>
    <cellStyle name="Percent 4 3 9 2" xfId="6297"/>
    <cellStyle name="Percent 4 3 9 2 2" xfId="8664"/>
    <cellStyle name="Percent 4 3 9 2 2 2" xfId="13207"/>
    <cellStyle name="Percent 4 3 9 2 2 2 2" xfId="22593"/>
    <cellStyle name="Percent 4 3 9 2 2 3" xfId="18053"/>
    <cellStyle name="Percent 4 3 9 2 3" xfId="10936"/>
    <cellStyle name="Percent 4 3 9 2 3 2" xfId="20322"/>
    <cellStyle name="Percent 4 3 9 2 4" xfId="15783"/>
    <cellStyle name="Percent 4 3 9 3" xfId="23649"/>
    <cellStyle name="Percent 4 30" xfId="3157"/>
    <cellStyle name="Percent 4 30 2" xfId="6298"/>
    <cellStyle name="Percent 4 30 2 2" xfId="8665"/>
    <cellStyle name="Percent 4 30 2 2 2" xfId="13208"/>
    <cellStyle name="Percent 4 30 2 2 2 2" xfId="22594"/>
    <cellStyle name="Percent 4 30 2 2 3" xfId="18054"/>
    <cellStyle name="Percent 4 30 2 3" xfId="10937"/>
    <cellStyle name="Percent 4 30 2 3 2" xfId="20323"/>
    <cellStyle name="Percent 4 30 2 4" xfId="15784"/>
    <cellStyle name="Percent 4 30 3" xfId="25471"/>
    <cellStyle name="Percent 4 31" xfId="3335"/>
    <cellStyle name="Percent 4 31 2" xfId="6299"/>
    <cellStyle name="Percent 4 31 2 2" xfId="8666"/>
    <cellStyle name="Percent 4 31 2 2 2" xfId="13209"/>
    <cellStyle name="Percent 4 31 2 2 2 2" xfId="22595"/>
    <cellStyle name="Percent 4 31 2 2 3" xfId="18055"/>
    <cellStyle name="Percent 4 31 2 3" xfId="10938"/>
    <cellStyle name="Percent 4 31 2 3 2" xfId="20324"/>
    <cellStyle name="Percent 4 31 2 4" xfId="15785"/>
    <cellStyle name="Percent 4 31 3" xfId="25636"/>
    <cellStyle name="Percent 4 32" xfId="3389"/>
    <cellStyle name="Percent 4 32 2" xfId="6300"/>
    <cellStyle name="Percent 4 32 2 2" xfId="8667"/>
    <cellStyle name="Percent 4 32 2 2 2" xfId="13210"/>
    <cellStyle name="Percent 4 32 2 2 2 2" xfId="22596"/>
    <cellStyle name="Percent 4 32 2 2 3" xfId="18056"/>
    <cellStyle name="Percent 4 32 2 3" xfId="10939"/>
    <cellStyle name="Percent 4 32 2 3 2" xfId="20325"/>
    <cellStyle name="Percent 4 32 2 4" xfId="15786"/>
    <cellStyle name="Percent 4 32 3" xfId="25652"/>
    <cellStyle name="Percent 4 33" xfId="3687"/>
    <cellStyle name="Percent 4 33 2" xfId="6301"/>
    <cellStyle name="Percent 4 33 2 2" xfId="8668"/>
    <cellStyle name="Percent 4 33 2 2 2" xfId="13211"/>
    <cellStyle name="Percent 4 33 2 2 2 2" xfId="22597"/>
    <cellStyle name="Percent 4 33 2 2 3" xfId="18057"/>
    <cellStyle name="Percent 4 33 2 3" xfId="10940"/>
    <cellStyle name="Percent 4 33 2 3 2" xfId="20326"/>
    <cellStyle name="Percent 4 33 2 4" xfId="15787"/>
    <cellStyle name="Percent 4 33 3" xfId="25768"/>
    <cellStyle name="Percent 4 34" xfId="4524"/>
    <cellStyle name="Percent 4 34 2" xfId="6302"/>
    <cellStyle name="Percent 4 34 2 2" xfId="8669"/>
    <cellStyle name="Percent 4 34 2 2 2" xfId="13212"/>
    <cellStyle name="Percent 4 34 2 2 2 2" xfId="22598"/>
    <cellStyle name="Percent 4 34 2 2 3" xfId="18058"/>
    <cellStyle name="Percent 4 34 2 3" xfId="10941"/>
    <cellStyle name="Percent 4 34 2 3 2" xfId="20327"/>
    <cellStyle name="Percent 4 34 2 4" xfId="15788"/>
    <cellStyle name="Percent 4 34 3" xfId="26188"/>
    <cellStyle name="Percent 4 35" xfId="6213"/>
    <cellStyle name="Percent 4 35 2" xfId="8580"/>
    <cellStyle name="Percent 4 35 2 2" xfId="13123"/>
    <cellStyle name="Percent 4 35 2 2 2" xfId="22509"/>
    <cellStyle name="Percent 4 35 2 3" xfId="17969"/>
    <cellStyle name="Percent 4 35 3" xfId="10852"/>
    <cellStyle name="Percent 4 35 3 2" xfId="20238"/>
    <cellStyle name="Percent 4 35 4" xfId="15699"/>
    <cellStyle name="Percent 4 36" xfId="22973"/>
    <cellStyle name="Percent 4 4" xfId="392"/>
    <cellStyle name="Percent 4 4 10" xfId="1210"/>
    <cellStyle name="Percent 4 4 10 2" xfId="6304"/>
    <cellStyle name="Percent 4 4 10 2 2" xfId="8671"/>
    <cellStyle name="Percent 4 4 10 2 2 2" xfId="13214"/>
    <cellStyle name="Percent 4 4 10 2 2 2 2" xfId="22600"/>
    <cellStyle name="Percent 4 4 10 2 2 3" xfId="18060"/>
    <cellStyle name="Percent 4 4 10 2 3" xfId="10943"/>
    <cellStyle name="Percent 4 4 10 2 3 2" xfId="20329"/>
    <cellStyle name="Percent 4 4 10 2 4" xfId="15790"/>
    <cellStyle name="Percent 4 4 10 3" xfId="23723"/>
    <cellStyle name="Percent 4 4 11" xfId="1589"/>
    <cellStyle name="Percent 4 4 11 2" xfId="6305"/>
    <cellStyle name="Percent 4 4 11 2 2" xfId="8672"/>
    <cellStyle name="Percent 4 4 11 2 2 2" xfId="13215"/>
    <cellStyle name="Percent 4 4 11 2 2 2 2" xfId="22601"/>
    <cellStyle name="Percent 4 4 11 2 2 3" xfId="18061"/>
    <cellStyle name="Percent 4 4 11 2 3" xfId="10944"/>
    <cellStyle name="Percent 4 4 11 2 3 2" xfId="20330"/>
    <cellStyle name="Percent 4 4 11 2 4" xfId="15791"/>
    <cellStyle name="Percent 4 4 11 3" xfId="24096"/>
    <cellStyle name="Percent 4 4 12" xfId="2059"/>
    <cellStyle name="Percent 4 4 12 2" xfId="6306"/>
    <cellStyle name="Percent 4 4 12 2 2" xfId="8673"/>
    <cellStyle name="Percent 4 4 12 2 2 2" xfId="13216"/>
    <cellStyle name="Percent 4 4 12 2 2 2 2" xfId="22602"/>
    <cellStyle name="Percent 4 4 12 2 2 3" xfId="18062"/>
    <cellStyle name="Percent 4 4 12 2 3" xfId="10945"/>
    <cellStyle name="Percent 4 4 12 2 3 2" xfId="20331"/>
    <cellStyle name="Percent 4 4 12 2 4" xfId="15792"/>
    <cellStyle name="Percent 4 4 12 3" xfId="24511"/>
    <cellStyle name="Percent 4 4 13" xfId="1870"/>
    <cellStyle name="Percent 4 4 13 2" xfId="6307"/>
    <cellStyle name="Percent 4 4 13 2 2" xfId="8674"/>
    <cellStyle name="Percent 4 4 13 2 2 2" xfId="13217"/>
    <cellStyle name="Percent 4 4 13 2 2 2 2" xfId="22603"/>
    <cellStyle name="Percent 4 4 13 2 2 3" xfId="18063"/>
    <cellStyle name="Percent 4 4 13 2 3" xfId="10946"/>
    <cellStyle name="Percent 4 4 13 2 3 2" xfId="20332"/>
    <cellStyle name="Percent 4 4 13 2 4" xfId="15793"/>
    <cellStyle name="Percent 4 4 13 3" xfId="24342"/>
    <cellStyle name="Percent 4 4 14" xfId="2135"/>
    <cellStyle name="Percent 4 4 14 2" xfId="6308"/>
    <cellStyle name="Percent 4 4 14 2 2" xfId="8675"/>
    <cellStyle name="Percent 4 4 14 2 2 2" xfId="13218"/>
    <cellStyle name="Percent 4 4 14 2 2 2 2" xfId="22604"/>
    <cellStyle name="Percent 4 4 14 2 2 3" xfId="18064"/>
    <cellStyle name="Percent 4 4 14 2 3" xfId="10947"/>
    <cellStyle name="Percent 4 4 14 2 3 2" xfId="20333"/>
    <cellStyle name="Percent 4 4 14 2 4" xfId="15794"/>
    <cellStyle name="Percent 4 4 14 3" xfId="24575"/>
    <cellStyle name="Percent 4 4 15" xfId="1844"/>
    <cellStyle name="Percent 4 4 15 2" xfId="6309"/>
    <cellStyle name="Percent 4 4 15 2 2" xfId="8676"/>
    <cellStyle name="Percent 4 4 15 2 2 2" xfId="13219"/>
    <cellStyle name="Percent 4 4 15 2 2 2 2" xfId="22605"/>
    <cellStyle name="Percent 4 4 15 2 2 3" xfId="18065"/>
    <cellStyle name="Percent 4 4 15 2 3" xfId="10948"/>
    <cellStyle name="Percent 4 4 15 2 3 2" xfId="20334"/>
    <cellStyle name="Percent 4 4 15 2 4" xfId="15795"/>
    <cellStyle name="Percent 4 4 15 3" xfId="24318"/>
    <cellStyle name="Percent 4 4 16" xfId="1980"/>
    <cellStyle name="Percent 4 4 16 2" xfId="6310"/>
    <cellStyle name="Percent 4 4 16 2 2" xfId="8677"/>
    <cellStyle name="Percent 4 4 16 2 2 2" xfId="13220"/>
    <cellStyle name="Percent 4 4 16 2 2 2 2" xfId="22606"/>
    <cellStyle name="Percent 4 4 16 2 2 3" xfId="18066"/>
    <cellStyle name="Percent 4 4 16 2 3" xfId="10949"/>
    <cellStyle name="Percent 4 4 16 2 3 2" xfId="20335"/>
    <cellStyle name="Percent 4 4 16 2 4" xfId="15796"/>
    <cellStyle name="Percent 4 4 16 3" xfId="24448"/>
    <cellStyle name="Percent 4 4 17" xfId="1746"/>
    <cellStyle name="Percent 4 4 17 2" xfId="6311"/>
    <cellStyle name="Percent 4 4 17 2 2" xfId="8678"/>
    <cellStyle name="Percent 4 4 17 2 2 2" xfId="13221"/>
    <cellStyle name="Percent 4 4 17 2 2 2 2" xfId="22607"/>
    <cellStyle name="Percent 4 4 17 2 2 3" xfId="18067"/>
    <cellStyle name="Percent 4 4 17 2 3" xfId="10950"/>
    <cellStyle name="Percent 4 4 17 2 3 2" xfId="20336"/>
    <cellStyle name="Percent 4 4 17 2 4" xfId="15797"/>
    <cellStyle name="Percent 4 4 17 3" xfId="24234"/>
    <cellStyle name="Percent 4 4 18" xfId="2350"/>
    <cellStyle name="Percent 4 4 18 2" xfId="6312"/>
    <cellStyle name="Percent 4 4 18 2 2" xfId="8679"/>
    <cellStyle name="Percent 4 4 18 2 2 2" xfId="13222"/>
    <cellStyle name="Percent 4 4 18 2 2 2 2" xfId="22608"/>
    <cellStyle name="Percent 4 4 18 2 2 3" xfId="18068"/>
    <cellStyle name="Percent 4 4 18 2 3" xfId="10951"/>
    <cellStyle name="Percent 4 4 18 2 3 2" xfId="20337"/>
    <cellStyle name="Percent 4 4 18 2 4" xfId="15798"/>
    <cellStyle name="Percent 4 4 18 3" xfId="24767"/>
    <cellStyle name="Percent 4 4 19" xfId="2678"/>
    <cellStyle name="Percent 4 4 19 2" xfId="6313"/>
    <cellStyle name="Percent 4 4 19 2 2" xfId="8680"/>
    <cellStyle name="Percent 4 4 19 2 2 2" xfId="13223"/>
    <cellStyle name="Percent 4 4 19 2 2 2 2" xfId="22609"/>
    <cellStyle name="Percent 4 4 19 2 2 3" xfId="18069"/>
    <cellStyle name="Percent 4 4 19 2 3" xfId="10952"/>
    <cellStyle name="Percent 4 4 19 2 3 2" xfId="20338"/>
    <cellStyle name="Percent 4 4 19 2 4" xfId="15799"/>
    <cellStyle name="Percent 4 4 19 3" xfId="25032"/>
    <cellStyle name="Percent 4 4 2" xfId="606"/>
    <cellStyle name="Percent 4 4 2 2" xfId="6314"/>
    <cellStyle name="Percent 4 4 2 2 2" xfId="8681"/>
    <cellStyle name="Percent 4 4 2 2 2 2" xfId="13224"/>
    <cellStyle name="Percent 4 4 2 2 2 2 2" xfId="22610"/>
    <cellStyle name="Percent 4 4 2 2 2 3" xfId="18070"/>
    <cellStyle name="Percent 4 4 2 2 3" xfId="10953"/>
    <cellStyle name="Percent 4 4 2 2 3 2" xfId="20339"/>
    <cellStyle name="Percent 4 4 2 2 4" xfId="15800"/>
    <cellStyle name="Percent 4 4 2 3" xfId="23138"/>
    <cellStyle name="Percent 4 4 20" xfId="2753"/>
    <cellStyle name="Percent 4 4 20 2" xfId="6315"/>
    <cellStyle name="Percent 4 4 20 2 2" xfId="8682"/>
    <cellStyle name="Percent 4 4 20 2 2 2" xfId="13225"/>
    <cellStyle name="Percent 4 4 20 2 2 2 2" xfId="22611"/>
    <cellStyle name="Percent 4 4 20 2 2 3" xfId="18071"/>
    <cellStyle name="Percent 4 4 20 2 3" xfId="10954"/>
    <cellStyle name="Percent 4 4 20 2 3 2" xfId="20340"/>
    <cellStyle name="Percent 4 4 20 2 4" xfId="15801"/>
    <cellStyle name="Percent 4 4 20 3" xfId="25099"/>
    <cellStyle name="Percent 4 4 21" xfId="2975"/>
    <cellStyle name="Percent 4 4 21 2" xfId="6316"/>
    <cellStyle name="Percent 4 4 21 2 2" xfId="8683"/>
    <cellStyle name="Percent 4 4 21 2 2 2" xfId="13226"/>
    <cellStyle name="Percent 4 4 21 2 2 2 2" xfId="22612"/>
    <cellStyle name="Percent 4 4 21 2 2 3" xfId="18072"/>
    <cellStyle name="Percent 4 4 21 2 3" xfId="10955"/>
    <cellStyle name="Percent 4 4 21 2 3 2" xfId="20341"/>
    <cellStyle name="Percent 4 4 21 2 4" xfId="15802"/>
    <cellStyle name="Percent 4 4 21 3" xfId="25299"/>
    <cellStyle name="Percent 4 4 22" xfId="2923"/>
    <cellStyle name="Percent 4 4 22 2" xfId="6317"/>
    <cellStyle name="Percent 4 4 22 2 2" xfId="8684"/>
    <cellStyle name="Percent 4 4 22 2 2 2" xfId="13227"/>
    <cellStyle name="Percent 4 4 22 2 2 2 2" xfId="22613"/>
    <cellStyle name="Percent 4 4 22 2 2 3" xfId="18073"/>
    <cellStyle name="Percent 4 4 22 2 3" xfId="10956"/>
    <cellStyle name="Percent 4 4 22 2 3 2" xfId="20342"/>
    <cellStyle name="Percent 4 4 22 2 4" xfId="15803"/>
    <cellStyle name="Percent 4 4 22 3" xfId="25252"/>
    <cellStyle name="Percent 4 4 23" xfId="2467"/>
    <cellStyle name="Percent 4 4 23 2" xfId="6318"/>
    <cellStyle name="Percent 4 4 23 2 2" xfId="8685"/>
    <cellStyle name="Percent 4 4 23 2 2 2" xfId="13228"/>
    <cellStyle name="Percent 4 4 23 2 2 2 2" xfId="22614"/>
    <cellStyle name="Percent 4 4 23 2 2 3" xfId="18074"/>
    <cellStyle name="Percent 4 4 23 2 3" xfId="10957"/>
    <cellStyle name="Percent 4 4 23 2 3 2" xfId="20343"/>
    <cellStyle name="Percent 4 4 23 2 4" xfId="15804"/>
    <cellStyle name="Percent 4 4 23 3" xfId="24832"/>
    <cellStyle name="Percent 4 4 24" xfId="2954"/>
    <cellStyle name="Percent 4 4 24 2" xfId="6319"/>
    <cellStyle name="Percent 4 4 24 2 2" xfId="8686"/>
    <cellStyle name="Percent 4 4 24 2 2 2" xfId="13229"/>
    <cellStyle name="Percent 4 4 24 2 2 2 2" xfId="22615"/>
    <cellStyle name="Percent 4 4 24 2 2 3" xfId="18075"/>
    <cellStyle name="Percent 4 4 24 2 3" xfId="10958"/>
    <cellStyle name="Percent 4 4 24 2 3 2" xfId="20344"/>
    <cellStyle name="Percent 4 4 24 2 4" xfId="15805"/>
    <cellStyle name="Percent 4 4 24 3" xfId="25279"/>
    <cellStyle name="Percent 4 4 25" xfId="3029"/>
    <cellStyle name="Percent 4 4 25 2" xfId="6320"/>
    <cellStyle name="Percent 4 4 25 2 2" xfId="8687"/>
    <cellStyle name="Percent 4 4 25 2 2 2" xfId="13230"/>
    <cellStyle name="Percent 4 4 25 2 2 2 2" xfId="22616"/>
    <cellStyle name="Percent 4 4 25 2 2 3" xfId="18076"/>
    <cellStyle name="Percent 4 4 25 2 3" xfId="10959"/>
    <cellStyle name="Percent 4 4 25 2 3 2" xfId="20345"/>
    <cellStyle name="Percent 4 4 25 2 4" xfId="15806"/>
    <cellStyle name="Percent 4 4 25 3" xfId="25347"/>
    <cellStyle name="Percent 4 4 26" xfId="2590"/>
    <cellStyle name="Percent 4 4 26 2" xfId="6321"/>
    <cellStyle name="Percent 4 4 26 2 2" xfId="8688"/>
    <cellStyle name="Percent 4 4 26 2 2 2" xfId="13231"/>
    <cellStyle name="Percent 4 4 26 2 2 2 2" xfId="22617"/>
    <cellStyle name="Percent 4 4 26 2 2 3" xfId="18077"/>
    <cellStyle name="Percent 4 4 26 2 3" xfId="10960"/>
    <cellStyle name="Percent 4 4 26 2 3 2" xfId="20346"/>
    <cellStyle name="Percent 4 4 26 2 4" xfId="15807"/>
    <cellStyle name="Percent 4 4 26 3" xfId="24944"/>
    <cellStyle name="Percent 4 4 27" xfId="2831"/>
    <cellStyle name="Percent 4 4 27 2" xfId="6322"/>
    <cellStyle name="Percent 4 4 27 2 2" xfId="8689"/>
    <cellStyle name="Percent 4 4 27 2 2 2" xfId="13232"/>
    <cellStyle name="Percent 4 4 27 2 2 2 2" xfId="22618"/>
    <cellStyle name="Percent 4 4 27 2 2 3" xfId="18078"/>
    <cellStyle name="Percent 4 4 27 2 3" xfId="10961"/>
    <cellStyle name="Percent 4 4 27 2 3 2" xfId="20347"/>
    <cellStyle name="Percent 4 4 27 2 4" xfId="15808"/>
    <cellStyle name="Percent 4 4 27 3" xfId="25171"/>
    <cellStyle name="Percent 4 4 28" xfId="2808"/>
    <cellStyle name="Percent 4 4 28 2" xfId="6323"/>
    <cellStyle name="Percent 4 4 28 2 2" xfId="8690"/>
    <cellStyle name="Percent 4 4 28 2 2 2" xfId="13233"/>
    <cellStyle name="Percent 4 4 28 2 2 2 2" xfId="22619"/>
    <cellStyle name="Percent 4 4 28 2 2 3" xfId="18079"/>
    <cellStyle name="Percent 4 4 28 2 3" xfId="10962"/>
    <cellStyle name="Percent 4 4 28 2 3 2" xfId="20348"/>
    <cellStyle name="Percent 4 4 28 2 4" xfId="15809"/>
    <cellStyle name="Percent 4 4 28 3" xfId="25149"/>
    <cellStyle name="Percent 4 4 29" xfId="3325"/>
    <cellStyle name="Percent 4 4 29 2" xfId="6324"/>
    <cellStyle name="Percent 4 4 29 2 2" xfId="8691"/>
    <cellStyle name="Percent 4 4 29 2 2 2" xfId="13234"/>
    <cellStyle name="Percent 4 4 29 2 2 2 2" xfId="22620"/>
    <cellStyle name="Percent 4 4 29 2 2 3" xfId="18080"/>
    <cellStyle name="Percent 4 4 29 2 3" xfId="10963"/>
    <cellStyle name="Percent 4 4 29 2 3 2" xfId="20349"/>
    <cellStyle name="Percent 4 4 29 2 4" xfId="15810"/>
    <cellStyle name="Percent 4 4 29 3" xfId="25626"/>
    <cellStyle name="Percent 4 4 3" xfId="697"/>
    <cellStyle name="Percent 4 4 3 2" xfId="6325"/>
    <cellStyle name="Percent 4 4 3 2 2" xfId="8692"/>
    <cellStyle name="Percent 4 4 3 2 2 2" xfId="13235"/>
    <cellStyle name="Percent 4 4 3 2 2 2 2" xfId="22621"/>
    <cellStyle name="Percent 4 4 3 2 2 3" xfId="18081"/>
    <cellStyle name="Percent 4 4 3 2 3" xfId="10964"/>
    <cellStyle name="Percent 4 4 3 2 3 2" xfId="20350"/>
    <cellStyle name="Percent 4 4 3 2 4" xfId="15811"/>
    <cellStyle name="Percent 4 4 3 3" xfId="23227"/>
    <cellStyle name="Percent 4 4 30" xfId="3401"/>
    <cellStyle name="Percent 4 4 30 2" xfId="6326"/>
    <cellStyle name="Percent 4 4 30 2 2" xfId="8693"/>
    <cellStyle name="Percent 4 4 30 2 2 2" xfId="13236"/>
    <cellStyle name="Percent 4 4 30 2 2 2 2" xfId="22622"/>
    <cellStyle name="Percent 4 4 30 2 2 3" xfId="18082"/>
    <cellStyle name="Percent 4 4 30 2 3" xfId="10965"/>
    <cellStyle name="Percent 4 4 30 2 3 2" xfId="20351"/>
    <cellStyle name="Percent 4 4 30 2 4" xfId="15812"/>
    <cellStyle name="Percent 4 4 30 3" xfId="25657"/>
    <cellStyle name="Percent 4 4 31" xfId="3580"/>
    <cellStyle name="Percent 4 4 31 2" xfId="6327"/>
    <cellStyle name="Percent 4 4 31 2 2" xfId="8694"/>
    <cellStyle name="Percent 4 4 31 2 2 2" xfId="13237"/>
    <cellStyle name="Percent 4 4 31 2 2 2 2" xfId="22623"/>
    <cellStyle name="Percent 4 4 31 2 2 3" xfId="18083"/>
    <cellStyle name="Percent 4 4 31 2 3" xfId="10966"/>
    <cellStyle name="Percent 4 4 31 2 3 2" xfId="20352"/>
    <cellStyle name="Percent 4 4 31 2 4" xfId="15813"/>
    <cellStyle name="Percent 4 4 31 3" xfId="25740"/>
    <cellStyle name="Percent 4 4 32" xfId="4514"/>
    <cellStyle name="Percent 4 4 32 2" xfId="6328"/>
    <cellStyle name="Percent 4 4 32 2 2" xfId="8695"/>
    <cellStyle name="Percent 4 4 32 2 2 2" xfId="13238"/>
    <cellStyle name="Percent 4 4 32 2 2 2 2" xfId="22624"/>
    <cellStyle name="Percent 4 4 32 2 2 3" xfId="18084"/>
    <cellStyle name="Percent 4 4 32 2 3" xfId="10967"/>
    <cellStyle name="Percent 4 4 32 2 3 2" xfId="20353"/>
    <cellStyle name="Percent 4 4 32 2 4" xfId="15814"/>
    <cellStyle name="Percent 4 4 32 3" xfId="26178"/>
    <cellStyle name="Percent 4 4 33" xfId="6303"/>
    <cellStyle name="Percent 4 4 33 2" xfId="8670"/>
    <cellStyle name="Percent 4 4 33 2 2" xfId="13213"/>
    <cellStyle name="Percent 4 4 33 2 2 2" xfId="22599"/>
    <cellStyle name="Percent 4 4 33 2 3" xfId="18059"/>
    <cellStyle name="Percent 4 4 33 3" xfId="10942"/>
    <cellStyle name="Percent 4 4 33 3 2" xfId="20328"/>
    <cellStyle name="Percent 4 4 33 4" xfId="15789"/>
    <cellStyle name="Percent 4 4 34" xfId="22963"/>
    <cellStyle name="Percent 4 4 4" xfId="774"/>
    <cellStyle name="Percent 4 4 4 2" xfId="6329"/>
    <cellStyle name="Percent 4 4 4 2 2" xfId="8696"/>
    <cellStyle name="Percent 4 4 4 2 2 2" xfId="13239"/>
    <cellStyle name="Percent 4 4 4 2 2 2 2" xfId="22625"/>
    <cellStyle name="Percent 4 4 4 2 2 3" xfId="18085"/>
    <cellStyle name="Percent 4 4 4 2 3" xfId="10968"/>
    <cellStyle name="Percent 4 4 4 2 3 2" xfId="20354"/>
    <cellStyle name="Percent 4 4 4 2 4" xfId="15815"/>
    <cellStyle name="Percent 4 4 4 3" xfId="23302"/>
    <cellStyle name="Percent 4 4 5" xfId="816"/>
    <cellStyle name="Percent 4 4 5 2" xfId="6330"/>
    <cellStyle name="Percent 4 4 5 2 2" xfId="8697"/>
    <cellStyle name="Percent 4 4 5 2 2 2" xfId="13240"/>
    <cellStyle name="Percent 4 4 5 2 2 2 2" xfId="22626"/>
    <cellStyle name="Percent 4 4 5 2 2 3" xfId="18086"/>
    <cellStyle name="Percent 4 4 5 2 3" xfId="10969"/>
    <cellStyle name="Percent 4 4 5 2 3 2" xfId="20355"/>
    <cellStyle name="Percent 4 4 5 2 4" xfId="15816"/>
    <cellStyle name="Percent 4 4 5 3" xfId="23342"/>
    <cellStyle name="Percent 4 4 6" xfId="858"/>
    <cellStyle name="Percent 4 4 6 2" xfId="6331"/>
    <cellStyle name="Percent 4 4 6 2 2" xfId="8698"/>
    <cellStyle name="Percent 4 4 6 2 2 2" xfId="13241"/>
    <cellStyle name="Percent 4 4 6 2 2 2 2" xfId="22627"/>
    <cellStyle name="Percent 4 4 6 2 2 3" xfId="18087"/>
    <cellStyle name="Percent 4 4 6 2 3" xfId="10970"/>
    <cellStyle name="Percent 4 4 6 2 3 2" xfId="20356"/>
    <cellStyle name="Percent 4 4 6 2 4" xfId="15817"/>
    <cellStyle name="Percent 4 4 6 3" xfId="23382"/>
    <cellStyle name="Percent 4 4 7" xfId="997"/>
    <cellStyle name="Percent 4 4 7 2" xfId="6332"/>
    <cellStyle name="Percent 4 4 7 2 2" xfId="8699"/>
    <cellStyle name="Percent 4 4 7 2 2 2" xfId="13242"/>
    <cellStyle name="Percent 4 4 7 2 2 2 2" xfId="22628"/>
    <cellStyle name="Percent 4 4 7 2 2 3" xfId="18088"/>
    <cellStyle name="Percent 4 4 7 2 3" xfId="10971"/>
    <cellStyle name="Percent 4 4 7 2 3 2" xfId="20357"/>
    <cellStyle name="Percent 4 4 7 2 4" xfId="15818"/>
    <cellStyle name="Percent 4 4 7 3" xfId="23513"/>
    <cellStyle name="Percent 4 4 8" xfId="1063"/>
    <cellStyle name="Percent 4 4 8 2" xfId="6333"/>
    <cellStyle name="Percent 4 4 8 2 2" xfId="8700"/>
    <cellStyle name="Percent 4 4 8 2 2 2" xfId="13243"/>
    <cellStyle name="Percent 4 4 8 2 2 2 2" xfId="22629"/>
    <cellStyle name="Percent 4 4 8 2 2 3" xfId="18089"/>
    <cellStyle name="Percent 4 4 8 2 3" xfId="10972"/>
    <cellStyle name="Percent 4 4 8 2 3 2" xfId="20358"/>
    <cellStyle name="Percent 4 4 8 2 4" xfId="15819"/>
    <cellStyle name="Percent 4 4 8 3" xfId="23576"/>
    <cellStyle name="Percent 4 4 9" xfId="1137"/>
    <cellStyle name="Percent 4 4 9 2" xfId="6334"/>
    <cellStyle name="Percent 4 4 9 2 2" xfId="8701"/>
    <cellStyle name="Percent 4 4 9 2 2 2" xfId="13244"/>
    <cellStyle name="Percent 4 4 9 2 2 2 2" xfId="22630"/>
    <cellStyle name="Percent 4 4 9 2 2 3" xfId="18090"/>
    <cellStyle name="Percent 4 4 9 2 3" xfId="10973"/>
    <cellStyle name="Percent 4 4 9 2 3 2" xfId="20359"/>
    <cellStyle name="Percent 4 4 9 2 4" xfId="15820"/>
    <cellStyle name="Percent 4 4 9 3" xfId="23650"/>
    <cellStyle name="Percent 4 5" xfId="694"/>
    <cellStyle name="Percent 4 5 2" xfId="6335"/>
    <cellStyle name="Percent 4 5 2 2" xfId="8702"/>
    <cellStyle name="Percent 4 5 2 2 2" xfId="13245"/>
    <cellStyle name="Percent 4 5 2 2 2 2" xfId="22631"/>
    <cellStyle name="Percent 4 5 2 2 3" xfId="18091"/>
    <cellStyle name="Percent 4 5 2 3" xfId="10974"/>
    <cellStyle name="Percent 4 5 2 3 2" xfId="20360"/>
    <cellStyle name="Percent 4 5 2 4" xfId="15821"/>
    <cellStyle name="Percent 4 5 3" xfId="23224"/>
    <cellStyle name="Percent 4 6" xfId="771"/>
    <cellStyle name="Percent 4 6 2" xfId="6336"/>
    <cellStyle name="Percent 4 6 2 2" xfId="8703"/>
    <cellStyle name="Percent 4 6 2 2 2" xfId="13246"/>
    <cellStyle name="Percent 4 6 2 2 2 2" xfId="22632"/>
    <cellStyle name="Percent 4 6 2 2 3" xfId="18092"/>
    <cellStyle name="Percent 4 6 2 3" xfId="10975"/>
    <cellStyle name="Percent 4 6 2 3 2" xfId="20361"/>
    <cellStyle name="Percent 4 6 2 4" xfId="15822"/>
    <cellStyle name="Percent 4 6 3" xfId="23299"/>
    <cellStyle name="Percent 4 7" xfId="813"/>
    <cellStyle name="Percent 4 7 2" xfId="6337"/>
    <cellStyle name="Percent 4 7 2 2" xfId="8704"/>
    <cellStyle name="Percent 4 7 2 2 2" xfId="13247"/>
    <cellStyle name="Percent 4 7 2 2 2 2" xfId="22633"/>
    <cellStyle name="Percent 4 7 2 2 3" xfId="18093"/>
    <cellStyle name="Percent 4 7 2 3" xfId="10976"/>
    <cellStyle name="Percent 4 7 2 3 2" xfId="20362"/>
    <cellStyle name="Percent 4 7 2 4" xfId="15823"/>
    <cellStyle name="Percent 4 7 3" xfId="23339"/>
    <cellStyle name="Percent 4 8" xfId="855"/>
    <cellStyle name="Percent 4 8 2" xfId="6338"/>
    <cellStyle name="Percent 4 8 2 2" xfId="8705"/>
    <cellStyle name="Percent 4 8 2 2 2" xfId="13248"/>
    <cellStyle name="Percent 4 8 2 2 2 2" xfId="22634"/>
    <cellStyle name="Percent 4 8 2 2 3" xfId="18094"/>
    <cellStyle name="Percent 4 8 2 3" xfId="10977"/>
    <cellStyle name="Percent 4 8 2 3 2" xfId="20363"/>
    <cellStyle name="Percent 4 8 2 4" xfId="15824"/>
    <cellStyle name="Percent 4 8 3" xfId="23379"/>
    <cellStyle name="Percent 4 9" xfId="994"/>
    <cellStyle name="Percent 4 9 2" xfId="6339"/>
    <cellStyle name="Percent 4 9 2 2" xfId="8706"/>
    <cellStyle name="Percent 4 9 2 2 2" xfId="13249"/>
    <cellStyle name="Percent 4 9 2 2 2 2" xfId="22635"/>
    <cellStyle name="Percent 4 9 2 2 3" xfId="18095"/>
    <cellStyle name="Percent 4 9 2 3" xfId="10978"/>
    <cellStyle name="Percent 4 9 2 3 2" xfId="20364"/>
    <cellStyle name="Percent 4 9 2 4" xfId="15825"/>
    <cellStyle name="Percent 4 9 3" xfId="23510"/>
    <cellStyle name="Percent 5" xfId="1494"/>
    <cellStyle name="Percent 5 10" xfId="3487"/>
    <cellStyle name="Percent 5 10 2" xfId="6341"/>
    <cellStyle name="Percent 5 10 2 2" xfId="8708"/>
    <cellStyle name="Percent 5 10 2 2 2" xfId="13251"/>
    <cellStyle name="Percent 5 10 2 2 2 2" xfId="22637"/>
    <cellStyle name="Percent 5 10 2 2 3" xfId="18097"/>
    <cellStyle name="Percent 5 10 2 3" xfId="10980"/>
    <cellStyle name="Percent 5 10 2 3 2" xfId="20366"/>
    <cellStyle name="Percent 5 10 2 4" xfId="15827"/>
    <cellStyle name="Percent 5 10 3" xfId="25706"/>
    <cellStyle name="Percent 5 11" xfId="3306"/>
    <cellStyle name="Percent 5 11 2" xfId="6342"/>
    <cellStyle name="Percent 5 11 2 2" xfId="8709"/>
    <cellStyle name="Percent 5 11 2 2 2" xfId="13252"/>
    <cellStyle name="Percent 5 11 2 2 2 2" xfId="22638"/>
    <cellStyle name="Percent 5 11 2 2 3" xfId="18098"/>
    <cellStyle name="Percent 5 11 2 3" xfId="10981"/>
    <cellStyle name="Percent 5 11 2 3 2" xfId="20367"/>
    <cellStyle name="Percent 5 11 2 4" xfId="15828"/>
    <cellStyle name="Percent 5 11 3" xfId="25607"/>
    <cellStyle name="Percent 5 12" xfId="4535"/>
    <cellStyle name="Percent 5 12 2" xfId="6343"/>
    <cellStyle name="Percent 5 12 2 2" xfId="8710"/>
    <cellStyle name="Percent 5 12 2 2 2" xfId="13253"/>
    <cellStyle name="Percent 5 12 2 2 2 2" xfId="22639"/>
    <cellStyle name="Percent 5 12 2 2 3" xfId="18099"/>
    <cellStyle name="Percent 5 12 2 3" xfId="10982"/>
    <cellStyle name="Percent 5 12 2 3 2" xfId="20368"/>
    <cellStyle name="Percent 5 12 2 4" xfId="15829"/>
    <cellStyle name="Percent 5 12 3" xfId="26193"/>
    <cellStyle name="Percent 5 13" xfId="6340"/>
    <cellStyle name="Percent 5 13 2" xfId="8707"/>
    <cellStyle name="Percent 5 13 2 2" xfId="13250"/>
    <cellStyle name="Percent 5 13 2 2 2" xfId="22636"/>
    <cellStyle name="Percent 5 13 2 3" xfId="18096"/>
    <cellStyle name="Percent 5 13 3" xfId="10979"/>
    <cellStyle name="Percent 5 13 3 2" xfId="20365"/>
    <cellStyle name="Percent 5 13 4" xfId="15826"/>
    <cellStyle name="Percent 5 14" xfId="24004"/>
    <cellStyle name="Percent 5 2" xfId="1663"/>
    <cellStyle name="Percent 5 2 2" xfId="6344"/>
    <cellStyle name="Percent 5 2 2 2" xfId="8711"/>
    <cellStyle name="Percent 5 2 2 2 2" xfId="13254"/>
    <cellStyle name="Percent 5 2 2 2 2 2" xfId="22640"/>
    <cellStyle name="Percent 5 2 2 2 3" xfId="18100"/>
    <cellStyle name="Percent 5 2 2 3" xfId="10983"/>
    <cellStyle name="Percent 5 2 2 3 2" xfId="20369"/>
    <cellStyle name="Percent 5 2 2 4" xfId="15830"/>
    <cellStyle name="Percent 5 2 3" xfId="24162"/>
    <cellStyle name="Percent 5 3" xfId="2199"/>
    <cellStyle name="Percent 5 3 2" xfId="6345"/>
    <cellStyle name="Percent 5 3 2 2" xfId="8712"/>
    <cellStyle name="Percent 5 3 2 2 2" xfId="13255"/>
    <cellStyle name="Percent 5 3 2 2 2 2" xfId="22641"/>
    <cellStyle name="Percent 5 3 2 2 3" xfId="18101"/>
    <cellStyle name="Percent 5 3 2 3" xfId="10984"/>
    <cellStyle name="Percent 5 3 2 3 2" xfId="20370"/>
    <cellStyle name="Percent 5 3 2 4" xfId="15831"/>
    <cellStyle name="Percent 5 3 3" xfId="24632"/>
    <cellStyle name="Percent 5 4" xfId="1978"/>
    <cellStyle name="Percent 5 4 2" xfId="6346"/>
    <cellStyle name="Percent 5 4 2 2" xfId="8713"/>
    <cellStyle name="Percent 5 4 2 2 2" xfId="13256"/>
    <cellStyle name="Percent 5 4 2 2 2 2" xfId="22642"/>
    <cellStyle name="Percent 5 4 2 2 3" xfId="18102"/>
    <cellStyle name="Percent 5 4 2 3" xfId="10985"/>
    <cellStyle name="Percent 5 4 2 3 2" xfId="20371"/>
    <cellStyle name="Percent 5 4 2 4" xfId="15832"/>
    <cellStyle name="Percent 5 4 3" xfId="24446"/>
    <cellStyle name="Percent 5 5" xfId="1838"/>
    <cellStyle name="Percent 5 5 2" xfId="6347"/>
    <cellStyle name="Percent 5 5 2 2" xfId="8714"/>
    <cellStyle name="Percent 5 5 2 2 2" xfId="13257"/>
    <cellStyle name="Percent 5 5 2 2 2 2" xfId="22643"/>
    <cellStyle name="Percent 5 5 2 2 3" xfId="18103"/>
    <cellStyle name="Percent 5 5 2 3" xfId="10986"/>
    <cellStyle name="Percent 5 5 2 3 2" xfId="20372"/>
    <cellStyle name="Percent 5 5 2 4" xfId="15833"/>
    <cellStyle name="Percent 5 5 3" xfId="24312"/>
    <cellStyle name="Percent 5 6" xfId="1977"/>
    <cellStyle name="Percent 5 6 2" xfId="6348"/>
    <cellStyle name="Percent 5 6 2 2" xfId="8715"/>
    <cellStyle name="Percent 5 6 2 2 2" xfId="13258"/>
    <cellStyle name="Percent 5 6 2 2 2 2" xfId="22644"/>
    <cellStyle name="Percent 5 6 2 2 3" xfId="18104"/>
    <cellStyle name="Percent 5 6 2 3" xfId="10987"/>
    <cellStyle name="Percent 5 6 2 3 2" xfId="20373"/>
    <cellStyle name="Percent 5 6 2 4" xfId="15834"/>
    <cellStyle name="Percent 5 6 3" xfId="24445"/>
    <cellStyle name="Percent 5 7" xfId="1888"/>
    <cellStyle name="Percent 5 7 2" xfId="6349"/>
    <cellStyle name="Percent 5 7 2 2" xfId="8716"/>
    <cellStyle name="Percent 5 7 2 2 2" xfId="13259"/>
    <cellStyle name="Percent 5 7 2 2 2 2" xfId="22645"/>
    <cellStyle name="Percent 5 7 2 2 3" xfId="18105"/>
    <cellStyle name="Percent 5 7 2 3" xfId="10988"/>
    <cellStyle name="Percent 5 7 2 3 2" xfId="20374"/>
    <cellStyle name="Percent 5 7 2 4" xfId="15835"/>
    <cellStyle name="Percent 5 7 3" xfId="24358"/>
    <cellStyle name="Percent 5 8" xfId="2371"/>
    <cellStyle name="Percent 5 8 2" xfId="6350"/>
    <cellStyle name="Percent 5 8 2 2" xfId="8717"/>
    <cellStyle name="Percent 5 8 2 2 2" xfId="13260"/>
    <cellStyle name="Percent 5 8 2 2 2 2" xfId="22646"/>
    <cellStyle name="Percent 5 8 2 2 3" xfId="18106"/>
    <cellStyle name="Percent 5 8 2 3" xfId="10989"/>
    <cellStyle name="Percent 5 8 2 3 2" xfId="20375"/>
    <cellStyle name="Percent 5 8 2 4" xfId="15836"/>
    <cellStyle name="Percent 5 8 3" xfId="24782"/>
    <cellStyle name="Percent 5 9" xfId="3459"/>
    <cellStyle name="Percent 5 9 2" xfId="6351"/>
    <cellStyle name="Percent 5 9 2 2" xfId="8718"/>
    <cellStyle name="Percent 5 9 2 2 2" xfId="13261"/>
    <cellStyle name="Percent 5 9 2 2 2 2" xfId="22647"/>
    <cellStyle name="Percent 5 9 2 2 3" xfId="18107"/>
    <cellStyle name="Percent 5 9 2 3" xfId="10990"/>
    <cellStyle name="Percent 5 9 2 3 2" xfId="20376"/>
    <cellStyle name="Percent 5 9 2 4" xfId="15837"/>
    <cellStyle name="Percent 5 9 3" xfId="25693"/>
    <cellStyle name="Percent 6" xfId="1521"/>
    <cellStyle name="Percent 6 10" xfId="3366"/>
    <cellStyle name="Percent 6 10 2" xfId="6353"/>
    <cellStyle name="Percent 6 10 2 2" xfId="8720"/>
    <cellStyle name="Percent 6 10 2 2 2" xfId="13263"/>
    <cellStyle name="Percent 6 10 2 2 2 2" xfId="22649"/>
    <cellStyle name="Percent 6 10 2 2 3" xfId="18109"/>
    <cellStyle name="Percent 6 10 2 3" xfId="10992"/>
    <cellStyle name="Percent 6 10 2 3 2" xfId="20378"/>
    <cellStyle name="Percent 6 10 2 4" xfId="15839"/>
    <cellStyle name="Percent 6 10 3" xfId="25643"/>
    <cellStyle name="Percent 6 11" xfId="3453"/>
    <cellStyle name="Percent 6 11 2" xfId="6354"/>
    <cellStyle name="Percent 6 11 2 2" xfId="8721"/>
    <cellStyle name="Percent 6 11 2 2 2" xfId="13264"/>
    <cellStyle name="Percent 6 11 2 2 2 2" xfId="22650"/>
    <cellStyle name="Percent 6 11 2 2 3" xfId="18110"/>
    <cellStyle name="Percent 6 11 2 3" xfId="10993"/>
    <cellStyle name="Percent 6 11 2 3 2" xfId="20379"/>
    <cellStyle name="Percent 6 11 2 4" xfId="15840"/>
    <cellStyle name="Percent 6 11 3" xfId="25689"/>
    <cellStyle name="Percent 6 12" xfId="4536"/>
    <cellStyle name="Percent 6 12 2" xfId="6355"/>
    <cellStyle name="Percent 6 12 2 2" xfId="8722"/>
    <cellStyle name="Percent 6 12 2 2 2" xfId="13265"/>
    <cellStyle name="Percent 6 12 2 2 2 2" xfId="22651"/>
    <cellStyle name="Percent 6 12 2 2 3" xfId="18111"/>
    <cellStyle name="Percent 6 12 2 3" xfId="10994"/>
    <cellStyle name="Percent 6 12 2 3 2" xfId="20380"/>
    <cellStyle name="Percent 6 12 2 4" xfId="15841"/>
    <cellStyle name="Percent 6 12 3" xfId="26194"/>
    <cellStyle name="Percent 6 13" xfId="6352"/>
    <cellStyle name="Percent 6 13 2" xfId="8719"/>
    <cellStyle name="Percent 6 13 2 2" xfId="13262"/>
    <cellStyle name="Percent 6 13 2 2 2" xfId="22648"/>
    <cellStyle name="Percent 6 13 2 3" xfId="18108"/>
    <cellStyle name="Percent 6 13 3" xfId="10991"/>
    <cellStyle name="Percent 6 13 3 2" xfId="20377"/>
    <cellStyle name="Percent 6 13 4" xfId="15838"/>
    <cellStyle name="Percent 6 14" xfId="24030"/>
    <cellStyle name="Percent 6 2" xfId="1665"/>
    <cellStyle name="Percent 6 2 2" xfId="6356"/>
    <cellStyle name="Percent 6 2 2 2" xfId="8723"/>
    <cellStyle name="Percent 6 2 2 2 2" xfId="13266"/>
    <cellStyle name="Percent 6 2 2 2 2 2" xfId="22652"/>
    <cellStyle name="Percent 6 2 2 2 3" xfId="18112"/>
    <cellStyle name="Percent 6 2 2 3" xfId="10995"/>
    <cellStyle name="Percent 6 2 2 3 2" xfId="20381"/>
    <cellStyle name="Percent 6 2 2 4" xfId="15842"/>
    <cellStyle name="Percent 6 2 3" xfId="24164"/>
    <cellStyle name="Percent 6 3" xfId="2206"/>
    <cellStyle name="Percent 6 3 2" xfId="6357"/>
    <cellStyle name="Percent 6 3 2 2" xfId="8724"/>
    <cellStyle name="Percent 6 3 2 2 2" xfId="13267"/>
    <cellStyle name="Percent 6 3 2 2 2 2" xfId="22653"/>
    <cellStyle name="Percent 6 3 2 2 3" xfId="18113"/>
    <cellStyle name="Percent 6 3 2 3" xfId="10996"/>
    <cellStyle name="Percent 6 3 2 3 2" xfId="20382"/>
    <cellStyle name="Percent 6 3 2 4" xfId="15843"/>
    <cellStyle name="Percent 6 3 3" xfId="24637"/>
    <cellStyle name="Percent 6 4" xfId="1988"/>
    <cellStyle name="Percent 6 4 2" xfId="6358"/>
    <cellStyle name="Percent 6 4 2 2" xfId="8725"/>
    <cellStyle name="Percent 6 4 2 2 2" xfId="13268"/>
    <cellStyle name="Percent 6 4 2 2 2 2" xfId="22654"/>
    <cellStyle name="Percent 6 4 2 2 3" xfId="18114"/>
    <cellStyle name="Percent 6 4 2 3" xfId="10997"/>
    <cellStyle name="Percent 6 4 2 3 2" xfId="20383"/>
    <cellStyle name="Percent 6 4 2 4" xfId="15844"/>
    <cellStyle name="Percent 6 4 3" xfId="24454"/>
    <cellStyle name="Percent 6 5" xfId="1887"/>
    <cellStyle name="Percent 6 5 2" xfId="6359"/>
    <cellStyle name="Percent 6 5 2 2" xfId="8726"/>
    <cellStyle name="Percent 6 5 2 2 2" xfId="13269"/>
    <cellStyle name="Percent 6 5 2 2 2 2" xfId="22655"/>
    <cellStyle name="Percent 6 5 2 2 3" xfId="18115"/>
    <cellStyle name="Percent 6 5 2 3" xfId="10998"/>
    <cellStyle name="Percent 6 5 2 3 2" xfId="20384"/>
    <cellStyle name="Percent 6 5 2 4" xfId="15845"/>
    <cellStyle name="Percent 6 5 3" xfId="24357"/>
    <cellStyle name="Percent 6 6" xfId="2190"/>
    <cellStyle name="Percent 6 6 2" xfId="6360"/>
    <cellStyle name="Percent 6 6 2 2" xfId="8727"/>
    <cellStyle name="Percent 6 6 2 2 2" xfId="13270"/>
    <cellStyle name="Percent 6 6 2 2 2 2" xfId="22656"/>
    <cellStyle name="Percent 6 6 2 2 3" xfId="18116"/>
    <cellStyle name="Percent 6 6 2 3" xfId="10999"/>
    <cellStyle name="Percent 6 6 2 3 2" xfId="20385"/>
    <cellStyle name="Percent 6 6 2 4" xfId="15846"/>
    <cellStyle name="Percent 6 6 3" xfId="24623"/>
    <cellStyle name="Percent 6 7" xfId="1985"/>
    <cellStyle name="Percent 6 7 2" xfId="6361"/>
    <cellStyle name="Percent 6 7 2 2" xfId="8728"/>
    <cellStyle name="Percent 6 7 2 2 2" xfId="13271"/>
    <cellStyle name="Percent 6 7 2 2 2 2" xfId="22657"/>
    <cellStyle name="Percent 6 7 2 2 3" xfId="18117"/>
    <cellStyle name="Percent 6 7 2 3" xfId="11000"/>
    <cellStyle name="Percent 6 7 2 3 2" xfId="20386"/>
    <cellStyle name="Percent 6 7 2 4" xfId="15847"/>
    <cellStyle name="Percent 6 7 3" xfId="24451"/>
    <cellStyle name="Percent 6 8" xfId="2372"/>
    <cellStyle name="Percent 6 8 2" xfId="6362"/>
    <cellStyle name="Percent 6 8 2 2" xfId="8729"/>
    <cellStyle name="Percent 6 8 2 2 2" xfId="13272"/>
    <cellStyle name="Percent 6 8 2 2 2 2" xfId="22658"/>
    <cellStyle name="Percent 6 8 2 2 3" xfId="18118"/>
    <cellStyle name="Percent 6 8 2 3" xfId="11001"/>
    <cellStyle name="Percent 6 8 2 3 2" xfId="20387"/>
    <cellStyle name="Percent 6 8 2 4" xfId="15848"/>
    <cellStyle name="Percent 6 8 3" xfId="24783"/>
    <cellStyle name="Percent 6 9" xfId="3462"/>
    <cellStyle name="Percent 6 9 2" xfId="6363"/>
    <cellStyle name="Percent 6 9 2 2" xfId="8730"/>
    <cellStyle name="Percent 6 9 2 2 2" xfId="13273"/>
    <cellStyle name="Percent 6 9 2 2 2 2" xfId="22659"/>
    <cellStyle name="Percent 6 9 2 2 3" xfId="18119"/>
    <cellStyle name="Percent 6 9 2 3" xfId="11002"/>
    <cellStyle name="Percent 6 9 2 3 2" xfId="20388"/>
    <cellStyle name="Percent 6 9 2 4" xfId="15849"/>
    <cellStyle name="Percent 6 9 3" xfId="25695"/>
    <cellStyle name="Percent 7" xfId="1664"/>
    <cellStyle name="Percent 7 10" xfId="3290"/>
    <cellStyle name="Percent 7 10 2" xfId="6365"/>
    <cellStyle name="Percent 7 10 2 2" xfId="8732"/>
    <cellStyle name="Percent 7 10 2 2 2" xfId="13275"/>
    <cellStyle name="Percent 7 10 2 2 2 2" xfId="22661"/>
    <cellStyle name="Percent 7 10 2 2 3" xfId="18121"/>
    <cellStyle name="Percent 7 10 2 3" xfId="11004"/>
    <cellStyle name="Percent 7 10 2 3 2" xfId="20390"/>
    <cellStyle name="Percent 7 10 2 4" xfId="15851"/>
    <cellStyle name="Percent 7 10 3" xfId="25592"/>
    <cellStyle name="Percent 7 11" xfId="4540"/>
    <cellStyle name="Percent 7 11 2" xfId="6366"/>
    <cellStyle name="Percent 7 11 2 2" xfId="8733"/>
    <cellStyle name="Percent 7 11 2 2 2" xfId="13276"/>
    <cellStyle name="Percent 7 11 2 2 2 2" xfId="22662"/>
    <cellStyle name="Percent 7 11 2 2 3" xfId="18122"/>
    <cellStyle name="Percent 7 11 2 3" xfId="11005"/>
    <cellStyle name="Percent 7 11 2 3 2" xfId="20391"/>
    <cellStyle name="Percent 7 11 2 4" xfId="15852"/>
    <cellStyle name="Percent 7 11 3" xfId="26196"/>
    <cellStyle name="Percent 7 12" xfId="6364"/>
    <cellStyle name="Percent 7 12 2" xfId="8731"/>
    <cellStyle name="Percent 7 12 2 2" xfId="13274"/>
    <cellStyle name="Percent 7 12 2 2 2" xfId="22660"/>
    <cellStyle name="Percent 7 12 2 3" xfId="18120"/>
    <cellStyle name="Percent 7 12 3" xfId="11003"/>
    <cellStyle name="Percent 7 12 3 2" xfId="20389"/>
    <cellStyle name="Percent 7 12 4" xfId="15850"/>
    <cellStyle name="Percent 7 13" xfId="24163"/>
    <cellStyle name="Percent 7 2" xfId="2235"/>
    <cellStyle name="Percent 7 2 2" xfId="6367"/>
    <cellStyle name="Percent 7 2 2 2" xfId="8734"/>
    <cellStyle name="Percent 7 2 2 2 2" xfId="13277"/>
    <cellStyle name="Percent 7 2 2 2 2 2" xfId="22663"/>
    <cellStyle name="Percent 7 2 2 2 3" xfId="18123"/>
    <cellStyle name="Percent 7 2 2 3" xfId="11006"/>
    <cellStyle name="Percent 7 2 2 3 2" xfId="20392"/>
    <cellStyle name="Percent 7 2 2 4" xfId="15853"/>
    <cellStyle name="Percent 7 2 3" xfId="24661"/>
    <cellStyle name="Percent 7 3" xfId="2028"/>
    <cellStyle name="Percent 7 3 2" xfId="6368"/>
    <cellStyle name="Percent 7 3 2 2" xfId="8735"/>
    <cellStyle name="Percent 7 3 2 2 2" xfId="13278"/>
    <cellStyle name="Percent 7 3 2 2 2 2" xfId="22664"/>
    <cellStyle name="Percent 7 3 2 2 3" xfId="18124"/>
    <cellStyle name="Percent 7 3 2 3" xfId="11007"/>
    <cellStyle name="Percent 7 3 2 3 2" xfId="20393"/>
    <cellStyle name="Percent 7 3 2 4" xfId="15854"/>
    <cellStyle name="Percent 7 3 3" xfId="24486"/>
    <cellStyle name="Percent 7 4" xfId="2110"/>
    <cellStyle name="Percent 7 4 2" xfId="6369"/>
    <cellStyle name="Percent 7 4 2 2" xfId="8736"/>
    <cellStyle name="Percent 7 4 2 2 2" xfId="13279"/>
    <cellStyle name="Percent 7 4 2 2 2 2" xfId="22665"/>
    <cellStyle name="Percent 7 4 2 2 3" xfId="18125"/>
    <cellStyle name="Percent 7 4 2 3" xfId="11008"/>
    <cellStyle name="Percent 7 4 2 3 2" xfId="20394"/>
    <cellStyle name="Percent 7 4 2 4" xfId="15855"/>
    <cellStyle name="Percent 7 4 3" xfId="24554"/>
    <cellStyle name="Percent 7 5" xfId="1747"/>
    <cellStyle name="Percent 7 5 2" xfId="6370"/>
    <cellStyle name="Percent 7 5 2 2" xfId="8737"/>
    <cellStyle name="Percent 7 5 2 2 2" xfId="13280"/>
    <cellStyle name="Percent 7 5 2 2 2 2" xfId="22666"/>
    <cellStyle name="Percent 7 5 2 2 3" xfId="18126"/>
    <cellStyle name="Percent 7 5 2 3" xfId="11009"/>
    <cellStyle name="Percent 7 5 2 3 2" xfId="20395"/>
    <cellStyle name="Percent 7 5 2 4" xfId="15856"/>
    <cellStyle name="Percent 7 5 3" xfId="24235"/>
    <cellStyle name="Percent 7 6" xfId="2159"/>
    <cellStyle name="Percent 7 6 2" xfId="6371"/>
    <cellStyle name="Percent 7 6 2 2" xfId="8738"/>
    <cellStyle name="Percent 7 6 2 2 2" xfId="13281"/>
    <cellStyle name="Percent 7 6 2 2 2 2" xfId="22667"/>
    <cellStyle name="Percent 7 6 2 2 3" xfId="18127"/>
    <cellStyle name="Percent 7 6 2 3" xfId="11010"/>
    <cellStyle name="Percent 7 6 2 3 2" xfId="20396"/>
    <cellStyle name="Percent 7 6 2 4" xfId="15857"/>
    <cellStyle name="Percent 7 6 3" xfId="24598"/>
    <cellStyle name="Percent 7 7" xfId="2376"/>
    <cellStyle name="Percent 7 7 2" xfId="6372"/>
    <cellStyle name="Percent 7 7 2 2" xfId="8739"/>
    <cellStyle name="Percent 7 7 2 2 2" xfId="13282"/>
    <cellStyle name="Percent 7 7 2 2 2 2" xfId="22668"/>
    <cellStyle name="Percent 7 7 2 2 3" xfId="18128"/>
    <cellStyle name="Percent 7 7 2 3" xfId="11011"/>
    <cellStyle name="Percent 7 7 2 3 2" xfId="20397"/>
    <cellStyle name="Percent 7 7 2 4" xfId="15858"/>
    <cellStyle name="Percent 7 7 3" xfId="24785"/>
    <cellStyle name="Percent 7 8" xfId="3477"/>
    <cellStyle name="Percent 7 8 2" xfId="6373"/>
    <cellStyle name="Percent 7 8 2 2" xfId="8740"/>
    <cellStyle name="Percent 7 8 2 2 2" xfId="13283"/>
    <cellStyle name="Percent 7 8 2 2 2 2" xfId="22669"/>
    <cellStyle name="Percent 7 8 2 2 3" xfId="18129"/>
    <cellStyle name="Percent 7 8 2 3" xfId="11012"/>
    <cellStyle name="Percent 7 8 2 3 2" xfId="20398"/>
    <cellStyle name="Percent 7 8 2 4" xfId="15859"/>
    <cellStyle name="Percent 7 8 3" xfId="25703"/>
    <cellStyle name="Percent 7 9" xfId="3693"/>
    <cellStyle name="Percent 7 9 2" xfId="6374"/>
    <cellStyle name="Percent 7 9 2 2" xfId="8741"/>
    <cellStyle name="Percent 7 9 2 2 2" xfId="13284"/>
    <cellStyle name="Percent 7 9 2 2 2 2" xfId="22670"/>
    <cellStyle name="Percent 7 9 2 2 3" xfId="18130"/>
    <cellStyle name="Percent 7 9 2 3" xfId="11013"/>
    <cellStyle name="Percent 7 9 2 3 2" xfId="20399"/>
    <cellStyle name="Percent 7 9 2 4" xfId="15860"/>
    <cellStyle name="Percent 7 9 3" xfId="25770"/>
    <cellStyle name="Percent 8" xfId="1650"/>
    <cellStyle name="Percent 8 10" xfId="3583"/>
    <cellStyle name="Percent 8 10 2" xfId="6376"/>
    <cellStyle name="Percent 8 10 2 2" xfId="8743"/>
    <cellStyle name="Percent 8 10 2 2 2" xfId="13286"/>
    <cellStyle name="Percent 8 10 2 2 2 2" xfId="22672"/>
    <cellStyle name="Percent 8 10 2 2 3" xfId="18132"/>
    <cellStyle name="Percent 8 10 2 3" xfId="11015"/>
    <cellStyle name="Percent 8 10 2 3 2" xfId="20401"/>
    <cellStyle name="Percent 8 10 2 4" xfId="15862"/>
    <cellStyle name="Percent 8 10 3" xfId="25742"/>
    <cellStyle name="Percent 8 11" xfId="4539"/>
    <cellStyle name="Percent 8 11 2" xfId="6377"/>
    <cellStyle name="Percent 8 11 2 2" xfId="8744"/>
    <cellStyle name="Percent 8 11 2 2 2" xfId="13287"/>
    <cellStyle name="Percent 8 11 2 2 2 2" xfId="22673"/>
    <cellStyle name="Percent 8 11 2 2 3" xfId="18133"/>
    <cellStyle name="Percent 8 11 2 3" xfId="11016"/>
    <cellStyle name="Percent 8 11 2 3 2" xfId="20402"/>
    <cellStyle name="Percent 8 11 2 4" xfId="15863"/>
    <cellStyle name="Percent 8 11 3" xfId="26195"/>
    <cellStyle name="Percent 8 12" xfId="6375"/>
    <cellStyle name="Percent 8 12 2" xfId="8742"/>
    <cellStyle name="Percent 8 12 2 2" xfId="13285"/>
    <cellStyle name="Percent 8 12 2 2 2" xfId="22671"/>
    <cellStyle name="Percent 8 12 2 3" xfId="18131"/>
    <cellStyle name="Percent 8 12 3" xfId="11014"/>
    <cellStyle name="Percent 8 12 3 2" xfId="20400"/>
    <cellStyle name="Percent 8 12 4" xfId="15861"/>
    <cellStyle name="Percent 8 13" xfId="13453"/>
    <cellStyle name="Percent 8 14" xfId="24149"/>
    <cellStyle name="Percent 8 2" xfId="2232"/>
    <cellStyle name="Percent 8 2 2" xfId="6378"/>
    <cellStyle name="Percent 8 2 2 2" xfId="8745"/>
    <cellStyle name="Percent 8 2 2 2 2" xfId="13288"/>
    <cellStyle name="Percent 8 2 2 2 2 2" xfId="22674"/>
    <cellStyle name="Percent 8 2 2 2 3" xfId="18134"/>
    <cellStyle name="Percent 8 2 2 3" xfId="11017"/>
    <cellStyle name="Percent 8 2 2 3 2" xfId="20403"/>
    <cellStyle name="Percent 8 2 2 4" xfId="15864"/>
    <cellStyle name="Percent 8 2 3" xfId="13716"/>
    <cellStyle name="Percent 8 2 4" xfId="24658"/>
    <cellStyle name="Percent 8 3" xfId="2024"/>
    <cellStyle name="Percent 8 3 2" xfId="6379"/>
    <cellStyle name="Percent 8 3 2 2" xfId="8746"/>
    <cellStyle name="Percent 8 3 2 2 2" xfId="13289"/>
    <cellStyle name="Percent 8 3 2 2 2 2" xfId="22675"/>
    <cellStyle name="Percent 8 3 2 2 3" xfId="18135"/>
    <cellStyle name="Percent 8 3 2 3" xfId="11018"/>
    <cellStyle name="Percent 8 3 2 3 2" xfId="20404"/>
    <cellStyle name="Percent 8 3 2 4" xfId="15865"/>
    <cellStyle name="Percent 8 3 3" xfId="24482"/>
    <cellStyle name="Percent 8 4" xfId="1740"/>
    <cellStyle name="Percent 8 4 2" xfId="6380"/>
    <cellStyle name="Percent 8 4 2 2" xfId="8747"/>
    <cellStyle name="Percent 8 4 2 2 2" xfId="13290"/>
    <cellStyle name="Percent 8 4 2 2 2 2" xfId="22676"/>
    <cellStyle name="Percent 8 4 2 2 3" xfId="18136"/>
    <cellStyle name="Percent 8 4 2 3" xfId="11019"/>
    <cellStyle name="Percent 8 4 2 3 2" xfId="20405"/>
    <cellStyle name="Percent 8 4 2 4" xfId="15866"/>
    <cellStyle name="Percent 8 4 3" xfId="24228"/>
    <cellStyle name="Percent 8 5" xfId="2009"/>
    <cellStyle name="Percent 8 5 2" xfId="6381"/>
    <cellStyle name="Percent 8 5 2 2" xfId="8748"/>
    <cellStyle name="Percent 8 5 2 2 2" xfId="13291"/>
    <cellStyle name="Percent 8 5 2 2 2 2" xfId="22677"/>
    <cellStyle name="Percent 8 5 2 2 3" xfId="18137"/>
    <cellStyle name="Percent 8 5 2 3" xfId="11020"/>
    <cellStyle name="Percent 8 5 2 3 2" xfId="20406"/>
    <cellStyle name="Percent 8 5 2 4" xfId="15867"/>
    <cellStyle name="Percent 8 5 3" xfId="24469"/>
    <cellStyle name="Percent 8 6" xfId="2285"/>
    <cellStyle name="Percent 8 6 2" xfId="6382"/>
    <cellStyle name="Percent 8 6 2 2" xfId="8749"/>
    <cellStyle name="Percent 8 6 2 2 2" xfId="13292"/>
    <cellStyle name="Percent 8 6 2 2 2 2" xfId="22678"/>
    <cellStyle name="Percent 8 6 2 2 3" xfId="18138"/>
    <cellStyle name="Percent 8 6 2 3" xfId="11021"/>
    <cellStyle name="Percent 8 6 2 3 2" xfId="20407"/>
    <cellStyle name="Percent 8 6 2 4" xfId="15868"/>
    <cellStyle name="Percent 8 6 3" xfId="24702"/>
    <cellStyle name="Percent 8 7" xfId="2375"/>
    <cellStyle name="Percent 8 7 2" xfId="6383"/>
    <cellStyle name="Percent 8 7 2 2" xfId="8750"/>
    <cellStyle name="Percent 8 7 2 2 2" xfId="13293"/>
    <cellStyle name="Percent 8 7 2 2 2 2" xfId="22679"/>
    <cellStyle name="Percent 8 7 2 2 3" xfId="18139"/>
    <cellStyle name="Percent 8 7 2 3" xfId="11022"/>
    <cellStyle name="Percent 8 7 2 3 2" xfId="20408"/>
    <cellStyle name="Percent 8 7 2 4" xfId="15869"/>
    <cellStyle name="Percent 8 7 3" xfId="24784"/>
    <cellStyle name="Percent 8 8" xfId="3475"/>
    <cellStyle name="Percent 8 8 2" xfId="6384"/>
    <cellStyle name="Percent 8 8 2 2" xfId="8751"/>
    <cellStyle name="Percent 8 8 2 2 2" xfId="13294"/>
    <cellStyle name="Percent 8 8 2 2 2 2" xfId="22680"/>
    <cellStyle name="Percent 8 8 2 2 3" xfId="18140"/>
    <cellStyle name="Percent 8 8 2 3" xfId="11023"/>
    <cellStyle name="Percent 8 8 2 3 2" xfId="20409"/>
    <cellStyle name="Percent 8 8 2 4" xfId="15870"/>
    <cellStyle name="Percent 8 8 3" xfId="25702"/>
    <cellStyle name="Percent 8 9" xfId="3432"/>
    <cellStyle name="Percent 8 9 2" xfId="6385"/>
    <cellStyle name="Percent 8 9 2 2" xfId="8752"/>
    <cellStyle name="Percent 8 9 2 2 2" xfId="13295"/>
    <cellStyle name="Percent 8 9 2 2 2 2" xfId="22681"/>
    <cellStyle name="Percent 8 9 2 2 3" xfId="18141"/>
    <cellStyle name="Percent 8 9 2 3" xfId="11024"/>
    <cellStyle name="Percent 8 9 2 3 2" xfId="20410"/>
    <cellStyle name="Percent 8 9 2 4" xfId="15871"/>
    <cellStyle name="Percent 8 9 3" xfId="25676"/>
    <cellStyle name="Percent 9" xfId="6504"/>
    <cellStyle name="Percent 9 2" xfId="8871"/>
    <cellStyle name="Percent 9 2 2" xfId="13414"/>
    <cellStyle name="Percent 9 2 2 2" xfId="22800"/>
    <cellStyle name="Percent 9 2 3" xfId="18260"/>
    <cellStyle name="Percent 9 3" xfId="11143"/>
    <cellStyle name="Percent 9 3 2" xfId="20529"/>
    <cellStyle name="Percent 9 4" xfId="15990"/>
    <cellStyle name="Style 1" xfId="393"/>
    <cellStyle name="Style 1 2" xfId="438"/>
    <cellStyle name="Style 1 2 10" xfId="2362"/>
    <cellStyle name="Style 1 2 10 2" xfId="6388"/>
    <cellStyle name="Style 1 2 10 2 2" xfId="8755"/>
    <cellStyle name="Style 1 2 10 2 2 2" xfId="13298"/>
    <cellStyle name="Style 1 2 10 2 2 2 2" xfId="22684"/>
    <cellStyle name="Style 1 2 10 2 2 3" xfId="18144"/>
    <cellStyle name="Style 1 2 10 2 3" xfId="11027"/>
    <cellStyle name="Style 1 2 10 2 3 2" xfId="20413"/>
    <cellStyle name="Style 1 2 10 2 4" xfId="15874"/>
    <cellStyle name="Style 1 2 11" xfId="2695"/>
    <cellStyle name="Style 1 2 11 2" xfId="6389"/>
    <cellStyle name="Style 1 2 11 2 2" xfId="8756"/>
    <cellStyle name="Style 1 2 11 2 2 2" xfId="13299"/>
    <cellStyle name="Style 1 2 11 2 2 2 2" xfId="22685"/>
    <cellStyle name="Style 1 2 11 2 2 3" xfId="18145"/>
    <cellStyle name="Style 1 2 11 2 3" xfId="11028"/>
    <cellStyle name="Style 1 2 11 2 3 2" xfId="20414"/>
    <cellStyle name="Style 1 2 11 2 4" xfId="15875"/>
    <cellStyle name="Style 1 2 12" xfId="2740"/>
    <cellStyle name="Style 1 2 12 2" xfId="6390"/>
    <cellStyle name="Style 1 2 12 2 2" xfId="8757"/>
    <cellStyle name="Style 1 2 12 2 2 2" xfId="13300"/>
    <cellStyle name="Style 1 2 12 2 2 2 2" xfId="22686"/>
    <cellStyle name="Style 1 2 12 2 2 3" xfId="18146"/>
    <cellStyle name="Style 1 2 12 2 3" xfId="11029"/>
    <cellStyle name="Style 1 2 12 2 3 2" xfId="20415"/>
    <cellStyle name="Style 1 2 12 2 4" xfId="15876"/>
    <cellStyle name="Style 1 2 13" xfId="2539"/>
    <cellStyle name="Style 1 2 13 2" xfId="6391"/>
    <cellStyle name="Style 1 2 13 2 2" xfId="8758"/>
    <cellStyle name="Style 1 2 13 2 2 2" xfId="13301"/>
    <cellStyle name="Style 1 2 13 2 2 2 2" xfId="22687"/>
    <cellStyle name="Style 1 2 13 2 2 3" xfId="18147"/>
    <cellStyle name="Style 1 2 13 2 3" xfId="11030"/>
    <cellStyle name="Style 1 2 13 2 3 2" xfId="20416"/>
    <cellStyle name="Style 1 2 13 2 4" xfId="15877"/>
    <cellStyle name="Style 1 2 14" xfId="2876"/>
    <cellStyle name="Style 1 2 14 2" xfId="6392"/>
    <cellStyle name="Style 1 2 14 2 2" xfId="8759"/>
    <cellStyle name="Style 1 2 14 2 2 2" xfId="13302"/>
    <cellStyle name="Style 1 2 14 2 2 2 2" xfId="22688"/>
    <cellStyle name="Style 1 2 14 2 2 3" xfId="18148"/>
    <cellStyle name="Style 1 2 14 2 3" xfId="11031"/>
    <cellStyle name="Style 1 2 14 2 3 2" xfId="20417"/>
    <cellStyle name="Style 1 2 14 2 4" xfId="15878"/>
    <cellStyle name="Style 1 2 15" xfId="2948"/>
    <cellStyle name="Style 1 2 15 2" xfId="6393"/>
    <cellStyle name="Style 1 2 15 2 2" xfId="8760"/>
    <cellStyle name="Style 1 2 15 2 2 2" xfId="13303"/>
    <cellStyle name="Style 1 2 15 2 2 2 2" xfId="22689"/>
    <cellStyle name="Style 1 2 15 2 2 3" xfId="18149"/>
    <cellStyle name="Style 1 2 15 2 3" xfId="11032"/>
    <cellStyle name="Style 1 2 15 2 3 2" xfId="20418"/>
    <cellStyle name="Style 1 2 15 2 4" xfId="15879"/>
    <cellStyle name="Style 1 2 16" xfId="2928"/>
    <cellStyle name="Style 1 2 16 2" xfId="6394"/>
    <cellStyle name="Style 1 2 16 2 2" xfId="8761"/>
    <cellStyle name="Style 1 2 16 2 2 2" xfId="13304"/>
    <cellStyle name="Style 1 2 16 2 2 2 2" xfId="22690"/>
    <cellStyle name="Style 1 2 16 2 2 3" xfId="18150"/>
    <cellStyle name="Style 1 2 16 2 3" xfId="11033"/>
    <cellStyle name="Style 1 2 16 2 3 2" xfId="20419"/>
    <cellStyle name="Style 1 2 16 2 4" xfId="15880"/>
    <cellStyle name="Style 1 2 17" xfId="2864"/>
    <cellStyle name="Style 1 2 17 2" xfId="6395"/>
    <cellStyle name="Style 1 2 17 2 2" xfId="8762"/>
    <cellStyle name="Style 1 2 17 2 2 2" xfId="13305"/>
    <cellStyle name="Style 1 2 17 2 2 2 2" xfId="22691"/>
    <cellStyle name="Style 1 2 17 2 2 3" xfId="18151"/>
    <cellStyle name="Style 1 2 17 2 3" xfId="11034"/>
    <cellStyle name="Style 1 2 17 2 3 2" xfId="20420"/>
    <cellStyle name="Style 1 2 17 2 4" xfId="15881"/>
    <cellStyle name="Style 1 2 18" xfId="2757"/>
    <cellStyle name="Style 1 2 18 2" xfId="6396"/>
    <cellStyle name="Style 1 2 18 2 2" xfId="8763"/>
    <cellStyle name="Style 1 2 18 2 2 2" xfId="13306"/>
    <cellStyle name="Style 1 2 18 2 2 2 2" xfId="22692"/>
    <cellStyle name="Style 1 2 18 2 2 3" xfId="18152"/>
    <cellStyle name="Style 1 2 18 2 3" xfId="11035"/>
    <cellStyle name="Style 1 2 18 2 3 2" xfId="20421"/>
    <cellStyle name="Style 1 2 18 2 4" xfId="15882"/>
    <cellStyle name="Style 1 2 19" xfId="3186"/>
    <cellStyle name="Style 1 2 19 2" xfId="6397"/>
    <cellStyle name="Style 1 2 19 2 2" xfId="8764"/>
    <cellStyle name="Style 1 2 19 2 2 2" xfId="13307"/>
    <cellStyle name="Style 1 2 19 2 2 2 2" xfId="22693"/>
    <cellStyle name="Style 1 2 19 2 2 3" xfId="18153"/>
    <cellStyle name="Style 1 2 19 2 3" xfId="11036"/>
    <cellStyle name="Style 1 2 19 2 3 2" xfId="20422"/>
    <cellStyle name="Style 1 2 19 2 4" xfId="15883"/>
    <cellStyle name="Style 1 2 2" xfId="998"/>
    <cellStyle name="Style 1 2 2 2" xfId="6398"/>
    <cellStyle name="Style 1 2 2 2 2" xfId="8765"/>
    <cellStyle name="Style 1 2 2 2 2 2" xfId="13308"/>
    <cellStyle name="Style 1 2 2 2 2 2 2" xfId="22694"/>
    <cellStyle name="Style 1 2 2 2 2 3" xfId="18154"/>
    <cellStyle name="Style 1 2 2 2 3" xfId="11037"/>
    <cellStyle name="Style 1 2 2 2 3 2" xfId="20423"/>
    <cellStyle name="Style 1 2 2 2 4" xfId="15884"/>
    <cellStyle name="Style 1 2 20" xfId="2924"/>
    <cellStyle name="Style 1 2 20 2" xfId="6399"/>
    <cellStyle name="Style 1 2 20 2 2" xfId="8766"/>
    <cellStyle name="Style 1 2 20 2 2 2" xfId="13309"/>
    <cellStyle name="Style 1 2 20 2 2 2 2" xfId="22695"/>
    <cellStyle name="Style 1 2 20 2 2 3" xfId="18155"/>
    <cellStyle name="Style 1 2 20 2 3" xfId="11038"/>
    <cellStyle name="Style 1 2 20 2 3 2" xfId="20424"/>
    <cellStyle name="Style 1 2 20 2 4" xfId="15885"/>
    <cellStyle name="Style 1 2 21" xfId="3338"/>
    <cellStyle name="Style 1 2 21 2" xfId="6400"/>
    <cellStyle name="Style 1 2 21 2 2" xfId="8767"/>
    <cellStyle name="Style 1 2 21 2 2 2" xfId="13310"/>
    <cellStyle name="Style 1 2 21 2 2 2 2" xfId="22696"/>
    <cellStyle name="Style 1 2 21 2 2 3" xfId="18156"/>
    <cellStyle name="Style 1 2 21 2 3" xfId="11039"/>
    <cellStyle name="Style 1 2 21 2 3 2" xfId="20425"/>
    <cellStyle name="Style 1 2 21 2 4" xfId="15886"/>
    <cellStyle name="Style 1 2 22" xfId="3690"/>
    <cellStyle name="Style 1 2 22 2" xfId="6401"/>
    <cellStyle name="Style 1 2 22 2 2" xfId="8768"/>
    <cellStyle name="Style 1 2 22 2 2 2" xfId="13311"/>
    <cellStyle name="Style 1 2 22 2 2 2 2" xfId="22697"/>
    <cellStyle name="Style 1 2 22 2 2 3" xfId="18157"/>
    <cellStyle name="Style 1 2 22 2 3" xfId="11040"/>
    <cellStyle name="Style 1 2 22 2 3 2" xfId="20426"/>
    <cellStyle name="Style 1 2 22 2 4" xfId="15887"/>
    <cellStyle name="Style 1 2 23" xfId="3361"/>
    <cellStyle name="Style 1 2 23 2" xfId="6402"/>
    <cellStyle name="Style 1 2 23 2 2" xfId="8769"/>
    <cellStyle name="Style 1 2 23 2 2 2" xfId="13312"/>
    <cellStyle name="Style 1 2 23 2 2 2 2" xfId="22698"/>
    <cellStyle name="Style 1 2 23 2 2 3" xfId="18158"/>
    <cellStyle name="Style 1 2 23 2 3" xfId="11041"/>
    <cellStyle name="Style 1 2 23 2 3 2" xfId="20427"/>
    <cellStyle name="Style 1 2 23 2 4" xfId="15888"/>
    <cellStyle name="Style 1 2 24" xfId="4526"/>
    <cellStyle name="Style 1 2 24 2" xfId="6403"/>
    <cellStyle name="Style 1 2 24 2 2" xfId="8770"/>
    <cellStyle name="Style 1 2 24 2 2 2" xfId="13313"/>
    <cellStyle name="Style 1 2 24 2 2 2 2" xfId="22699"/>
    <cellStyle name="Style 1 2 24 2 2 3" xfId="18159"/>
    <cellStyle name="Style 1 2 24 2 3" xfId="11042"/>
    <cellStyle name="Style 1 2 24 2 3 2" xfId="20428"/>
    <cellStyle name="Style 1 2 24 2 4" xfId="15889"/>
    <cellStyle name="Style 1 2 25" xfId="6387"/>
    <cellStyle name="Style 1 2 25 2" xfId="8754"/>
    <cellStyle name="Style 1 2 25 2 2" xfId="13297"/>
    <cellStyle name="Style 1 2 25 2 2 2" xfId="22683"/>
    <cellStyle name="Style 1 2 25 2 3" xfId="18143"/>
    <cellStyle name="Style 1 2 25 3" xfId="11026"/>
    <cellStyle name="Style 1 2 25 3 2" xfId="20412"/>
    <cellStyle name="Style 1 2 25 4" xfId="15873"/>
    <cellStyle name="Style 1 2 3" xfId="1601"/>
    <cellStyle name="Style 1 2 3 2" xfId="6404"/>
    <cellStyle name="Style 1 2 3 2 2" xfId="8771"/>
    <cellStyle name="Style 1 2 3 2 2 2" xfId="13314"/>
    <cellStyle name="Style 1 2 3 2 2 2 2" xfId="22700"/>
    <cellStyle name="Style 1 2 3 2 2 3" xfId="18160"/>
    <cellStyle name="Style 1 2 3 2 3" xfId="11043"/>
    <cellStyle name="Style 1 2 3 2 3 2" xfId="20429"/>
    <cellStyle name="Style 1 2 3 2 4" xfId="15890"/>
    <cellStyle name="Style 1 2 4" xfId="2060"/>
    <cellStyle name="Style 1 2 4 2" xfId="6405"/>
    <cellStyle name="Style 1 2 4 2 2" xfId="8772"/>
    <cellStyle name="Style 1 2 4 2 2 2" xfId="13315"/>
    <cellStyle name="Style 1 2 4 2 2 2 2" xfId="22701"/>
    <cellStyle name="Style 1 2 4 2 2 3" xfId="18161"/>
    <cellStyle name="Style 1 2 4 2 3" xfId="11044"/>
    <cellStyle name="Style 1 2 4 2 3 2" xfId="20430"/>
    <cellStyle name="Style 1 2 4 2 4" xfId="15891"/>
    <cellStyle name="Style 1 2 5" xfId="1849"/>
    <cellStyle name="Style 1 2 5 2" xfId="6406"/>
    <cellStyle name="Style 1 2 5 2 2" xfId="8773"/>
    <cellStyle name="Style 1 2 5 2 2 2" xfId="13316"/>
    <cellStyle name="Style 1 2 5 2 2 2 2" xfId="22702"/>
    <cellStyle name="Style 1 2 5 2 2 3" xfId="18162"/>
    <cellStyle name="Style 1 2 5 2 3" xfId="11045"/>
    <cellStyle name="Style 1 2 5 2 3 2" xfId="20431"/>
    <cellStyle name="Style 1 2 5 2 4" xfId="15892"/>
    <cellStyle name="Style 1 2 6" xfId="1901"/>
    <cellStyle name="Style 1 2 6 2" xfId="6407"/>
    <cellStyle name="Style 1 2 6 2 2" xfId="8774"/>
    <cellStyle name="Style 1 2 6 2 2 2" xfId="13317"/>
    <cellStyle name="Style 1 2 6 2 2 2 2" xfId="22703"/>
    <cellStyle name="Style 1 2 6 2 2 3" xfId="18163"/>
    <cellStyle name="Style 1 2 6 2 3" xfId="11046"/>
    <cellStyle name="Style 1 2 6 2 3 2" xfId="20432"/>
    <cellStyle name="Style 1 2 6 2 4" xfId="15893"/>
    <cellStyle name="Style 1 2 7" xfId="2210"/>
    <cellStyle name="Style 1 2 7 2" xfId="6408"/>
    <cellStyle name="Style 1 2 7 2 2" xfId="8775"/>
    <cellStyle name="Style 1 2 7 2 2 2" xfId="13318"/>
    <cellStyle name="Style 1 2 7 2 2 2 2" xfId="22704"/>
    <cellStyle name="Style 1 2 7 2 2 3" xfId="18164"/>
    <cellStyle name="Style 1 2 7 2 3" xfId="11047"/>
    <cellStyle name="Style 1 2 7 2 3 2" xfId="20433"/>
    <cellStyle name="Style 1 2 7 2 4" xfId="15894"/>
    <cellStyle name="Style 1 2 8" xfId="2171"/>
    <cellStyle name="Style 1 2 8 2" xfId="6409"/>
    <cellStyle name="Style 1 2 8 2 2" xfId="8776"/>
    <cellStyle name="Style 1 2 8 2 2 2" xfId="13319"/>
    <cellStyle name="Style 1 2 8 2 2 2 2" xfId="22705"/>
    <cellStyle name="Style 1 2 8 2 2 3" xfId="18165"/>
    <cellStyle name="Style 1 2 8 2 3" xfId="11048"/>
    <cellStyle name="Style 1 2 8 2 3 2" xfId="20434"/>
    <cellStyle name="Style 1 2 8 2 4" xfId="15895"/>
    <cellStyle name="Style 1 2 9" xfId="1958"/>
    <cellStyle name="Style 1 2 9 2" xfId="6410"/>
    <cellStyle name="Style 1 2 9 2 2" xfId="8777"/>
    <cellStyle name="Style 1 2 9 2 2 2" xfId="13320"/>
    <cellStyle name="Style 1 2 9 2 2 2 2" xfId="22706"/>
    <cellStyle name="Style 1 2 9 2 2 3" xfId="18166"/>
    <cellStyle name="Style 1 2 9 2 3" xfId="11049"/>
    <cellStyle name="Style 1 2 9 2 3 2" xfId="20435"/>
    <cellStyle name="Style 1 2 9 2 4" xfId="15896"/>
    <cellStyle name="Style 1 3" xfId="491"/>
    <cellStyle name="Style 1 3 10" xfId="2366"/>
    <cellStyle name="Style 1 3 10 2" xfId="6412"/>
    <cellStyle name="Style 1 3 10 2 2" xfId="8779"/>
    <cellStyle name="Style 1 3 10 2 2 2" xfId="13322"/>
    <cellStyle name="Style 1 3 10 2 2 2 2" xfId="22708"/>
    <cellStyle name="Style 1 3 10 2 2 3" xfId="18168"/>
    <cellStyle name="Style 1 3 10 2 3" xfId="11051"/>
    <cellStyle name="Style 1 3 10 2 3 2" xfId="20437"/>
    <cellStyle name="Style 1 3 10 2 4" xfId="15898"/>
    <cellStyle name="Style 1 3 11" xfId="2729"/>
    <cellStyle name="Style 1 3 11 2" xfId="6413"/>
    <cellStyle name="Style 1 3 11 2 2" xfId="8780"/>
    <cellStyle name="Style 1 3 11 2 2 2" xfId="13323"/>
    <cellStyle name="Style 1 3 11 2 2 2 2" xfId="22709"/>
    <cellStyle name="Style 1 3 11 2 2 3" xfId="18169"/>
    <cellStyle name="Style 1 3 11 2 3" xfId="11052"/>
    <cellStyle name="Style 1 3 11 2 3 2" xfId="20438"/>
    <cellStyle name="Style 1 3 11 2 4" xfId="15899"/>
    <cellStyle name="Style 1 3 12" xfId="2564"/>
    <cellStyle name="Style 1 3 12 2" xfId="6414"/>
    <cellStyle name="Style 1 3 12 2 2" xfId="8781"/>
    <cellStyle name="Style 1 3 12 2 2 2" xfId="13324"/>
    <cellStyle name="Style 1 3 12 2 2 2 2" xfId="22710"/>
    <cellStyle name="Style 1 3 12 2 2 3" xfId="18170"/>
    <cellStyle name="Style 1 3 12 2 3" xfId="11053"/>
    <cellStyle name="Style 1 3 12 2 3 2" xfId="20439"/>
    <cellStyle name="Style 1 3 12 2 4" xfId="15900"/>
    <cellStyle name="Style 1 3 13" xfId="2870"/>
    <cellStyle name="Style 1 3 13 2" xfId="6415"/>
    <cellStyle name="Style 1 3 13 2 2" xfId="8782"/>
    <cellStyle name="Style 1 3 13 2 2 2" xfId="13325"/>
    <cellStyle name="Style 1 3 13 2 2 2 2" xfId="22711"/>
    <cellStyle name="Style 1 3 13 2 2 3" xfId="18171"/>
    <cellStyle name="Style 1 3 13 2 3" xfId="11054"/>
    <cellStyle name="Style 1 3 13 2 3 2" xfId="20440"/>
    <cellStyle name="Style 1 3 13 2 4" xfId="15901"/>
    <cellStyle name="Style 1 3 14" xfId="2994"/>
    <cellStyle name="Style 1 3 14 2" xfId="6416"/>
    <cellStyle name="Style 1 3 14 2 2" xfId="8783"/>
    <cellStyle name="Style 1 3 14 2 2 2" xfId="13326"/>
    <cellStyle name="Style 1 3 14 2 2 2 2" xfId="22712"/>
    <cellStyle name="Style 1 3 14 2 2 3" xfId="18172"/>
    <cellStyle name="Style 1 3 14 2 3" xfId="11055"/>
    <cellStyle name="Style 1 3 14 2 3 2" xfId="20441"/>
    <cellStyle name="Style 1 3 14 2 4" xfId="15902"/>
    <cellStyle name="Style 1 3 15" xfId="2462"/>
    <cellStyle name="Style 1 3 15 2" xfId="6417"/>
    <cellStyle name="Style 1 3 15 2 2" xfId="8784"/>
    <cellStyle name="Style 1 3 15 2 2 2" xfId="13327"/>
    <cellStyle name="Style 1 3 15 2 2 2 2" xfId="22713"/>
    <cellStyle name="Style 1 3 15 2 2 3" xfId="18173"/>
    <cellStyle name="Style 1 3 15 2 3" xfId="11056"/>
    <cellStyle name="Style 1 3 15 2 3 2" xfId="20442"/>
    <cellStyle name="Style 1 3 15 2 4" xfId="15903"/>
    <cellStyle name="Style 1 3 16" xfId="2892"/>
    <cellStyle name="Style 1 3 16 2" xfId="6418"/>
    <cellStyle name="Style 1 3 16 2 2" xfId="8785"/>
    <cellStyle name="Style 1 3 16 2 2 2" xfId="13328"/>
    <cellStyle name="Style 1 3 16 2 2 2 2" xfId="22714"/>
    <cellStyle name="Style 1 3 16 2 2 3" xfId="18174"/>
    <cellStyle name="Style 1 3 16 2 3" xfId="11057"/>
    <cellStyle name="Style 1 3 16 2 3 2" xfId="20443"/>
    <cellStyle name="Style 1 3 16 2 4" xfId="15904"/>
    <cellStyle name="Style 1 3 17" xfId="2996"/>
    <cellStyle name="Style 1 3 17 2" xfId="6419"/>
    <cellStyle name="Style 1 3 17 2 2" xfId="8786"/>
    <cellStyle name="Style 1 3 17 2 2 2" xfId="13329"/>
    <cellStyle name="Style 1 3 17 2 2 2 2" xfId="22715"/>
    <cellStyle name="Style 1 3 17 2 2 3" xfId="18175"/>
    <cellStyle name="Style 1 3 17 2 3" xfId="11058"/>
    <cellStyle name="Style 1 3 17 2 3 2" xfId="20444"/>
    <cellStyle name="Style 1 3 17 2 4" xfId="15905"/>
    <cellStyle name="Style 1 3 18" xfId="3124"/>
    <cellStyle name="Style 1 3 18 2" xfId="6420"/>
    <cellStyle name="Style 1 3 18 2 2" xfId="8787"/>
    <cellStyle name="Style 1 3 18 2 2 2" xfId="13330"/>
    <cellStyle name="Style 1 3 18 2 2 2 2" xfId="22716"/>
    <cellStyle name="Style 1 3 18 2 2 3" xfId="18176"/>
    <cellStyle name="Style 1 3 18 2 3" xfId="11059"/>
    <cellStyle name="Style 1 3 18 2 3 2" xfId="20445"/>
    <cellStyle name="Style 1 3 18 2 4" xfId="15906"/>
    <cellStyle name="Style 1 3 19" xfId="2858"/>
    <cellStyle name="Style 1 3 19 2" xfId="6421"/>
    <cellStyle name="Style 1 3 19 2 2" xfId="8788"/>
    <cellStyle name="Style 1 3 19 2 2 2" xfId="13331"/>
    <cellStyle name="Style 1 3 19 2 2 2 2" xfId="22717"/>
    <cellStyle name="Style 1 3 19 2 2 3" xfId="18177"/>
    <cellStyle name="Style 1 3 19 2 3" xfId="11060"/>
    <cellStyle name="Style 1 3 19 2 3 2" xfId="20446"/>
    <cellStyle name="Style 1 3 19 2 4" xfId="15907"/>
    <cellStyle name="Style 1 3 2" xfId="999"/>
    <cellStyle name="Style 1 3 2 2" xfId="6422"/>
    <cellStyle name="Style 1 3 2 2 2" xfId="8789"/>
    <cellStyle name="Style 1 3 2 2 2 2" xfId="13332"/>
    <cellStyle name="Style 1 3 2 2 2 2 2" xfId="22718"/>
    <cellStyle name="Style 1 3 2 2 2 3" xfId="18178"/>
    <cellStyle name="Style 1 3 2 2 3" xfId="11061"/>
    <cellStyle name="Style 1 3 2 2 3 2" xfId="20447"/>
    <cellStyle name="Style 1 3 2 2 4" xfId="15908"/>
    <cellStyle name="Style 1 3 20" xfId="3220"/>
    <cellStyle name="Style 1 3 20 2" xfId="6423"/>
    <cellStyle name="Style 1 3 20 2 2" xfId="8790"/>
    <cellStyle name="Style 1 3 20 2 2 2" xfId="13333"/>
    <cellStyle name="Style 1 3 20 2 2 2 2" xfId="22719"/>
    <cellStyle name="Style 1 3 20 2 2 3" xfId="18179"/>
    <cellStyle name="Style 1 3 20 2 3" xfId="11062"/>
    <cellStyle name="Style 1 3 20 2 3 2" xfId="20448"/>
    <cellStyle name="Style 1 3 20 2 4" xfId="15909"/>
    <cellStyle name="Style 1 3 21" xfId="3348"/>
    <cellStyle name="Style 1 3 21 2" xfId="6424"/>
    <cellStyle name="Style 1 3 21 2 2" xfId="8791"/>
    <cellStyle name="Style 1 3 21 2 2 2" xfId="13334"/>
    <cellStyle name="Style 1 3 21 2 2 2 2" xfId="22720"/>
    <cellStyle name="Style 1 3 21 2 2 3" xfId="18180"/>
    <cellStyle name="Style 1 3 21 2 3" xfId="11063"/>
    <cellStyle name="Style 1 3 21 2 3 2" xfId="20449"/>
    <cellStyle name="Style 1 3 21 2 4" xfId="15910"/>
    <cellStyle name="Style 1 3 22" xfId="3730"/>
    <cellStyle name="Style 1 3 22 2" xfId="6425"/>
    <cellStyle name="Style 1 3 22 2 2" xfId="8792"/>
    <cellStyle name="Style 1 3 22 2 2 2" xfId="13335"/>
    <cellStyle name="Style 1 3 22 2 2 2 2" xfId="22721"/>
    <cellStyle name="Style 1 3 22 2 2 3" xfId="18181"/>
    <cellStyle name="Style 1 3 22 2 3" xfId="11064"/>
    <cellStyle name="Style 1 3 22 2 3 2" xfId="20450"/>
    <cellStyle name="Style 1 3 22 2 4" xfId="15911"/>
    <cellStyle name="Style 1 3 23" xfId="3526"/>
    <cellStyle name="Style 1 3 23 2" xfId="6426"/>
    <cellStyle name="Style 1 3 23 2 2" xfId="8793"/>
    <cellStyle name="Style 1 3 23 2 2 2" xfId="13336"/>
    <cellStyle name="Style 1 3 23 2 2 2 2" xfId="22722"/>
    <cellStyle name="Style 1 3 23 2 2 3" xfId="18182"/>
    <cellStyle name="Style 1 3 23 2 3" xfId="11065"/>
    <cellStyle name="Style 1 3 23 2 3 2" xfId="20451"/>
    <cellStyle name="Style 1 3 23 2 4" xfId="15912"/>
    <cellStyle name="Style 1 3 24" xfId="4530"/>
    <cellStyle name="Style 1 3 24 2" xfId="6427"/>
    <cellStyle name="Style 1 3 24 2 2" xfId="8794"/>
    <cellStyle name="Style 1 3 24 2 2 2" xfId="13337"/>
    <cellStyle name="Style 1 3 24 2 2 2 2" xfId="22723"/>
    <cellStyle name="Style 1 3 24 2 2 3" xfId="18183"/>
    <cellStyle name="Style 1 3 24 2 3" xfId="11066"/>
    <cellStyle name="Style 1 3 24 2 3 2" xfId="20452"/>
    <cellStyle name="Style 1 3 24 2 4" xfId="15913"/>
    <cellStyle name="Style 1 3 25" xfId="6411"/>
    <cellStyle name="Style 1 3 25 2" xfId="8778"/>
    <cellStyle name="Style 1 3 25 2 2" xfId="13321"/>
    <cellStyle name="Style 1 3 25 2 2 2" xfId="22707"/>
    <cellStyle name="Style 1 3 25 2 3" xfId="18167"/>
    <cellStyle name="Style 1 3 25 3" xfId="11050"/>
    <cellStyle name="Style 1 3 25 3 2" xfId="20436"/>
    <cellStyle name="Style 1 3 25 4" xfId="15897"/>
    <cellStyle name="Style 1 3 3" xfId="1607"/>
    <cellStyle name="Style 1 3 3 2" xfId="6428"/>
    <cellStyle name="Style 1 3 3 2 2" xfId="8795"/>
    <cellStyle name="Style 1 3 3 2 2 2" xfId="13338"/>
    <cellStyle name="Style 1 3 3 2 2 2 2" xfId="22724"/>
    <cellStyle name="Style 1 3 3 2 2 3" xfId="18184"/>
    <cellStyle name="Style 1 3 3 2 3" xfId="11067"/>
    <cellStyle name="Style 1 3 3 2 3 2" xfId="20453"/>
    <cellStyle name="Style 1 3 3 2 4" xfId="15914"/>
    <cellStyle name="Style 1 3 4" xfId="2061"/>
    <cellStyle name="Style 1 3 4 2" xfId="6429"/>
    <cellStyle name="Style 1 3 4 2 2" xfId="8796"/>
    <cellStyle name="Style 1 3 4 2 2 2" xfId="13339"/>
    <cellStyle name="Style 1 3 4 2 2 2 2" xfId="22725"/>
    <cellStyle name="Style 1 3 4 2 2 3" xfId="18185"/>
    <cellStyle name="Style 1 3 4 2 3" xfId="11068"/>
    <cellStyle name="Style 1 3 4 2 3 2" xfId="20454"/>
    <cellStyle name="Style 1 3 4 2 4" xfId="15915"/>
    <cellStyle name="Style 1 3 5" xfId="1827"/>
    <cellStyle name="Style 1 3 5 2" xfId="6430"/>
    <cellStyle name="Style 1 3 5 2 2" xfId="8797"/>
    <cellStyle name="Style 1 3 5 2 2 2" xfId="13340"/>
    <cellStyle name="Style 1 3 5 2 2 2 2" xfId="22726"/>
    <cellStyle name="Style 1 3 5 2 2 3" xfId="18186"/>
    <cellStyle name="Style 1 3 5 2 3" xfId="11069"/>
    <cellStyle name="Style 1 3 5 2 3 2" xfId="20455"/>
    <cellStyle name="Style 1 3 5 2 4" xfId="15916"/>
    <cellStyle name="Style 1 3 6" xfId="2203"/>
    <cellStyle name="Style 1 3 6 2" xfId="6431"/>
    <cellStyle name="Style 1 3 6 2 2" xfId="8798"/>
    <cellStyle name="Style 1 3 6 2 2 2" xfId="13341"/>
    <cellStyle name="Style 1 3 6 2 2 2 2" xfId="22727"/>
    <cellStyle name="Style 1 3 6 2 2 3" xfId="18187"/>
    <cellStyle name="Style 1 3 6 2 3" xfId="11070"/>
    <cellStyle name="Style 1 3 6 2 3 2" xfId="20456"/>
    <cellStyle name="Style 1 3 6 2 4" xfId="15917"/>
    <cellStyle name="Style 1 3 7" xfId="2015"/>
    <cellStyle name="Style 1 3 7 2" xfId="6432"/>
    <cellStyle name="Style 1 3 7 2 2" xfId="8799"/>
    <cellStyle name="Style 1 3 7 2 2 2" xfId="13342"/>
    <cellStyle name="Style 1 3 7 2 2 2 2" xfId="22728"/>
    <cellStyle name="Style 1 3 7 2 2 3" xfId="18188"/>
    <cellStyle name="Style 1 3 7 2 3" xfId="11071"/>
    <cellStyle name="Style 1 3 7 2 3 2" xfId="20457"/>
    <cellStyle name="Style 1 3 7 2 4" xfId="15918"/>
    <cellStyle name="Style 1 3 8" xfId="2126"/>
    <cellStyle name="Style 1 3 8 2" xfId="6433"/>
    <cellStyle name="Style 1 3 8 2 2" xfId="8800"/>
    <cellStyle name="Style 1 3 8 2 2 2" xfId="13343"/>
    <cellStyle name="Style 1 3 8 2 2 2 2" xfId="22729"/>
    <cellStyle name="Style 1 3 8 2 2 3" xfId="18189"/>
    <cellStyle name="Style 1 3 8 2 3" xfId="11072"/>
    <cellStyle name="Style 1 3 8 2 3 2" xfId="20458"/>
    <cellStyle name="Style 1 3 8 2 4" xfId="15919"/>
    <cellStyle name="Style 1 3 9" xfId="1797"/>
    <cellStyle name="Style 1 3 9 2" xfId="6434"/>
    <cellStyle name="Style 1 3 9 2 2" xfId="8801"/>
    <cellStyle name="Style 1 3 9 2 2 2" xfId="13344"/>
    <cellStyle name="Style 1 3 9 2 2 2 2" xfId="22730"/>
    <cellStyle name="Style 1 3 9 2 2 3" xfId="18190"/>
    <cellStyle name="Style 1 3 9 2 3" xfId="11073"/>
    <cellStyle name="Style 1 3 9 2 3 2" xfId="20459"/>
    <cellStyle name="Style 1 3 9 2 4" xfId="15920"/>
    <cellStyle name="Style 1 4" xfId="494"/>
    <cellStyle name="Style 1 4 10" xfId="2369"/>
    <cellStyle name="Style 1 4 10 2" xfId="6436"/>
    <cellStyle name="Style 1 4 10 2 2" xfId="8803"/>
    <cellStyle name="Style 1 4 10 2 2 2" xfId="13346"/>
    <cellStyle name="Style 1 4 10 2 2 2 2" xfId="22732"/>
    <cellStyle name="Style 1 4 10 2 2 3" xfId="18192"/>
    <cellStyle name="Style 1 4 10 2 3" xfId="11075"/>
    <cellStyle name="Style 1 4 10 2 3 2" xfId="20461"/>
    <cellStyle name="Style 1 4 10 2 4" xfId="15922"/>
    <cellStyle name="Style 1 4 11" xfId="2732"/>
    <cellStyle name="Style 1 4 11 2" xfId="6437"/>
    <cellStyle name="Style 1 4 11 2 2" xfId="8804"/>
    <cellStyle name="Style 1 4 11 2 2 2" xfId="13347"/>
    <cellStyle name="Style 1 4 11 2 2 2 2" xfId="22733"/>
    <cellStyle name="Style 1 4 11 2 2 3" xfId="18193"/>
    <cellStyle name="Style 1 4 11 2 3" xfId="11076"/>
    <cellStyle name="Style 1 4 11 2 3 2" xfId="20462"/>
    <cellStyle name="Style 1 4 11 2 4" xfId="15923"/>
    <cellStyle name="Style 1 4 12" xfId="2561"/>
    <cellStyle name="Style 1 4 12 2" xfId="6438"/>
    <cellStyle name="Style 1 4 12 2 2" xfId="8805"/>
    <cellStyle name="Style 1 4 12 2 2 2" xfId="13348"/>
    <cellStyle name="Style 1 4 12 2 2 2 2" xfId="22734"/>
    <cellStyle name="Style 1 4 12 2 2 3" xfId="18194"/>
    <cellStyle name="Style 1 4 12 2 3" xfId="11077"/>
    <cellStyle name="Style 1 4 12 2 3 2" xfId="20463"/>
    <cellStyle name="Style 1 4 12 2 4" xfId="15924"/>
    <cellStyle name="Style 1 4 13" xfId="2706"/>
    <cellStyle name="Style 1 4 13 2" xfId="6439"/>
    <cellStyle name="Style 1 4 13 2 2" xfId="8806"/>
    <cellStyle name="Style 1 4 13 2 2 2" xfId="13349"/>
    <cellStyle name="Style 1 4 13 2 2 2 2" xfId="22735"/>
    <cellStyle name="Style 1 4 13 2 2 3" xfId="18195"/>
    <cellStyle name="Style 1 4 13 2 3" xfId="11078"/>
    <cellStyle name="Style 1 4 13 2 3 2" xfId="20464"/>
    <cellStyle name="Style 1 4 13 2 4" xfId="15925"/>
    <cellStyle name="Style 1 4 14" xfId="2476"/>
    <cellStyle name="Style 1 4 14 2" xfId="6440"/>
    <cellStyle name="Style 1 4 14 2 2" xfId="8807"/>
    <cellStyle name="Style 1 4 14 2 2 2" xfId="13350"/>
    <cellStyle name="Style 1 4 14 2 2 2 2" xfId="22736"/>
    <cellStyle name="Style 1 4 14 2 2 3" xfId="18196"/>
    <cellStyle name="Style 1 4 14 2 3" xfId="11079"/>
    <cellStyle name="Style 1 4 14 2 3 2" xfId="20465"/>
    <cellStyle name="Style 1 4 14 2 4" xfId="15926"/>
    <cellStyle name="Style 1 4 15" xfId="2557"/>
    <cellStyle name="Style 1 4 15 2" xfId="6441"/>
    <cellStyle name="Style 1 4 15 2 2" xfId="8808"/>
    <cellStyle name="Style 1 4 15 2 2 2" xfId="13351"/>
    <cellStyle name="Style 1 4 15 2 2 2 2" xfId="22737"/>
    <cellStyle name="Style 1 4 15 2 2 3" xfId="18197"/>
    <cellStyle name="Style 1 4 15 2 3" xfId="11080"/>
    <cellStyle name="Style 1 4 15 2 3 2" xfId="20466"/>
    <cellStyle name="Style 1 4 15 2 4" xfId="15927"/>
    <cellStyle name="Style 1 4 16" xfId="2570"/>
    <cellStyle name="Style 1 4 16 2" xfId="6442"/>
    <cellStyle name="Style 1 4 16 2 2" xfId="8809"/>
    <cellStyle name="Style 1 4 16 2 2 2" xfId="13352"/>
    <cellStyle name="Style 1 4 16 2 2 2 2" xfId="22738"/>
    <cellStyle name="Style 1 4 16 2 2 3" xfId="18198"/>
    <cellStyle name="Style 1 4 16 2 3" xfId="11081"/>
    <cellStyle name="Style 1 4 16 2 3 2" xfId="20467"/>
    <cellStyle name="Style 1 4 16 2 4" xfId="15928"/>
    <cellStyle name="Style 1 4 17" xfId="2448"/>
    <cellStyle name="Style 1 4 17 2" xfId="6443"/>
    <cellStyle name="Style 1 4 17 2 2" xfId="8810"/>
    <cellStyle name="Style 1 4 17 2 2 2" xfId="13353"/>
    <cellStyle name="Style 1 4 17 2 2 2 2" xfId="22739"/>
    <cellStyle name="Style 1 4 17 2 2 3" xfId="18199"/>
    <cellStyle name="Style 1 4 17 2 3" xfId="11082"/>
    <cellStyle name="Style 1 4 17 2 3 2" xfId="20468"/>
    <cellStyle name="Style 1 4 17 2 4" xfId="15929"/>
    <cellStyle name="Style 1 4 18" xfId="2882"/>
    <cellStyle name="Style 1 4 18 2" xfId="6444"/>
    <cellStyle name="Style 1 4 18 2 2" xfId="8811"/>
    <cellStyle name="Style 1 4 18 2 2 2" xfId="13354"/>
    <cellStyle name="Style 1 4 18 2 2 2 2" xfId="22740"/>
    <cellStyle name="Style 1 4 18 2 2 3" xfId="18200"/>
    <cellStyle name="Style 1 4 18 2 3" xfId="11083"/>
    <cellStyle name="Style 1 4 18 2 3 2" xfId="20469"/>
    <cellStyle name="Style 1 4 18 2 4" xfId="15930"/>
    <cellStyle name="Style 1 4 19" xfId="2800"/>
    <cellStyle name="Style 1 4 19 2" xfId="6445"/>
    <cellStyle name="Style 1 4 19 2 2" xfId="8812"/>
    <cellStyle name="Style 1 4 19 2 2 2" xfId="13355"/>
    <cellStyle name="Style 1 4 19 2 2 2 2" xfId="22741"/>
    <cellStyle name="Style 1 4 19 2 2 3" xfId="18201"/>
    <cellStyle name="Style 1 4 19 2 3" xfId="11084"/>
    <cellStyle name="Style 1 4 19 2 3 2" xfId="20470"/>
    <cellStyle name="Style 1 4 19 2 4" xfId="15931"/>
    <cellStyle name="Style 1 4 2" xfId="1000"/>
    <cellStyle name="Style 1 4 2 2" xfId="6446"/>
    <cellStyle name="Style 1 4 2 2 2" xfId="8813"/>
    <cellStyle name="Style 1 4 2 2 2 2" xfId="13356"/>
    <cellStyle name="Style 1 4 2 2 2 2 2" xfId="22742"/>
    <cellStyle name="Style 1 4 2 2 2 3" xfId="18202"/>
    <cellStyle name="Style 1 4 2 2 3" xfId="11085"/>
    <cellStyle name="Style 1 4 2 2 3 2" xfId="20471"/>
    <cellStyle name="Style 1 4 2 2 4" xfId="15932"/>
    <cellStyle name="Style 1 4 20" xfId="3146"/>
    <cellStyle name="Style 1 4 20 2" xfId="6447"/>
    <cellStyle name="Style 1 4 20 2 2" xfId="8814"/>
    <cellStyle name="Style 1 4 20 2 2 2" xfId="13357"/>
    <cellStyle name="Style 1 4 20 2 2 2 2" xfId="22743"/>
    <cellStyle name="Style 1 4 20 2 2 3" xfId="18203"/>
    <cellStyle name="Style 1 4 20 2 3" xfId="11086"/>
    <cellStyle name="Style 1 4 20 2 3 2" xfId="20472"/>
    <cellStyle name="Style 1 4 20 2 4" xfId="15933"/>
    <cellStyle name="Style 1 4 21" xfId="3351"/>
    <cellStyle name="Style 1 4 21 2" xfId="6448"/>
    <cellStyle name="Style 1 4 21 2 2" xfId="8815"/>
    <cellStyle name="Style 1 4 21 2 2 2" xfId="13358"/>
    <cellStyle name="Style 1 4 21 2 2 2 2" xfId="22744"/>
    <cellStyle name="Style 1 4 21 2 2 3" xfId="18204"/>
    <cellStyle name="Style 1 4 21 2 3" xfId="11087"/>
    <cellStyle name="Style 1 4 21 2 3 2" xfId="20473"/>
    <cellStyle name="Style 1 4 21 2 4" xfId="15934"/>
    <cellStyle name="Style 1 4 22" xfId="3660"/>
    <cellStyle name="Style 1 4 22 2" xfId="6449"/>
    <cellStyle name="Style 1 4 22 2 2" xfId="8816"/>
    <cellStyle name="Style 1 4 22 2 2 2" xfId="13359"/>
    <cellStyle name="Style 1 4 22 2 2 2 2" xfId="22745"/>
    <cellStyle name="Style 1 4 22 2 2 3" xfId="18205"/>
    <cellStyle name="Style 1 4 22 2 3" xfId="11088"/>
    <cellStyle name="Style 1 4 22 2 3 2" xfId="20474"/>
    <cellStyle name="Style 1 4 22 2 4" xfId="15935"/>
    <cellStyle name="Style 1 4 23" xfId="3672"/>
    <cellStyle name="Style 1 4 23 2" xfId="6450"/>
    <cellStyle name="Style 1 4 23 2 2" xfId="8817"/>
    <cellStyle name="Style 1 4 23 2 2 2" xfId="13360"/>
    <cellStyle name="Style 1 4 23 2 2 2 2" xfId="22746"/>
    <cellStyle name="Style 1 4 23 2 2 3" xfId="18206"/>
    <cellStyle name="Style 1 4 23 2 3" xfId="11089"/>
    <cellStyle name="Style 1 4 23 2 3 2" xfId="20475"/>
    <cellStyle name="Style 1 4 23 2 4" xfId="15936"/>
    <cellStyle name="Style 1 4 24" xfId="4533"/>
    <cellStyle name="Style 1 4 24 2" xfId="6451"/>
    <cellStyle name="Style 1 4 24 2 2" xfId="8818"/>
    <cellStyle name="Style 1 4 24 2 2 2" xfId="13361"/>
    <cellStyle name="Style 1 4 24 2 2 2 2" xfId="22747"/>
    <cellStyle name="Style 1 4 24 2 2 3" xfId="18207"/>
    <cellStyle name="Style 1 4 24 2 3" xfId="11090"/>
    <cellStyle name="Style 1 4 24 2 3 2" xfId="20476"/>
    <cellStyle name="Style 1 4 24 2 4" xfId="15937"/>
    <cellStyle name="Style 1 4 25" xfId="6435"/>
    <cellStyle name="Style 1 4 25 2" xfId="8802"/>
    <cellStyle name="Style 1 4 25 2 2" xfId="13345"/>
    <cellStyle name="Style 1 4 25 2 2 2" xfId="22731"/>
    <cellStyle name="Style 1 4 25 2 3" xfId="18191"/>
    <cellStyle name="Style 1 4 25 3" xfId="11074"/>
    <cellStyle name="Style 1 4 25 3 2" xfId="20460"/>
    <cellStyle name="Style 1 4 25 4" xfId="15921"/>
    <cellStyle name="Style 1 4 3" xfId="1610"/>
    <cellStyle name="Style 1 4 3 2" xfId="6452"/>
    <cellStyle name="Style 1 4 3 2 2" xfId="8819"/>
    <cellStyle name="Style 1 4 3 2 2 2" xfId="13362"/>
    <cellStyle name="Style 1 4 3 2 2 2 2" xfId="22748"/>
    <cellStyle name="Style 1 4 3 2 2 3" xfId="18208"/>
    <cellStyle name="Style 1 4 3 2 3" xfId="11091"/>
    <cellStyle name="Style 1 4 3 2 3 2" xfId="20477"/>
    <cellStyle name="Style 1 4 3 2 4" xfId="15938"/>
    <cellStyle name="Style 1 4 4" xfId="2062"/>
    <cellStyle name="Style 1 4 4 2" xfId="6453"/>
    <cellStyle name="Style 1 4 4 2 2" xfId="8820"/>
    <cellStyle name="Style 1 4 4 2 2 2" xfId="13363"/>
    <cellStyle name="Style 1 4 4 2 2 2 2" xfId="22749"/>
    <cellStyle name="Style 1 4 4 2 2 3" xfId="18209"/>
    <cellStyle name="Style 1 4 4 2 3" xfId="11092"/>
    <cellStyle name="Style 1 4 4 2 3 2" xfId="20478"/>
    <cellStyle name="Style 1 4 4 2 4" xfId="15939"/>
    <cellStyle name="Style 1 4 5" xfId="1823"/>
    <cellStyle name="Style 1 4 5 2" xfId="6454"/>
    <cellStyle name="Style 1 4 5 2 2" xfId="8821"/>
    <cellStyle name="Style 1 4 5 2 2 2" xfId="13364"/>
    <cellStyle name="Style 1 4 5 2 2 2 2" xfId="22750"/>
    <cellStyle name="Style 1 4 5 2 2 3" xfId="18210"/>
    <cellStyle name="Style 1 4 5 2 3" xfId="11093"/>
    <cellStyle name="Style 1 4 5 2 3 2" xfId="20479"/>
    <cellStyle name="Style 1 4 5 2 4" xfId="15940"/>
    <cellStyle name="Style 1 4 6" xfId="2184"/>
    <cellStyle name="Style 1 4 6 2" xfId="6455"/>
    <cellStyle name="Style 1 4 6 2 2" xfId="8822"/>
    <cellStyle name="Style 1 4 6 2 2 2" xfId="13365"/>
    <cellStyle name="Style 1 4 6 2 2 2 2" xfId="22751"/>
    <cellStyle name="Style 1 4 6 2 2 3" xfId="18211"/>
    <cellStyle name="Style 1 4 6 2 3" xfId="11094"/>
    <cellStyle name="Style 1 4 6 2 3 2" xfId="20480"/>
    <cellStyle name="Style 1 4 6 2 4" xfId="15941"/>
    <cellStyle name="Style 1 4 7" xfId="1984"/>
    <cellStyle name="Style 1 4 7 2" xfId="6456"/>
    <cellStyle name="Style 1 4 7 2 2" xfId="8823"/>
    <cellStyle name="Style 1 4 7 2 2 2" xfId="13366"/>
    <cellStyle name="Style 1 4 7 2 2 2 2" xfId="22752"/>
    <cellStyle name="Style 1 4 7 2 2 3" xfId="18212"/>
    <cellStyle name="Style 1 4 7 2 3" xfId="11095"/>
    <cellStyle name="Style 1 4 7 2 3 2" xfId="20481"/>
    <cellStyle name="Style 1 4 7 2 4" xfId="15942"/>
    <cellStyle name="Style 1 4 8" xfId="2065"/>
    <cellStyle name="Style 1 4 8 2" xfId="6457"/>
    <cellStyle name="Style 1 4 8 2 2" xfId="8824"/>
    <cellStyle name="Style 1 4 8 2 2 2" xfId="13367"/>
    <cellStyle name="Style 1 4 8 2 2 2 2" xfId="22753"/>
    <cellStyle name="Style 1 4 8 2 2 3" xfId="18213"/>
    <cellStyle name="Style 1 4 8 2 3" xfId="11096"/>
    <cellStyle name="Style 1 4 8 2 3 2" xfId="20482"/>
    <cellStyle name="Style 1 4 8 2 4" xfId="15943"/>
    <cellStyle name="Style 1 4 9" xfId="1785"/>
    <cellStyle name="Style 1 4 9 2" xfId="6458"/>
    <cellStyle name="Style 1 4 9 2 2" xfId="8825"/>
    <cellStyle name="Style 1 4 9 2 2 2" xfId="13368"/>
    <cellStyle name="Style 1 4 9 2 2 2 2" xfId="22754"/>
    <cellStyle name="Style 1 4 9 2 2 3" xfId="18214"/>
    <cellStyle name="Style 1 4 9 2 3" xfId="11097"/>
    <cellStyle name="Style 1 4 9 2 3 2" xfId="20483"/>
    <cellStyle name="Style 1 4 9 2 4" xfId="15944"/>
    <cellStyle name="Style 1 5" xfId="6386"/>
    <cellStyle name="Style 1 5 2" xfId="8753"/>
    <cellStyle name="Style 1 5 2 2" xfId="13296"/>
    <cellStyle name="Style 1 5 2 2 2" xfId="22682"/>
    <cellStyle name="Style 1 5 2 3" xfId="18142"/>
    <cellStyle name="Style 1 5 3" xfId="11025"/>
    <cellStyle name="Style 1 5 3 2" xfId="20411"/>
    <cellStyle name="Style 1 5 4" xfId="15872"/>
    <cellStyle name="Title 10" xfId="394"/>
    <cellStyle name="Title 2" xfId="395"/>
    <cellStyle name="Title 2 2" xfId="396"/>
    <cellStyle name="Title 2 2 2" xfId="6460"/>
    <cellStyle name="Title 2 2 2 2" xfId="8827"/>
    <cellStyle name="Title 2 2 2 2 2" xfId="13370"/>
    <cellStyle name="Title 2 2 2 2 2 2" xfId="22756"/>
    <cellStyle name="Title 2 2 2 2 3" xfId="18216"/>
    <cellStyle name="Title 2 2 2 3" xfId="11099"/>
    <cellStyle name="Title 2 2 2 3 2" xfId="20485"/>
    <cellStyle name="Title 2 2 2 4" xfId="15946"/>
    <cellStyle name="Title 2 3" xfId="397"/>
    <cellStyle name="Title 2 3 2" xfId="6461"/>
    <cellStyle name="Title 2 3 2 2" xfId="8828"/>
    <cellStyle name="Title 2 3 2 2 2" xfId="13371"/>
    <cellStyle name="Title 2 3 2 2 2 2" xfId="22757"/>
    <cellStyle name="Title 2 3 2 2 3" xfId="18217"/>
    <cellStyle name="Title 2 3 2 3" xfId="11100"/>
    <cellStyle name="Title 2 3 2 3 2" xfId="20486"/>
    <cellStyle name="Title 2 3 2 4" xfId="15947"/>
    <cellStyle name="Title 2 4" xfId="398"/>
    <cellStyle name="Title 2 4 2" xfId="6462"/>
    <cellStyle name="Title 2 4 2 2" xfId="8829"/>
    <cellStyle name="Title 2 4 2 2 2" xfId="13372"/>
    <cellStyle name="Title 2 4 2 2 2 2" xfId="22758"/>
    <cellStyle name="Title 2 4 2 2 3" xfId="18218"/>
    <cellStyle name="Title 2 4 2 3" xfId="11101"/>
    <cellStyle name="Title 2 4 2 3 2" xfId="20487"/>
    <cellStyle name="Title 2 4 2 4" xfId="15948"/>
    <cellStyle name="Title 2 5" xfId="4126"/>
    <cellStyle name="Title 2 5 2" xfId="6463"/>
    <cellStyle name="Title 2 5 2 2" xfId="8830"/>
    <cellStyle name="Title 2 5 2 2 2" xfId="13373"/>
    <cellStyle name="Title 2 5 2 2 2 2" xfId="22759"/>
    <cellStyle name="Title 2 5 2 2 3" xfId="18219"/>
    <cellStyle name="Title 2 5 2 3" xfId="11102"/>
    <cellStyle name="Title 2 5 2 3 2" xfId="20488"/>
    <cellStyle name="Title 2 5 2 4" xfId="15949"/>
    <cellStyle name="Title 2 6" xfId="4127"/>
    <cellStyle name="Title 2 6 2" xfId="6464"/>
    <cellStyle name="Title 2 6 2 2" xfId="8831"/>
    <cellStyle name="Title 2 6 2 2 2" xfId="13374"/>
    <cellStyle name="Title 2 6 2 2 2 2" xfId="22760"/>
    <cellStyle name="Title 2 6 2 2 3" xfId="18220"/>
    <cellStyle name="Title 2 6 2 3" xfId="11103"/>
    <cellStyle name="Title 2 6 2 3 2" xfId="20489"/>
    <cellStyle name="Title 2 6 2 4" xfId="15950"/>
    <cellStyle name="Title 2 7" xfId="4128"/>
    <cellStyle name="Title 2 7 2" xfId="6465"/>
    <cellStyle name="Title 2 7 2 2" xfId="8832"/>
    <cellStyle name="Title 2 7 2 2 2" xfId="13375"/>
    <cellStyle name="Title 2 7 2 2 2 2" xfId="22761"/>
    <cellStyle name="Title 2 7 2 2 3" xfId="18221"/>
    <cellStyle name="Title 2 7 2 3" xfId="11104"/>
    <cellStyle name="Title 2 7 2 3 2" xfId="20490"/>
    <cellStyle name="Title 2 7 2 4" xfId="15951"/>
    <cellStyle name="Title 2 8" xfId="4129"/>
    <cellStyle name="Title 2 8 2" xfId="6466"/>
    <cellStyle name="Title 2 8 2 2" xfId="8833"/>
    <cellStyle name="Title 2 8 2 2 2" xfId="13376"/>
    <cellStyle name="Title 2 8 2 2 2 2" xfId="22762"/>
    <cellStyle name="Title 2 8 2 2 3" xfId="18222"/>
    <cellStyle name="Title 2 8 2 3" xfId="11105"/>
    <cellStyle name="Title 2 8 2 3 2" xfId="20491"/>
    <cellStyle name="Title 2 8 2 4" xfId="15952"/>
    <cellStyle name="Title 2 9" xfId="6459"/>
    <cellStyle name="Title 2 9 2" xfId="8826"/>
    <cellStyle name="Title 2 9 2 2" xfId="13369"/>
    <cellStyle name="Title 2 9 2 2 2" xfId="22755"/>
    <cellStyle name="Title 2 9 2 3" xfId="18215"/>
    <cellStyle name="Title 2 9 3" xfId="11098"/>
    <cellStyle name="Title 2 9 3 2" xfId="20484"/>
    <cellStyle name="Title 2 9 4" xfId="15945"/>
    <cellStyle name="Title 3" xfId="399"/>
    <cellStyle name="Title 3 2" xfId="6467"/>
    <cellStyle name="Title 3 2 2" xfId="8834"/>
    <cellStyle name="Title 3 2 2 2" xfId="13377"/>
    <cellStyle name="Title 3 2 2 2 2" xfId="22763"/>
    <cellStyle name="Title 3 2 2 3" xfId="18223"/>
    <cellStyle name="Title 3 2 3" xfId="11106"/>
    <cellStyle name="Title 3 2 3 2" xfId="20492"/>
    <cellStyle name="Title 3 2 4" xfId="15953"/>
    <cellStyle name="Title 4" xfId="400"/>
    <cellStyle name="Title 4 2" xfId="6468"/>
    <cellStyle name="Title 4 2 2" xfId="8835"/>
    <cellStyle name="Title 4 2 2 2" xfId="13378"/>
    <cellStyle name="Title 4 2 2 2 2" xfId="22764"/>
    <cellStyle name="Title 4 2 2 3" xfId="18224"/>
    <cellStyle name="Title 4 2 3" xfId="11107"/>
    <cellStyle name="Title 4 2 3 2" xfId="20493"/>
    <cellStyle name="Title 4 2 4" xfId="13717"/>
    <cellStyle name="Title 4 2 5" xfId="15954"/>
    <cellStyle name="Title 5" xfId="401"/>
    <cellStyle name="Title 5 2" xfId="6469"/>
    <cellStyle name="Title 5 2 2" xfId="8836"/>
    <cellStyle name="Title 5 2 2 2" xfId="13379"/>
    <cellStyle name="Title 5 2 2 2 2" xfId="22765"/>
    <cellStyle name="Title 5 2 2 3" xfId="18225"/>
    <cellStyle name="Title 5 2 3" xfId="11108"/>
    <cellStyle name="Title 5 2 3 2" xfId="20494"/>
    <cellStyle name="Title 5 2 4" xfId="13718"/>
    <cellStyle name="Title 5 2 5" xfId="15955"/>
    <cellStyle name="Title 6" xfId="4130"/>
    <cellStyle name="Title 6 2" xfId="6470"/>
    <cellStyle name="Title 6 2 2" xfId="8837"/>
    <cellStyle name="Title 6 2 2 2" xfId="13380"/>
    <cellStyle name="Title 6 2 2 2 2" xfId="22766"/>
    <cellStyle name="Title 6 2 2 3" xfId="18226"/>
    <cellStyle name="Title 6 2 3" xfId="11109"/>
    <cellStyle name="Title 6 2 3 2" xfId="20495"/>
    <cellStyle name="Title 6 2 4" xfId="13719"/>
    <cellStyle name="Title 6 2 5" xfId="15956"/>
    <cellStyle name="Title 7" xfId="4131"/>
    <cellStyle name="Title 7 2" xfId="6471"/>
    <cellStyle name="Title 7 2 2" xfId="8838"/>
    <cellStyle name="Title 7 2 2 2" xfId="13381"/>
    <cellStyle name="Title 7 2 2 2 2" xfId="22767"/>
    <cellStyle name="Title 7 2 2 3" xfId="18227"/>
    <cellStyle name="Title 7 2 3" xfId="11110"/>
    <cellStyle name="Title 7 2 3 2" xfId="20496"/>
    <cellStyle name="Title 7 2 4" xfId="13720"/>
    <cellStyle name="Title 7 2 5" xfId="15957"/>
    <cellStyle name="Title 8" xfId="4132"/>
    <cellStyle name="Title 8 2" xfId="6472"/>
    <cellStyle name="Title 8 2 2" xfId="8839"/>
    <cellStyle name="Title 8 2 2 2" xfId="13382"/>
    <cellStyle name="Title 8 2 2 2 2" xfId="22768"/>
    <cellStyle name="Title 8 2 2 3" xfId="18228"/>
    <cellStyle name="Title 8 2 3" xfId="11111"/>
    <cellStyle name="Title 8 2 3 2" xfId="20497"/>
    <cellStyle name="Title 8 2 4" xfId="13721"/>
    <cellStyle name="Title 8 2 5" xfId="15958"/>
    <cellStyle name="Title 9" xfId="4133"/>
    <cellStyle name="Title 9 2" xfId="6473"/>
    <cellStyle name="Title 9 2 2" xfId="8840"/>
    <cellStyle name="Title 9 2 2 2" xfId="13383"/>
    <cellStyle name="Title 9 2 2 2 2" xfId="22769"/>
    <cellStyle name="Title 9 2 2 3" xfId="18229"/>
    <cellStyle name="Title 9 2 3" xfId="11112"/>
    <cellStyle name="Title 9 2 3 2" xfId="20498"/>
    <cellStyle name="Title 9 2 4" xfId="15959"/>
    <cellStyle name="Total 10" xfId="402"/>
    <cellStyle name="Total 2" xfId="403"/>
    <cellStyle name="Total 2 2" xfId="404"/>
    <cellStyle name="Total 2 2 2" xfId="6475"/>
    <cellStyle name="Total 2 2 2 2" xfId="8842"/>
    <cellStyle name="Total 2 2 2 2 2" xfId="13385"/>
    <cellStyle name="Total 2 2 2 2 2 2" xfId="22771"/>
    <cellStyle name="Total 2 2 2 2 3" xfId="18231"/>
    <cellStyle name="Total 2 2 2 3" xfId="11114"/>
    <cellStyle name="Total 2 2 2 3 2" xfId="20500"/>
    <cellStyle name="Total 2 2 2 4" xfId="15961"/>
    <cellStyle name="Total 2 3" xfId="405"/>
    <cellStyle name="Total 2 3 2" xfId="6476"/>
    <cellStyle name="Total 2 3 2 2" xfId="8843"/>
    <cellStyle name="Total 2 3 2 2 2" xfId="13386"/>
    <cellStyle name="Total 2 3 2 2 2 2" xfId="22772"/>
    <cellStyle name="Total 2 3 2 2 3" xfId="18232"/>
    <cellStyle name="Total 2 3 2 3" xfId="11115"/>
    <cellStyle name="Total 2 3 2 3 2" xfId="20501"/>
    <cellStyle name="Total 2 3 2 4" xfId="15962"/>
    <cellStyle name="Total 2 4" xfId="406"/>
    <cellStyle name="Total 2 4 2" xfId="6477"/>
    <cellStyle name="Total 2 4 2 2" xfId="8844"/>
    <cellStyle name="Total 2 4 2 2 2" xfId="13387"/>
    <cellStyle name="Total 2 4 2 2 2 2" xfId="22773"/>
    <cellStyle name="Total 2 4 2 2 3" xfId="18233"/>
    <cellStyle name="Total 2 4 2 3" xfId="11116"/>
    <cellStyle name="Total 2 4 2 3 2" xfId="20502"/>
    <cellStyle name="Total 2 4 2 4" xfId="15963"/>
    <cellStyle name="Total 2 5" xfId="4134"/>
    <cellStyle name="Total 2 5 2" xfId="6478"/>
    <cellStyle name="Total 2 5 2 2" xfId="8845"/>
    <cellStyle name="Total 2 5 2 2 2" xfId="13388"/>
    <cellStyle name="Total 2 5 2 2 2 2" xfId="22774"/>
    <cellStyle name="Total 2 5 2 2 3" xfId="18234"/>
    <cellStyle name="Total 2 5 2 3" xfId="11117"/>
    <cellStyle name="Total 2 5 2 3 2" xfId="20503"/>
    <cellStyle name="Total 2 5 2 4" xfId="15964"/>
    <cellStyle name="Total 2 6" xfId="4135"/>
    <cellStyle name="Total 2 6 2" xfId="6479"/>
    <cellStyle name="Total 2 6 2 2" xfId="8846"/>
    <cellStyle name="Total 2 6 2 2 2" xfId="13389"/>
    <cellStyle name="Total 2 6 2 2 2 2" xfId="22775"/>
    <cellStyle name="Total 2 6 2 2 3" xfId="18235"/>
    <cellStyle name="Total 2 6 2 3" xfId="11118"/>
    <cellStyle name="Total 2 6 2 3 2" xfId="20504"/>
    <cellStyle name="Total 2 6 2 4" xfId="15965"/>
    <cellStyle name="Total 2 7" xfId="4136"/>
    <cellStyle name="Total 2 7 2" xfId="6480"/>
    <cellStyle name="Total 2 7 2 2" xfId="8847"/>
    <cellStyle name="Total 2 7 2 2 2" xfId="13390"/>
    <cellStyle name="Total 2 7 2 2 2 2" xfId="22776"/>
    <cellStyle name="Total 2 7 2 2 3" xfId="18236"/>
    <cellStyle name="Total 2 7 2 3" xfId="11119"/>
    <cellStyle name="Total 2 7 2 3 2" xfId="20505"/>
    <cellStyle name="Total 2 7 2 4" xfId="15966"/>
    <cellStyle name="Total 2 8" xfId="4137"/>
    <cellStyle name="Total 2 8 2" xfId="6481"/>
    <cellStyle name="Total 2 8 2 2" xfId="8848"/>
    <cellStyle name="Total 2 8 2 2 2" xfId="13391"/>
    <cellStyle name="Total 2 8 2 2 2 2" xfId="22777"/>
    <cellStyle name="Total 2 8 2 2 3" xfId="18237"/>
    <cellStyle name="Total 2 8 2 3" xfId="11120"/>
    <cellStyle name="Total 2 8 2 3 2" xfId="20506"/>
    <cellStyle name="Total 2 8 2 4" xfId="15967"/>
    <cellStyle name="Total 2 9" xfId="6474"/>
    <cellStyle name="Total 2 9 2" xfId="8841"/>
    <cellStyle name="Total 2 9 2 2" xfId="13384"/>
    <cellStyle name="Total 2 9 2 2 2" xfId="22770"/>
    <cellStyle name="Total 2 9 2 3" xfId="18230"/>
    <cellStyle name="Total 2 9 3" xfId="11113"/>
    <cellStyle name="Total 2 9 3 2" xfId="20499"/>
    <cellStyle name="Total 2 9 4" xfId="15960"/>
    <cellStyle name="Total 3" xfId="407"/>
    <cellStyle name="Total 3 2" xfId="6482"/>
    <cellStyle name="Total 3 2 2" xfId="8849"/>
    <cellStyle name="Total 3 2 2 2" xfId="13392"/>
    <cellStyle name="Total 3 2 2 2 2" xfId="22778"/>
    <cellStyle name="Total 3 2 2 3" xfId="18238"/>
    <cellStyle name="Total 3 2 3" xfId="11121"/>
    <cellStyle name="Total 3 2 3 2" xfId="20507"/>
    <cellStyle name="Total 3 2 4" xfId="15968"/>
    <cellStyle name="Total 4" xfId="408"/>
    <cellStyle name="Total 4 2" xfId="6483"/>
    <cellStyle name="Total 4 2 2" xfId="8850"/>
    <cellStyle name="Total 4 2 2 2" xfId="13393"/>
    <cellStyle name="Total 4 2 2 2 2" xfId="22779"/>
    <cellStyle name="Total 4 2 2 3" xfId="18239"/>
    <cellStyle name="Total 4 2 3" xfId="11122"/>
    <cellStyle name="Total 4 2 3 2" xfId="20508"/>
    <cellStyle name="Total 4 2 4" xfId="13722"/>
    <cellStyle name="Total 4 2 5" xfId="15969"/>
    <cellStyle name="Total 5" xfId="409"/>
    <cellStyle name="Total 5 2" xfId="6484"/>
    <cellStyle name="Total 5 2 2" xfId="8851"/>
    <cellStyle name="Total 5 2 2 2" xfId="13394"/>
    <cellStyle name="Total 5 2 2 2 2" xfId="22780"/>
    <cellStyle name="Total 5 2 2 3" xfId="18240"/>
    <cellStyle name="Total 5 2 3" xfId="11123"/>
    <cellStyle name="Total 5 2 3 2" xfId="20509"/>
    <cellStyle name="Total 5 2 4" xfId="13723"/>
    <cellStyle name="Total 5 2 5" xfId="15970"/>
    <cellStyle name="Total 6" xfId="4139"/>
    <cellStyle name="Total 6 2" xfId="6485"/>
    <cellStyle name="Total 6 2 2" xfId="8852"/>
    <cellStyle name="Total 6 2 2 2" xfId="13395"/>
    <cellStyle name="Total 6 2 2 2 2" xfId="22781"/>
    <cellStyle name="Total 6 2 2 3" xfId="18241"/>
    <cellStyle name="Total 6 2 3" xfId="11124"/>
    <cellStyle name="Total 6 2 3 2" xfId="20510"/>
    <cellStyle name="Total 6 2 4" xfId="13724"/>
    <cellStyle name="Total 6 2 5" xfId="15971"/>
    <cellStyle name="Total 7" xfId="4140"/>
    <cellStyle name="Total 7 2" xfId="6486"/>
    <cellStyle name="Total 7 2 2" xfId="8853"/>
    <cellStyle name="Total 7 2 2 2" xfId="13396"/>
    <cellStyle name="Total 7 2 2 2 2" xfId="22782"/>
    <cellStyle name="Total 7 2 2 3" xfId="18242"/>
    <cellStyle name="Total 7 2 3" xfId="11125"/>
    <cellStyle name="Total 7 2 3 2" xfId="20511"/>
    <cellStyle name="Total 7 2 4" xfId="13725"/>
    <cellStyle name="Total 7 2 5" xfId="15972"/>
    <cellStyle name="Total 8" xfId="4141"/>
    <cellStyle name="Total 8 2" xfId="6487"/>
    <cellStyle name="Total 8 2 2" xfId="8854"/>
    <cellStyle name="Total 8 2 2 2" xfId="13397"/>
    <cellStyle name="Total 8 2 2 2 2" xfId="22783"/>
    <cellStyle name="Total 8 2 2 3" xfId="18243"/>
    <cellStyle name="Total 8 2 3" xfId="11126"/>
    <cellStyle name="Total 8 2 3 2" xfId="20512"/>
    <cellStyle name="Total 8 2 4" xfId="13726"/>
    <cellStyle name="Total 8 2 5" xfId="15973"/>
    <cellStyle name="Total 9" xfId="4142"/>
    <cellStyle name="Total 9 2" xfId="6488"/>
    <cellStyle name="Total 9 2 2" xfId="8855"/>
    <cellStyle name="Total 9 2 2 2" xfId="13398"/>
    <cellStyle name="Total 9 2 2 2 2" xfId="22784"/>
    <cellStyle name="Total 9 2 2 3" xfId="18244"/>
    <cellStyle name="Total 9 2 3" xfId="11127"/>
    <cellStyle name="Total 9 2 3 2" xfId="20513"/>
    <cellStyle name="Total 9 2 4" xfId="15974"/>
    <cellStyle name="Warning Text 10" xfId="410"/>
    <cellStyle name="Warning Text 2" xfId="411"/>
    <cellStyle name="Warning Text 2 2" xfId="412"/>
    <cellStyle name="Warning Text 2 2 2" xfId="6490"/>
    <cellStyle name="Warning Text 2 2 2 2" xfId="8857"/>
    <cellStyle name="Warning Text 2 2 2 2 2" xfId="13400"/>
    <cellStyle name="Warning Text 2 2 2 2 2 2" xfId="22786"/>
    <cellStyle name="Warning Text 2 2 2 2 3" xfId="18246"/>
    <cellStyle name="Warning Text 2 2 2 3" xfId="11129"/>
    <cellStyle name="Warning Text 2 2 2 3 2" xfId="20515"/>
    <cellStyle name="Warning Text 2 2 2 4" xfId="15976"/>
    <cellStyle name="Warning Text 2 3" xfId="413"/>
    <cellStyle name="Warning Text 2 3 2" xfId="6491"/>
    <cellStyle name="Warning Text 2 3 2 2" xfId="8858"/>
    <cellStyle name="Warning Text 2 3 2 2 2" xfId="13401"/>
    <cellStyle name="Warning Text 2 3 2 2 2 2" xfId="22787"/>
    <cellStyle name="Warning Text 2 3 2 2 3" xfId="18247"/>
    <cellStyle name="Warning Text 2 3 2 3" xfId="11130"/>
    <cellStyle name="Warning Text 2 3 2 3 2" xfId="20516"/>
    <cellStyle name="Warning Text 2 3 2 4" xfId="15977"/>
    <cellStyle name="Warning Text 2 4" xfId="414"/>
    <cellStyle name="Warning Text 2 4 2" xfId="6492"/>
    <cellStyle name="Warning Text 2 4 2 2" xfId="8859"/>
    <cellStyle name="Warning Text 2 4 2 2 2" xfId="13402"/>
    <cellStyle name="Warning Text 2 4 2 2 2 2" xfId="22788"/>
    <cellStyle name="Warning Text 2 4 2 2 3" xfId="18248"/>
    <cellStyle name="Warning Text 2 4 2 3" xfId="11131"/>
    <cellStyle name="Warning Text 2 4 2 3 2" xfId="20517"/>
    <cellStyle name="Warning Text 2 4 2 4" xfId="15978"/>
    <cellStyle name="Warning Text 2 5" xfId="4143"/>
    <cellStyle name="Warning Text 2 5 2" xfId="6493"/>
    <cellStyle name="Warning Text 2 5 2 2" xfId="8860"/>
    <cellStyle name="Warning Text 2 5 2 2 2" xfId="13403"/>
    <cellStyle name="Warning Text 2 5 2 2 2 2" xfId="22789"/>
    <cellStyle name="Warning Text 2 5 2 2 3" xfId="18249"/>
    <cellStyle name="Warning Text 2 5 2 3" xfId="11132"/>
    <cellStyle name="Warning Text 2 5 2 3 2" xfId="20518"/>
    <cellStyle name="Warning Text 2 5 2 4" xfId="15979"/>
    <cellStyle name="Warning Text 2 6" xfId="4144"/>
    <cellStyle name="Warning Text 2 6 2" xfId="6494"/>
    <cellStyle name="Warning Text 2 6 2 2" xfId="8861"/>
    <cellStyle name="Warning Text 2 6 2 2 2" xfId="13404"/>
    <cellStyle name="Warning Text 2 6 2 2 2 2" xfId="22790"/>
    <cellStyle name="Warning Text 2 6 2 2 3" xfId="18250"/>
    <cellStyle name="Warning Text 2 6 2 3" xfId="11133"/>
    <cellStyle name="Warning Text 2 6 2 3 2" xfId="20519"/>
    <cellStyle name="Warning Text 2 6 2 4" xfId="15980"/>
    <cellStyle name="Warning Text 2 7" xfId="4145"/>
    <cellStyle name="Warning Text 2 7 2" xfId="6495"/>
    <cellStyle name="Warning Text 2 7 2 2" xfId="8862"/>
    <cellStyle name="Warning Text 2 7 2 2 2" xfId="13405"/>
    <cellStyle name="Warning Text 2 7 2 2 2 2" xfId="22791"/>
    <cellStyle name="Warning Text 2 7 2 2 3" xfId="18251"/>
    <cellStyle name="Warning Text 2 7 2 3" xfId="11134"/>
    <cellStyle name="Warning Text 2 7 2 3 2" xfId="20520"/>
    <cellStyle name="Warning Text 2 7 2 4" xfId="15981"/>
    <cellStyle name="Warning Text 2 8" xfId="4146"/>
    <cellStyle name="Warning Text 2 8 2" xfId="6496"/>
    <cellStyle name="Warning Text 2 8 2 2" xfId="8863"/>
    <cellStyle name="Warning Text 2 8 2 2 2" xfId="13406"/>
    <cellStyle name="Warning Text 2 8 2 2 2 2" xfId="22792"/>
    <cellStyle name="Warning Text 2 8 2 2 3" xfId="18252"/>
    <cellStyle name="Warning Text 2 8 2 3" xfId="11135"/>
    <cellStyle name="Warning Text 2 8 2 3 2" xfId="20521"/>
    <cellStyle name="Warning Text 2 8 2 4" xfId="15982"/>
    <cellStyle name="Warning Text 2 9" xfId="6489"/>
    <cellStyle name="Warning Text 2 9 2" xfId="8856"/>
    <cellStyle name="Warning Text 2 9 2 2" xfId="13399"/>
    <cellStyle name="Warning Text 2 9 2 2 2" xfId="22785"/>
    <cellStyle name="Warning Text 2 9 2 3" xfId="18245"/>
    <cellStyle name="Warning Text 2 9 3" xfId="11128"/>
    <cellStyle name="Warning Text 2 9 3 2" xfId="20514"/>
    <cellStyle name="Warning Text 2 9 4" xfId="15975"/>
    <cellStyle name="Warning Text 3" xfId="415"/>
    <cellStyle name="Warning Text 3 2" xfId="6497"/>
    <cellStyle name="Warning Text 3 2 2" xfId="8864"/>
    <cellStyle name="Warning Text 3 2 2 2" xfId="13407"/>
    <cellStyle name="Warning Text 3 2 2 2 2" xfId="22793"/>
    <cellStyle name="Warning Text 3 2 2 3" xfId="18253"/>
    <cellStyle name="Warning Text 3 2 3" xfId="11136"/>
    <cellStyle name="Warning Text 3 2 3 2" xfId="20522"/>
    <cellStyle name="Warning Text 3 2 4" xfId="15983"/>
    <cellStyle name="Warning Text 4" xfId="416"/>
    <cellStyle name="Warning Text 4 2" xfId="6498"/>
    <cellStyle name="Warning Text 4 2 2" xfId="8865"/>
    <cellStyle name="Warning Text 4 2 2 2" xfId="13408"/>
    <cellStyle name="Warning Text 4 2 2 2 2" xfId="22794"/>
    <cellStyle name="Warning Text 4 2 2 3" xfId="18254"/>
    <cellStyle name="Warning Text 4 2 3" xfId="11137"/>
    <cellStyle name="Warning Text 4 2 3 2" xfId="20523"/>
    <cellStyle name="Warning Text 4 2 4" xfId="13727"/>
    <cellStyle name="Warning Text 4 2 5" xfId="15984"/>
    <cellStyle name="Warning Text 5" xfId="417"/>
    <cellStyle name="Warning Text 5 2" xfId="6499"/>
    <cellStyle name="Warning Text 5 2 2" xfId="8866"/>
    <cellStyle name="Warning Text 5 2 2 2" xfId="13409"/>
    <cellStyle name="Warning Text 5 2 2 2 2" xfId="22795"/>
    <cellStyle name="Warning Text 5 2 2 3" xfId="18255"/>
    <cellStyle name="Warning Text 5 2 3" xfId="11138"/>
    <cellStyle name="Warning Text 5 2 3 2" xfId="20524"/>
    <cellStyle name="Warning Text 5 2 4" xfId="13728"/>
    <cellStyle name="Warning Text 5 2 5" xfId="15985"/>
    <cellStyle name="Warning Text 6" xfId="4147"/>
    <cellStyle name="Warning Text 6 2" xfId="6500"/>
    <cellStyle name="Warning Text 6 2 2" xfId="8867"/>
    <cellStyle name="Warning Text 6 2 2 2" xfId="13410"/>
    <cellStyle name="Warning Text 6 2 2 2 2" xfId="22796"/>
    <cellStyle name="Warning Text 6 2 2 3" xfId="18256"/>
    <cellStyle name="Warning Text 6 2 3" xfId="11139"/>
    <cellStyle name="Warning Text 6 2 3 2" xfId="20525"/>
    <cellStyle name="Warning Text 6 2 4" xfId="13729"/>
    <cellStyle name="Warning Text 6 2 5" xfId="15986"/>
    <cellStyle name="Warning Text 7" xfId="4148"/>
    <cellStyle name="Warning Text 7 2" xfId="6501"/>
    <cellStyle name="Warning Text 7 2 2" xfId="8868"/>
    <cellStyle name="Warning Text 7 2 2 2" xfId="13411"/>
    <cellStyle name="Warning Text 7 2 2 2 2" xfId="22797"/>
    <cellStyle name="Warning Text 7 2 2 3" xfId="18257"/>
    <cellStyle name="Warning Text 7 2 3" xfId="11140"/>
    <cellStyle name="Warning Text 7 2 3 2" xfId="20526"/>
    <cellStyle name="Warning Text 7 2 4" xfId="13730"/>
    <cellStyle name="Warning Text 7 2 5" xfId="15987"/>
    <cellStyle name="Warning Text 8" xfId="4149"/>
    <cellStyle name="Warning Text 8 2" xfId="6502"/>
    <cellStyle name="Warning Text 8 2 2" xfId="8869"/>
    <cellStyle name="Warning Text 8 2 2 2" xfId="13412"/>
    <cellStyle name="Warning Text 8 2 2 2 2" xfId="22798"/>
    <cellStyle name="Warning Text 8 2 2 3" xfId="18258"/>
    <cellStyle name="Warning Text 8 2 3" xfId="11141"/>
    <cellStyle name="Warning Text 8 2 3 2" xfId="20527"/>
    <cellStyle name="Warning Text 8 2 4" xfId="13731"/>
    <cellStyle name="Warning Text 8 2 5" xfId="15988"/>
    <cellStyle name="Warning Text 9" xfId="4150"/>
    <cellStyle name="Warning Text 9 2" xfId="6503"/>
    <cellStyle name="Warning Text 9 2 2" xfId="8870"/>
    <cellStyle name="Warning Text 9 2 2 2" xfId="13413"/>
    <cellStyle name="Warning Text 9 2 2 2 2" xfId="22799"/>
    <cellStyle name="Warning Text 9 2 2 3" xfId="18259"/>
    <cellStyle name="Warning Text 9 2 3" xfId="11142"/>
    <cellStyle name="Warning Text 9 2 3 2" xfId="20528"/>
    <cellStyle name="Warning Text 9 2 4" xfId="15989"/>
  </cellStyles>
  <dxfs count="0"/>
  <tableStyles count="0" defaultTableStyle="TableStyleMedium2" defaultPivotStyle="PivotStyleLight16"/>
  <colors>
    <mruColors>
      <color rgb="FFFF00FF"/>
      <color rgb="FF008000"/>
      <color rgb="FFCC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582084</xdr:colOff>
      <xdr:row>0</xdr:row>
      <xdr:rowOff>0</xdr:rowOff>
    </xdr:from>
    <xdr:to>
      <xdr:col>12</xdr:col>
      <xdr:colOff>131550</xdr:colOff>
      <xdr:row>3</xdr:row>
      <xdr:rowOff>10342</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4878917" y="0"/>
          <a:ext cx="2618633" cy="5818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730250</xdr:colOff>
      <xdr:row>0</xdr:row>
      <xdr:rowOff>79375</xdr:rowOff>
    </xdr:from>
    <xdr:to>
      <xdr:col>19</xdr:col>
      <xdr:colOff>4731276</xdr:colOff>
      <xdr:row>4</xdr:row>
      <xdr:rowOff>63500</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4160500" y="79375"/>
          <a:ext cx="4001026"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80" zoomScaleNormal="80" workbookViewId="0">
      <selection activeCell="Q24" sqref="Q24"/>
    </sheetView>
  </sheetViews>
  <sheetFormatPr defaultRowHeight="15" x14ac:dyDescent="0.25"/>
  <cols>
    <col min="1" max="1" width="18" customWidth="1"/>
  </cols>
  <sheetData>
    <row r="1" spans="1:13" x14ac:dyDescent="0.25">
      <c r="A1" s="113"/>
      <c r="B1" s="113"/>
      <c r="C1" s="113"/>
      <c r="D1" s="113"/>
      <c r="E1" s="113"/>
      <c r="F1" s="113"/>
      <c r="G1" s="113"/>
      <c r="H1" s="113"/>
      <c r="I1" s="113"/>
      <c r="J1" s="113"/>
      <c r="K1" s="113"/>
      <c r="L1" s="113"/>
      <c r="M1" s="113"/>
    </row>
    <row r="2" spans="1:13" x14ac:dyDescent="0.25">
      <c r="A2" s="113"/>
      <c r="B2" s="113"/>
      <c r="C2" s="113"/>
      <c r="D2" s="113"/>
      <c r="E2" s="113"/>
      <c r="F2" s="113"/>
      <c r="G2" s="113"/>
      <c r="H2" s="113"/>
      <c r="I2" s="113"/>
      <c r="J2" s="113"/>
      <c r="K2" s="113"/>
      <c r="L2" s="113"/>
      <c r="M2" s="113"/>
    </row>
    <row r="3" spans="1:13" x14ac:dyDescent="0.25">
      <c r="A3" s="113"/>
      <c r="B3" s="113"/>
      <c r="C3" s="113"/>
      <c r="D3" s="113"/>
      <c r="E3" s="113"/>
      <c r="F3" s="113"/>
      <c r="G3" s="113"/>
      <c r="H3" s="113"/>
      <c r="I3" s="113"/>
      <c r="J3" s="113"/>
      <c r="K3" s="113"/>
      <c r="L3" s="113"/>
      <c r="M3" s="113"/>
    </row>
    <row r="4" spans="1:13" x14ac:dyDescent="0.25">
      <c r="A4" s="28"/>
      <c r="B4" s="28"/>
      <c r="C4" s="28"/>
      <c r="D4" s="28"/>
      <c r="E4" s="28"/>
      <c r="F4" s="28"/>
      <c r="G4" s="28"/>
      <c r="H4" s="28"/>
      <c r="I4" s="28"/>
      <c r="J4" s="28"/>
      <c r="K4" s="28"/>
      <c r="L4" s="14"/>
      <c r="M4" s="14"/>
    </row>
    <row r="5" spans="1:13" ht="18" x14ac:dyDescent="0.25">
      <c r="A5" s="116" t="s">
        <v>114</v>
      </c>
      <c r="B5" s="116"/>
      <c r="C5" s="116"/>
      <c r="D5" s="116"/>
      <c r="E5" s="116"/>
      <c r="F5" s="116"/>
      <c r="G5" s="116"/>
      <c r="H5" s="116"/>
      <c r="I5" s="116"/>
      <c r="J5" s="116"/>
      <c r="K5" s="116"/>
      <c r="L5" s="116"/>
      <c r="M5" s="116"/>
    </row>
    <row r="6" spans="1:13" ht="18" x14ac:dyDescent="0.25">
      <c r="A6" s="116" t="s">
        <v>95</v>
      </c>
      <c r="B6" s="116"/>
      <c r="C6" s="116"/>
      <c r="D6" s="116"/>
      <c r="E6" s="116"/>
      <c r="F6" s="116"/>
      <c r="G6" s="116"/>
      <c r="H6" s="116"/>
      <c r="I6" s="116"/>
      <c r="J6" s="116"/>
      <c r="K6" s="116"/>
      <c r="L6" s="116"/>
      <c r="M6" s="116"/>
    </row>
    <row r="7" spans="1:13" x14ac:dyDescent="0.25">
      <c r="A7" s="117" t="s">
        <v>232</v>
      </c>
      <c r="B7" s="117"/>
      <c r="C7" s="117"/>
      <c r="D7" s="117"/>
      <c r="E7" s="117"/>
      <c r="F7" s="117"/>
      <c r="G7" s="117"/>
      <c r="H7" s="117"/>
      <c r="I7" s="117"/>
      <c r="J7" s="117"/>
      <c r="K7" s="117"/>
      <c r="L7" s="117"/>
      <c r="M7" s="117"/>
    </row>
    <row r="8" spans="1:13" x14ac:dyDescent="0.25">
      <c r="A8" s="95"/>
      <c r="B8" s="95"/>
      <c r="C8" s="95"/>
      <c r="D8" s="95"/>
      <c r="E8" s="95"/>
      <c r="F8" s="95"/>
      <c r="G8" s="95"/>
      <c r="H8" s="95"/>
      <c r="I8" s="95"/>
      <c r="J8" s="95"/>
      <c r="K8" s="95"/>
      <c r="L8" s="95"/>
      <c r="M8" s="95"/>
    </row>
    <row r="9" spans="1:13" ht="15.75" x14ac:dyDescent="0.25">
      <c r="A9" s="118" t="s">
        <v>96</v>
      </c>
      <c r="B9" s="118"/>
      <c r="C9" s="118"/>
      <c r="D9" s="118"/>
      <c r="E9" s="118"/>
      <c r="F9" s="118"/>
      <c r="G9" s="118"/>
      <c r="H9" s="118"/>
      <c r="I9" s="118"/>
      <c r="J9" s="118"/>
      <c r="K9" s="118"/>
      <c r="L9" s="118"/>
      <c r="M9" s="118"/>
    </row>
    <row r="10" spans="1:13" x14ac:dyDescent="0.25">
      <c r="A10" s="119" t="s">
        <v>97</v>
      </c>
      <c r="B10" s="119"/>
      <c r="C10" s="119"/>
      <c r="D10" s="119"/>
      <c r="E10" s="119"/>
      <c r="F10" s="119"/>
      <c r="G10" s="119"/>
      <c r="H10" s="119"/>
      <c r="I10" s="119"/>
      <c r="J10" s="119"/>
      <c r="K10" s="119"/>
      <c r="L10" s="119"/>
      <c r="M10" s="119"/>
    </row>
    <row r="11" spans="1:13" ht="18" x14ac:dyDescent="0.25">
      <c r="A11" s="116" t="s">
        <v>98</v>
      </c>
      <c r="B11" s="116"/>
      <c r="C11" s="116"/>
      <c r="D11" s="116"/>
      <c r="E11" s="116"/>
      <c r="F11" s="116"/>
      <c r="G11" s="116"/>
      <c r="H11" s="116"/>
      <c r="I11" s="116"/>
      <c r="J11" s="116"/>
      <c r="K11" s="116"/>
      <c r="L11" s="116"/>
      <c r="M11" s="116"/>
    </row>
    <row r="12" spans="1:13" s="40" customFormat="1" ht="18" x14ac:dyDescent="0.25">
      <c r="A12" s="96"/>
      <c r="B12" s="94"/>
      <c r="C12" s="94"/>
      <c r="D12" s="94"/>
      <c r="E12" s="94"/>
      <c r="F12" s="94"/>
      <c r="G12" s="94"/>
      <c r="H12" s="94"/>
      <c r="I12" s="94"/>
      <c r="J12" s="94"/>
      <c r="K12" s="94"/>
      <c r="L12" s="94"/>
      <c r="M12" s="94"/>
    </row>
    <row r="13" spans="1:13" s="40" customFormat="1" ht="18" customHeight="1" x14ac:dyDescent="0.25">
      <c r="A13" s="120" t="s">
        <v>233</v>
      </c>
      <c r="B13" s="121"/>
      <c r="C13" s="121"/>
      <c r="D13" s="121"/>
      <c r="E13" s="121"/>
      <c r="F13" s="121"/>
      <c r="G13" s="121"/>
      <c r="H13" s="121"/>
      <c r="I13" s="121"/>
      <c r="J13" s="121"/>
      <c r="K13" s="121"/>
      <c r="L13" s="121"/>
      <c r="M13" s="121"/>
    </row>
    <row r="14" spans="1:13" s="40" customFormat="1" x14ac:dyDescent="0.25">
      <c r="A14" s="120"/>
      <c r="B14" s="121"/>
      <c r="C14" s="121"/>
      <c r="D14" s="121"/>
      <c r="E14" s="121"/>
      <c r="F14" s="121"/>
      <c r="G14" s="121"/>
      <c r="H14" s="121"/>
      <c r="I14" s="121"/>
      <c r="J14" s="121"/>
      <c r="K14" s="121"/>
      <c r="L14" s="121"/>
      <c r="M14" s="121"/>
    </row>
    <row r="15" spans="1:13" s="40" customFormat="1" x14ac:dyDescent="0.25">
      <c r="A15" s="120"/>
      <c r="B15" s="121"/>
      <c r="C15" s="121"/>
      <c r="D15" s="121"/>
      <c r="E15" s="121"/>
      <c r="F15" s="121"/>
      <c r="G15" s="121"/>
      <c r="H15" s="121"/>
      <c r="I15" s="121"/>
      <c r="J15" s="121"/>
      <c r="K15" s="121"/>
      <c r="L15" s="121"/>
      <c r="M15" s="121"/>
    </row>
    <row r="16" spans="1:13" s="40" customFormat="1" ht="18" customHeight="1" x14ac:dyDescent="0.25">
      <c r="A16" s="121" t="s">
        <v>234</v>
      </c>
      <c r="B16" s="121"/>
      <c r="C16" s="121"/>
      <c r="D16" s="121"/>
      <c r="E16" s="121"/>
      <c r="F16" s="121"/>
      <c r="G16" s="121"/>
      <c r="H16" s="121"/>
      <c r="I16" s="121"/>
      <c r="J16" s="121"/>
      <c r="K16" s="121"/>
      <c r="L16" s="121"/>
      <c r="M16" s="121"/>
    </row>
    <row r="17" spans="1:13" s="40" customFormat="1" x14ac:dyDescent="0.25">
      <c r="A17" s="121"/>
      <c r="B17" s="121"/>
      <c r="C17" s="121"/>
      <c r="D17" s="121"/>
      <c r="E17" s="121"/>
      <c r="F17" s="121"/>
      <c r="G17" s="121"/>
      <c r="H17" s="121"/>
      <c r="I17" s="121"/>
      <c r="J17" s="121"/>
      <c r="K17" s="121"/>
      <c r="L17" s="121"/>
      <c r="M17" s="121"/>
    </row>
    <row r="18" spans="1:13" s="40" customFormat="1" x14ac:dyDescent="0.25">
      <c r="A18" s="122" t="s">
        <v>235</v>
      </c>
      <c r="B18" s="123"/>
      <c r="C18" s="123"/>
      <c r="D18" s="123"/>
      <c r="E18" s="123"/>
      <c r="F18" s="123"/>
      <c r="G18" s="123"/>
      <c r="H18" s="123"/>
      <c r="I18" s="123"/>
      <c r="J18" s="123"/>
      <c r="K18" s="123"/>
      <c r="L18" s="123"/>
      <c r="M18" s="124"/>
    </row>
    <row r="19" spans="1:13" s="40" customFormat="1" x14ac:dyDescent="0.25">
      <c r="A19" s="125"/>
      <c r="B19" s="126"/>
      <c r="C19" s="126"/>
      <c r="D19" s="126"/>
      <c r="E19" s="126"/>
      <c r="F19" s="126"/>
      <c r="G19" s="126"/>
      <c r="H19" s="126"/>
      <c r="I19" s="126"/>
      <c r="J19" s="126"/>
      <c r="K19" s="126"/>
      <c r="L19" s="126"/>
      <c r="M19" s="127"/>
    </row>
    <row r="20" spans="1:13" s="40" customFormat="1" x14ac:dyDescent="0.25">
      <c r="A20" s="96"/>
      <c r="B20" s="96"/>
      <c r="C20" s="96"/>
      <c r="D20" s="96"/>
      <c r="E20" s="96"/>
      <c r="F20" s="96"/>
      <c r="G20" s="96"/>
      <c r="H20" s="96"/>
      <c r="I20" s="96"/>
      <c r="J20" s="96"/>
      <c r="K20" s="96"/>
      <c r="L20" s="96"/>
      <c r="M20" s="96"/>
    </row>
    <row r="21" spans="1:13" ht="18" x14ac:dyDescent="0.25">
      <c r="A21" s="114" t="s">
        <v>99</v>
      </c>
      <c r="B21" s="114"/>
      <c r="C21" s="114"/>
      <c r="D21" s="114"/>
      <c r="E21" s="114"/>
      <c r="F21" s="114"/>
      <c r="G21" s="114"/>
      <c r="H21" s="114"/>
      <c r="I21" s="114"/>
      <c r="J21" s="114"/>
      <c r="K21" s="114"/>
      <c r="L21" s="114"/>
      <c r="M21" s="114"/>
    </row>
    <row r="22" spans="1:13" x14ac:dyDescent="0.25">
      <c r="A22" s="115" t="s">
        <v>100</v>
      </c>
      <c r="B22" s="115"/>
      <c r="C22" s="115"/>
      <c r="D22" s="115"/>
      <c r="E22" s="115"/>
      <c r="F22" s="115"/>
      <c r="G22" s="115"/>
      <c r="H22" s="115"/>
      <c r="I22" s="115"/>
      <c r="J22" s="115"/>
      <c r="K22" s="115"/>
      <c r="L22" s="115"/>
      <c r="M22" s="115"/>
    </row>
    <row r="23" spans="1:13" ht="15.75" x14ac:dyDescent="0.25">
      <c r="A23" s="93" t="s">
        <v>101</v>
      </c>
      <c r="B23" s="93" t="s">
        <v>11</v>
      </c>
      <c r="C23" s="97" t="s">
        <v>102</v>
      </c>
      <c r="D23" s="97"/>
      <c r="E23" s="97"/>
      <c r="F23" s="97"/>
      <c r="G23" s="97"/>
      <c r="H23" s="97"/>
      <c r="I23" s="97"/>
      <c r="J23" s="97"/>
      <c r="K23" s="97"/>
      <c r="L23" s="97"/>
      <c r="M23" s="97"/>
    </row>
    <row r="24" spans="1:13" ht="15" customHeight="1" x14ac:dyDescent="0.25">
      <c r="A24" s="111" t="s">
        <v>103</v>
      </c>
      <c r="B24" s="99" t="s">
        <v>50</v>
      </c>
      <c r="C24" s="98" t="s">
        <v>236</v>
      </c>
      <c r="D24" s="98"/>
      <c r="E24" s="98"/>
      <c r="F24" s="98"/>
      <c r="G24" s="98"/>
      <c r="H24" s="98"/>
      <c r="I24" s="98"/>
      <c r="J24" s="98"/>
      <c r="K24" s="98"/>
      <c r="L24" s="98"/>
      <c r="M24" s="98"/>
    </row>
    <row r="25" spans="1:13" ht="15" customHeight="1" x14ac:dyDescent="0.25">
      <c r="A25" s="112"/>
      <c r="B25" s="100"/>
      <c r="C25" s="98"/>
      <c r="D25" s="98"/>
      <c r="E25" s="98"/>
      <c r="F25" s="98"/>
      <c r="G25" s="98"/>
      <c r="H25" s="98"/>
      <c r="I25" s="98"/>
      <c r="J25" s="98"/>
      <c r="K25" s="98"/>
      <c r="L25" s="98"/>
      <c r="M25" s="98"/>
    </row>
    <row r="26" spans="1:13" s="40" customFormat="1" ht="15" customHeight="1" x14ac:dyDescent="0.25">
      <c r="A26" s="112"/>
      <c r="B26" s="100"/>
      <c r="C26" s="98"/>
      <c r="D26" s="98"/>
      <c r="E26" s="98"/>
      <c r="F26" s="98"/>
      <c r="G26" s="98"/>
      <c r="H26" s="98"/>
      <c r="I26" s="98"/>
      <c r="J26" s="98"/>
      <c r="K26" s="98"/>
      <c r="L26" s="98"/>
      <c r="M26" s="98"/>
    </row>
    <row r="27" spans="1:13" ht="15" customHeight="1" x14ac:dyDescent="0.25">
      <c r="A27" s="112"/>
      <c r="B27" s="101"/>
      <c r="C27" s="98"/>
      <c r="D27" s="98"/>
      <c r="E27" s="98"/>
      <c r="F27" s="98"/>
      <c r="G27" s="98"/>
      <c r="H27" s="98"/>
      <c r="I27" s="98"/>
      <c r="J27" s="98"/>
      <c r="K27" s="98"/>
      <c r="L27" s="98"/>
      <c r="M27" s="98"/>
    </row>
    <row r="28" spans="1:13" s="36" customFormat="1" ht="15" customHeight="1" x14ac:dyDescent="0.25">
      <c r="A28" s="110" t="s">
        <v>123</v>
      </c>
      <c r="B28" s="110" t="s">
        <v>124</v>
      </c>
      <c r="C28" s="109" t="s">
        <v>214</v>
      </c>
      <c r="D28" s="109"/>
      <c r="E28" s="109"/>
      <c r="F28" s="109"/>
      <c r="G28" s="109"/>
      <c r="H28" s="109"/>
      <c r="I28" s="109"/>
      <c r="J28" s="109"/>
      <c r="K28" s="109"/>
      <c r="L28" s="109"/>
      <c r="M28" s="109"/>
    </row>
    <row r="29" spans="1:13" s="36" customFormat="1" ht="15" customHeight="1" x14ac:dyDescent="0.25">
      <c r="A29" s="110"/>
      <c r="B29" s="110"/>
      <c r="C29" s="109"/>
      <c r="D29" s="109"/>
      <c r="E29" s="109"/>
      <c r="F29" s="109"/>
      <c r="G29" s="109"/>
      <c r="H29" s="109"/>
      <c r="I29" s="109"/>
      <c r="J29" s="109"/>
      <c r="K29" s="109"/>
      <c r="L29" s="109"/>
      <c r="M29" s="109"/>
    </row>
    <row r="30" spans="1:13" s="40" customFormat="1" ht="15" customHeight="1" x14ac:dyDescent="0.25">
      <c r="A30" s="110"/>
      <c r="B30" s="110"/>
      <c r="C30" s="109"/>
      <c r="D30" s="109"/>
      <c r="E30" s="109"/>
      <c r="F30" s="109"/>
      <c r="G30" s="109"/>
      <c r="H30" s="109"/>
      <c r="I30" s="109"/>
      <c r="J30" s="109"/>
      <c r="K30" s="109"/>
      <c r="L30" s="109"/>
      <c r="M30" s="109"/>
    </row>
    <row r="31" spans="1:13" s="40" customFormat="1" ht="15" customHeight="1" x14ac:dyDescent="0.25">
      <c r="A31" s="110"/>
      <c r="B31" s="110"/>
      <c r="C31" s="109"/>
      <c r="D31" s="109"/>
      <c r="E31" s="109"/>
      <c r="F31" s="109"/>
      <c r="G31" s="109"/>
      <c r="H31" s="109"/>
      <c r="I31" s="109"/>
      <c r="J31" s="109"/>
      <c r="K31" s="109"/>
      <c r="L31" s="109"/>
      <c r="M31" s="109"/>
    </row>
    <row r="32" spans="1:13" ht="15.75" x14ac:dyDescent="0.25">
      <c r="A32" s="98"/>
      <c r="B32" s="98"/>
      <c r="C32" s="98"/>
      <c r="D32" s="98"/>
      <c r="E32" s="98"/>
      <c r="F32" s="98"/>
      <c r="G32" s="98"/>
      <c r="H32" s="108" t="s">
        <v>104</v>
      </c>
      <c r="I32" s="108"/>
      <c r="J32" s="108"/>
      <c r="K32" s="108"/>
      <c r="L32" s="108"/>
      <c r="M32" s="108"/>
    </row>
    <row r="33" spans="1:13" x14ac:dyDescent="0.25">
      <c r="A33" s="102" t="s">
        <v>105</v>
      </c>
      <c r="B33" s="103"/>
      <c r="C33" s="103"/>
      <c r="D33" s="103"/>
      <c r="E33" s="103"/>
      <c r="F33" s="103"/>
      <c r="G33" s="104"/>
      <c r="H33" s="98" t="s">
        <v>147</v>
      </c>
      <c r="I33" s="98"/>
      <c r="J33" s="98"/>
      <c r="K33" s="98"/>
      <c r="L33" s="98"/>
      <c r="M33" s="98"/>
    </row>
    <row r="34" spans="1:13" x14ac:dyDescent="0.25">
      <c r="A34" s="105"/>
      <c r="B34" s="106"/>
      <c r="C34" s="106"/>
      <c r="D34" s="106"/>
      <c r="E34" s="106"/>
      <c r="F34" s="106"/>
      <c r="G34" s="107"/>
      <c r="H34" s="98"/>
      <c r="I34" s="98"/>
      <c r="J34" s="98"/>
      <c r="K34" s="98"/>
      <c r="L34" s="98"/>
      <c r="M34" s="98"/>
    </row>
    <row r="35" spans="1:13" x14ac:dyDescent="0.25">
      <c r="A35" s="97" t="s">
        <v>237</v>
      </c>
      <c r="B35" s="97"/>
      <c r="C35" s="97"/>
      <c r="D35" s="97"/>
      <c r="E35" s="97"/>
      <c r="F35" s="97"/>
      <c r="G35" s="97"/>
      <c r="H35" s="97"/>
      <c r="I35" s="97"/>
      <c r="J35" s="97"/>
      <c r="K35" s="97"/>
      <c r="L35" s="97"/>
      <c r="M35" s="97"/>
    </row>
    <row r="36" spans="1:13" ht="15.75" customHeight="1" x14ac:dyDescent="0.25">
      <c r="A36" s="97"/>
      <c r="B36" s="97"/>
      <c r="C36" s="97"/>
      <c r="D36" s="97"/>
      <c r="E36" s="97"/>
      <c r="F36" s="97"/>
      <c r="G36" s="97"/>
      <c r="H36" s="97"/>
      <c r="I36" s="97"/>
      <c r="J36" s="97"/>
      <c r="K36" s="97"/>
      <c r="L36" s="97"/>
      <c r="M36" s="97"/>
    </row>
  </sheetData>
  <mergeCells count="24">
    <mergeCell ref="A1:M3"/>
    <mergeCell ref="C23:M23"/>
    <mergeCell ref="A21:M21"/>
    <mergeCell ref="A22:M22"/>
    <mergeCell ref="A5:M5"/>
    <mergeCell ref="A6:M6"/>
    <mergeCell ref="A7:M7"/>
    <mergeCell ref="A9:M9"/>
    <mergeCell ref="A11:M11"/>
    <mergeCell ref="A10:M10"/>
    <mergeCell ref="A13:M15"/>
    <mergeCell ref="A16:M17"/>
    <mergeCell ref="A18:M19"/>
    <mergeCell ref="A35:M36"/>
    <mergeCell ref="C24:M27"/>
    <mergeCell ref="B24:B27"/>
    <mergeCell ref="A33:G34"/>
    <mergeCell ref="A32:G32"/>
    <mergeCell ref="H33:M34"/>
    <mergeCell ref="H32:M32"/>
    <mergeCell ref="C28:M31"/>
    <mergeCell ref="B28:B31"/>
    <mergeCell ref="A28:A31"/>
    <mergeCell ref="A24:A27"/>
  </mergeCells>
  <pageMargins left="0.70866141732283472" right="0.70866141732283472" top="0.74803149606299213" bottom="0.74803149606299213" header="0.31496062992125984" footer="0.31496062992125984"/>
  <pageSetup paperSize="9" scale="68" orientation="portrait" r:id="rId1"/>
  <headerFooter>
    <oddFooter>&amp;C&amp;"Arial,Regular"&amp;10Executive Summary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5"/>
  <sheetViews>
    <sheetView tabSelected="1" topLeftCell="A7" zoomScale="70" zoomScaleNormal="70" workbookViewId="0">
      <selection activeCell="A51" sqref="A51:A57"/>
    </sheetView>
  </sheetViews>
  <sheetFormatPr defaultRowHeight="15" outlineLevelCol="1" x14ac:dyDescent="0.25"/>
  <cols>
    <col min="1" max="1" width="25.140625" customWidth="1"/>
    <col min="3" max="3" width="12.7109375" customWidth="1"/>
    <col min="4" max="4" width="52.28515625" customWidth="1"/>
    <col min="5" max="6" width="10.28515625" customWidth="1"/>
    <col min="7" max="7" width="10.28515625" style="40" hidden="1" customWidth="1" outlineLevel="1"/>
    <col min="8" max="8" width="13.7109375" hidden="1" customWidth="1" outlineLevel="1"/>
    <col min="9" max="9" width="13.7109375" style="40" hidden="1" customWidth="1" outlineLevel="1"/>
    <col min="10" max="10" width="13.7109375" style="40" customWidth="1" collapsed="1"/>
    <col min="11" max="14" width="16.7109375" style="40" customWidth="1"/>
    <col min="15" max="15" width="14.85546875" customWidth="1"/>
    <col min="16" max="16" width="11.28515625" customWidth="1"/>
    <col min="17" max="17" width="13.140625" customWidth="1"/>
    <col min="18" max="18" width="11.140625" customWidth="1"/>
    <col min="20" max="20" width="85.42578125" customWidth="1"/>
  </cols>
  <sheetData>
    <row r="1" spans="1:21" ht="20.25" x14ac:dyDescent="0.3">
      <c r="A1" s="529" t="s">
        <v>0</v>
      </c>
      <c r="B1" s="529"/>
      <c r="C1" s="529"/>
      <c r="D1" s="529"/>
      <c r="E1" s="529"/>
      <c r="F1" s="529"/>
      <c r="G1" s="529"/>
      <c r="H1" s="529"/>
      <c r="I1" s="529"/>
      <c r="J1" s="529"/>
      <c r="K1" s="529"/>
      <c r="L1" s="529"/>
      <c r="M1" s="529"/>
      <c r="N1" s="529"/>
      <c r="O1" s="529"/>
      <c r="P1" s="529"/>
      <c r="Q1" s="529"/>
      <c r="R1" s="529"/>
      <c r="S1" s="529"/>
      <c r="T1" s="529"/>
      <c r="U1" s="15"/>
    </row>
    <row r="2" spans="1:21" ht="15.75" x14ac:dyDescent="0.25">
      <c r="A2" s="540"/>
      <c r="B2" s="540"/>
      <c r="C2" s="540"/>
      <c r="D2" s="540"/>
      <c r="E2" s="540"/>
      <c r="F2" s="540"/>
      <c r="G2" s="540"/>
      <c r="H2" s="540"/>
      <c r="I2" s="540"/>
      <c r="J2" s="540"/>
      <c r="K2" s="540"/>
      <c r="L2" s="540"/>
      <c r="M2" s="540"/>
      <c r="N2" s="540"/>
      <c r="O2" s="540"/>
      <c r="P2" s="540"/>
      <c r="Q2" s="540"/>
      <c r="R2" s="540"/>
      <c r="S2" s="540"/>
      <c r="T2" s="540"/>
      <c r="U2" s="15"/>
    </row>
    <row r="3" spans="1:21" ht="22.5" customHeight="1" x14ac:dyDescent="0.25">
      <c r="A3" s="3" t="s">
        <v>1</v>
      </c>
      <c r="B3" s="2" t="s">
        <v>2</v>
      </c>
      <c r="C3" s="537" t="s">
        <v>3</v>
      </c>
      <c r="D3" s="538"/>
      <c r="E3" s="9" t="s">
        <v>2</v>
      </c>
      <c r="F3" s="240" t="s">
        <v>4</v>
      </c>
      <c r="G3" s="240"/>
      <c r="H3" s="240"/>
      <c r="I3" s="240"/>
      <c r="J3" s="240"/>
      <c r="K3" s="44"/>
      <c r="L3" s="44"/>
      <c r="M3" s="44"/>
      <c r="N3" s="44"/>
      <c r="O3" s="44"/>
      <c r="P3" s="44"/>
      <c r="Q3" s="5"/>
      <c r="R3" s="5"/>
      <c r="S3" s="5"/>
      <c r="T3" s="1"/>
      <c r="U3" s="15"/>
    </row>
    <row r="4" spans="1:21" ht="22.5" customHeight="1" x14ac:dyDescent="0.25">
      <c r="A4" s="1"/>
      <c r="B4" s="2" t="s">
        <v>5</v>
      </c>
      <c r="C4" s="537" t="s">
        <v>6</v>
      </c>
      <c r="D4" s="538"/>
      <c r="E4" s="9" t="s">
        <v>5</v>
      </c>
      <c r="F4" s="239" t="s">
        <v>7</v>
      </c>
      <c r="G4" s="239"/>
      <c r="H4" s="239"/>
      <c r="I4" s="239"/>
      <c r="J4" s="239"/>
      <c r="K4" s="44"/>
      <c r="L4" s="44"/>
      <c r="M4" s="44"/>
      <c r="N4" s="44"/>
      <c r="O4" s="44"/>
      <c r="P4" s="44"/>
      <c r="Q4" s="5"/>
      <c r="R4" s="5"/>
      <c r="S4" s="5"/>
      <c r="T4" s="1"/>
      <c r="U4" s="15"/>
    </row>
    <row r="5" spans="1:21" ht="27" customHeight="1" x14ac:dyDescent="0.25">
      <c r="A5" s="1"/>
      <c r="B5" s="8" t="s">
        <v>8</v>
      </c>
      <c r="C5" s="537" t="s">
        <v>9</v>
      </c>
      <c r="D5" s="538"/>
      <c r="E5" s="10" t="s">
        <v>8</v>
      </c>
      <c r="F5" s="239" t="s">
        <v>10</v>
      </c>
      <c r="G5" s="239"/>
      <c r="H5" s="239"/>
      <c r="I5" s="239"/>
      <c r="J5" s="239"/>
      <c r="K5" s="44"/>
      <c r="L5" s="44"/>
      <c r="M5" s="44"/>
      <c r="N5" s="44"/>
      <c r="O5" s="44"/>
      <c r="P5" s="44"/>
      <c r="Q5" s="5"/>
      <c r="R5" s="5"/>
      <c r="S5" s="5"/>
      <c r="T5" s="1"/>
      <c r="U5" s="15"/>
    </row>
    <row r="6" spans="1:21" ht="15.75" x14ac:dyDescent="0.25">
      <c r="A6" s="1"/>
      <c r="B6" s="1"/>
      <c r="C6" s="1"/>
      <c r="D6" s="1"/>
      <c r="E6" s="1"/>
      <c r="F6" s="1"/>
      <c r="G6" s="1"/>
      <c r="H6" s="1"/>
      <c r="I6" s="1"/>
      <c r="J6" s="1"/>
      <c r="K6" s="1"/>
      <c r="L6" s="1"/>
      <c r="M6" s="1"/>
      <c r="N6" s="1"/>
      <c r="O6" s="1"/>
      <c r="P6" s="1"/>
      <c r="Q6" s="1"/>
      <c r="R6" s="1"/>
      <c r="S6" s="1"/>
      <c r="T6" s="1"/>
      <c r="U6" s="15"/>
    </row>
    <row r="7" spans="1:21" ht="26.25" x14ac:dyDescent="0.4">
      <c r="A7" s="531" t="s">
        <v>183</v>
      </c>
      <c r="B7" s="532"/>
      <c r="C7" s="532"/>
      <c r="D7" s="532"/>
      <c r="E7" s="532"/>
      <c r="F7" s="532"/>
      <c r="G7" s="532"/>
      <c r="H7" s="532"/>
      <c r="I7" s="532"/>
      <c r="J7" s="532"/>
      <c r="K7" s="532"/>
      <c r="L7" s="532"/>
      <c r="M7" s="532"/>
      <c r="N7" s="532"/>
      <c r="O7" s="532"/>
      <c r="P7" s="532"/>
      <c r="Q7" s="532"/>
      <c r="R7" s="532"/>
      <c r="S7" s="532"/>
      <c r="T7" s="533"/>
      <c r="U7" s="15"/>
    </row>
    <row r="8" spans="1:21" ht="15.75" customHeight="1" x14ac:dyDescent="0.25">
      <c r="A8" s="110" t="s">
        <v>120</v>
      </c>
      <c r="B8" s="110" t="s">
        <v>11</v>
      </c>
      <c r="C8" s="110" t="s">
        <v>12</v>
      </c>
      <c r="D8" s="110"/>
      <c r="E8" s="110" t="s">
        <v>133</v>
      </c>
      <c r="F8" s="110"/>
      <c r="G8" s="203" t="s">
        <v>13</v>
      </c>
      <c r="H8" s="200" t="s">
        <v>175</v>
      </c>
      <c r="I8" s="203" t="s">
        <v>180</v>
      </c>
      <c r="J8" s="200" t="s">
        <v>181</v>
      </c>
      <c r="K8" s="203" t="s">
        <v>187</v>
      </c>
      <c r="L8" s="203" t="s">
        <v>201</v>
      </c>
      <c r="M8" s="203" t="s">
        <v>217</v>
      </c>
      <c r="N8" s="200" t="s">
        <v>218</v>
      </c>
      <c r="O8" s="203" t="s">
        <v>14</v>
      </c>
      <c r="P8" s="203" t="s">
        <v>15</v>
      </c>
      <c r="Q8" s="203" t="s">
        <v>16</v>
      </c>
      <c r="R8" s="186" t="s">
        <v>17</v>
      </c>
      <c r="S8" s="203" t="s">
        <v>18</v>
      </c>
      <c r="T8" s="203"/>
      <c r="U8" s="15"/>
    </row>
    <row r="9" spans="1:21" ht="15.75" x14ac:dyDescent="0.25">
      <c r="A9" s="110"/>
      <c r="B9" s="110"/>
      <c r="C9" s="110"/>
      <c r="D9" s="110"/>
      <c r="E9" s="110"/>
      <c r="F9" s="110"/>
      <c r="G9" s="203"/>
      <c r="H9" s="201"/>
      <c r="I9" s="203"/>
      <c r="J9" s="201"/>
      <c r="K9" s="203"/>
      <c r="L9" s="203"/>
      <c r="M9" s="203"/>
      <c r="N9" s="201"/>
      <c r="O9" s="203"/>
      <c r="P9" s="203"/>
      <c r="Q9" s="203"/>
      <c r="R9" s="188"/>
      <c r="S9" s="203"/>
      <c r="T9" s="203"/>
      <c r="U9" s="15"/>
    </row>
    <row r="10" spans="1:21" ht="15.75" x14ac:dyDescent="0.25">
      <c r="A10" s="110"/>
      <c r="B10" s="110"/>
      <c r="C10" s="110"/>
      <c r="D10" s="110"/>
      <c r="E10" s="110"/>
      <c r="F10" s="110"/>
      <c r="G10" s="203"/>
      <c r="H10" s="202"/>
      <c r="I10" s="203"/>
      <c r="J10" s="202"/>
      <c r="K10" s="203"/>
      <c r="L10" s="203"/>
      <c r="M10" s="203"/>
      <c r="N10" s="202"/>
      <c r="O10" s="203"/>
      <c r="P10" s="203"/>
      <c r="Q10" s="203"/>
      <c r="R10" s="188"/>
      <c r="S10" s="200"/>
      <c r="T10" s="200"/>
      <c r="U10" s="15"/>
    </row>
    <row r="11" spans="1:21" ht="15.75" x14ac:dyDescent="0.25">
      <c r="A11" s="1"/>
      <c r="B11" s="1"/>
      <c r="C11" s="1"/>
      <c r="D11" s="1"/>
      <c r="E11" s="1"/>
      <c r="F11" s="1"/>
      <c r="G11" s="1"/>
      <c r="H11" s="1"/>
      <c r="I11" s="1"/>
      <c r="J11" s="1"/>
      <c r="K11" s="1"/>
      <c r="L11" s="1"/>
      <c r="M11" s="1"/>
      <c r="N11" s="1"/>
      <c r="O11" s="1"/>
      <c r="P11" s="1"/>
      <c r="Q11" s="1"/>
      <c r="R11" s="654" t="s">
        <v>19</v>
      </c>
      <c r="S11" s="654"/>
      <c r="T11" s="655"/>
      <c r="U11" s="15"/>
    </row>
    <row r="12" spans="1:21" s="40" customFormat="1" ht="23.25" x14ac:dyDescent="0.35">
      <c r="A12" s="652" t="s">
        <v>240</v>
      </c>
      <c r="B12" s="1"/>
      <c r="C12" s="1"/>
      <c r="D12" s="1"/>
      <c r="E12" s="1"/>
      <c r="F12" s="1"/>
      <c r="G12" s="1"/>
      <c r="H12" s="1"/>
      <c r="I12" s="1"/>
      <c r="J12" s="1"/>
      <c r="K12" s="1"/>
      <c r="L12" s="1"/>
      <c r="M12" s="1"/>
      <c r="N12" s="1"/>
      <c r="O12" s="1"/>
      <c r="P12" s="1"/>
      <c r="Q12" s="653"/>
      <c r="R12" s="656"/>
      <c r="S12" s="656"/>
      <c r="T12" s="657"/>
      <c r="U12" s="15"/>
    </row>
    <row r="13" spans="1:21" ht="15" customHeight="1" x14ac:dyDescent="0.25">
      <c r="A13" s="458" t="s">
        <v>251</v>
      </c>
      <c r="B13" s="247"/>
      <c r="C13" s="214" t="s">
        <v>241</v>
      </c>
      <c r="D13" s="215"/>
      <c r="E13" s="174"/>
      <c r="F13" s="597"/>
      <c r="G13" s="223"/>
      <c r="H13" s="224"/>
      <c r="I13" s="223"/>
      <c r="J13" s="218"/>
      <c r="K13" s="223"/>
      <c r="L13" s="223"/>
      <c r="M13" s="223"/>
      <c r="N13" s="218"/>
      <c r="O13" s="539" t="s">
        <v>23</v>
      </c>
      <c r="P13" s="534"/>
      <c r="Q13" s="223">
        <v>0</v>
      </c>
      <c r="R13" s="530" t="s">
        <v>24</v>
      </c>
      <c r="S13" s="109" t="s">
        <v>220</v>
      </c>
      <c r="T13" s="109"/>
      <c r="U13" s="15"/>
    </row>
    <row r="14" spans="1:21" ht="15" customHeight="1" x14ac:dyDescent="0.25">
      <c r="A14" s="459"/>
      <c r="B14" s="247"/>
      <c r="C14" s="216"/>
      <c r="D14" s="217"/>
      <c r="E14" s="598"/>
      <c r="F14" s="599"/>
      <c r="G14" s="223"/>
      <c r="H14" s="225"/>
      <c r="I14" s="223"/>
      <c r="J14" s="218"/>
      <c r="K14" s="223"/>
      <c r="L14" s="223"/>
      <c r="M14" s="223"/>
      <c r="N14" s="218"/>
      <c r="O14" s="539"/>
      <c r="P14" s="535"/>
      <c r="Q14" s="223"/>
      <c r="R14" s="530"/>
      <c r="S14" s="109"/>
      <c r="T14" s="109"/>
      <c r="U14" s="15"/>
    </row>
    <row r="15" spans="1:21" ht="15" customHeight="1" x14ac:dyDescent="0.25">
      <c r="A15" s="459"/>
      <c r="B15" s="247"/>
      <c r="C15" s="216"/>
      <c r="D15" s="217"/>
      <c r="E15" s="598"/>
      <c r="F15" s="599"/>
      <c r="G15" s="223"/>
      <c r="H15" s="225"/>
      <c r="I15" s="223"/>
      <c r="J15" s="218"/>
      <c r="K15" s="223"/>
      <c r="L15" s="223"/>
      <c r="M15" s="223"/>
      <c r="N15" s="218"/>
      <c r="O15" s="539"/>
      <c r="P15" s="535"/>
      <c r="Q15" s="223"/>
      <c r="R15" s="530"/>
      <c r="S15" s="109"/>
      <c r="T15" s="109"/>
      <c r="U15" s="15"/>
    </row>
    <row r="16" spans="1:21" ht="15" customHeight="1" x14ac:dyDescent="0.25">
      <c r="A16" s="460"/>
      <c r="B16" s="247"/>
      <c r="C16" s="541"/>
      <c r="D16" s="542"/>
      <c r="E16" s="600"/>
      <c r="F16" s="601"/>
      <c r="G16" s="223"/>
      <c r="H16" s="226"/>
      <c r="I16" s="223"/>
      <c r="J16" s="218"/>
      <c r="K16" s="223"/>
      <c r="L16" s="223"/>
      <c r="M16" s="223"/>
      <c r="N16" s="218"/>
      <c r="O16" s="539"/>
      <c r="P16" s="536"/>
      <c r="Q16" s="223"/>
      <c r="R16" s="530"/>
      <c r="S16" s="109"/>
      <c r="T16" s="109"/>
      <c r="U16" s="15"/>
    </row>
    <row r="17" spans="1:21" ht="15" customHeight="1" x14ac:dyDescent="0.25">
      <c r="A17" s="569" t="s">
        <v>251</v>
      </c>
      <c r="B17" s="247"/>
      <c r="C17" s="269" t="s">
        <v>242</v>
      </c>
      <c r="D17" s="602"/>
      <c r="E17" s="184"/>
      <c r="F17" s="389"/>
      <c r="G17" s="227"/>
      <c r="H17" s="631"/>
      <c r="I17" s="227"/>
      <c r="J17" s="219"/>
      <c r="K17" s="227"/>
      <c r="L17" s="227"/>
      <c r="M17" s="227"/>
      <c r="N17" s="219"/>
      <c r="O17" s="539" t="s">
        <v>23</v>
      </c>
      <c r="P17" s="571"/>
      <c r="Q17" s="631"/>
      <c r="R17" s="640" t="s">
        <v>191</v>
      </c>
      <c r="S17" s="269" t="s">
        <v>239</v>
      </c>
      <c r="T17" s="270"/>
      <c r="U17" s="15"/>
    </row>
    <row r="18" spans="1:21" ht="15" customHeight="1" x14ac:dyDescent="0.25">
      <c r="A18" s="570"/>
      <c r="B18" s="247"/>
      <c r="C18" s="271"/>
      <c r="D18" s="603"/>
      <c r="E18" s="149"/>
      <c r="F18" s="390"/>
      <c r="G18" s="227"/>
      <c r="H18" s="632"/>
      <c r="I18" s="227"/>
      <c r="J18" s="219"/>
      <c r="K18" s="227"/>
      <c r="L18" s="227"/>
      <c r="M18" s="227"/>
      <c r="N18" s="219"/>
      <c r="O18" s="539"/>
      <c r="P18" s="110"/>
      <c r="Q18" s="632"/>
      <c r="R18" s="640"/>
      <c r="S18" s="271"/>
      <c r="T18" s="272"/>
      <c r="U18" s="15"/>
    </row>
    <row r="19" spans="1:21" ht="15" customHeight="1" x14ac:dyDescent="0.25">
      <c r="A19" s="570"/>
      <c r="B19" s="247"/>
      <c r="C19" s="271"/>
      <c r="D19" s="603"/>
      <c r="E19" s="149"/>
      <c r="F19" s="390"/>
      <c r="G19" s="227"/>
      <c r="H19" s="632"/>
      <c r="I19" s="227"/>
      <c r="J19" s="219"/>
      <c r="K19" s="227"/>
      <c r="L19" s="227"/>
      <c r="M19" s="227"/>
      <c r="N19" s="219"/>
      <c r="O19" s="539"/>
      <c r="P19" s="110"/>
      <c r="Q19" s="632"/>
      <c r="R19" s="640"/>
      <c r="S19" s="271"/>
      <c r="T19" s="272"/>
      <c r="U19" s="15"/>
    </row>
    <row r="20" spans="1:21" ht="15" customHeight="1" x14ac:dyDescent="0.25">
      <c r="A20" s="570"/>
      <c r="B20" s="247"/>
      <c r="C20" s="271"/>
      <c r="D20" s="603"/>
      <c r="E20" s="149"/>
      <c r="F20" s="390"/>
      <c r="G20" s="227"/>
      <c r="H20" s="632"/>
      <c r="I20" s="227"/>
      <c r="J20" s="219"/>
      <c r="K20" s="227"/>
      <c r="L20" s="227"/>
      <c r="M20" s="227"/>
      <c r="N20" s="219"/>
      <c r="O20" s="539"/>
      <c r="P20" s="110"/>
      <c r="Q20" s="632"/>
      <c r="R20" s="640"/>
      <c r="S20" s="271"/>
      <c r="T20" s="272"/>
      <c r="U20" s="15"/>
    </row>
    <row r="21" spans="1:21" ht="15.75" x14ac:dyDescent="0.25">
      <c r="A21" s="570"/>
      <c r="B21" s="247"/>
      <c r="C21" s="604"/>
      <c r="D21" s="603"/>
      <c r="E21" s="407"/>
      <c r="F21" s="390"/>
      <c r="G21" s="227"/>
      <c r="H21" s="633"/>
      <c r="I21" s="227"/>
      <c r="J21" s="219"/>
      <c r="K21" s="227"/>
      <c r="L21" s="227"/>
      <c r="M21" s="227"/>
      <c r="N21" s="219"/>
      <c r="O21" s="539"/>
      <c r="P21" s="110"/>
      <c r="Q21" s="633"/>
      <c r="R21" s="640"/>
      <c r="S21" s="271"/>
      <c r="T21" s="272"/>
      <c r="U21" s="15"/>
    </row>
    <row r="22" spans="1:21" ht="15" customHeight="1" x14ac:dyDescent="0.25">
      <c r="A22" s="569" t="s">
        <v>251</v>
      </c>
      <c r="B22" s="247"/>
      <c r="C22" s="269" t="s">
        <v>243</v>
      </c>
      <c r="D22" s="602"/>
      <c r="E22" s="184"/>
      <c r="F22" s="389"/>
      <c r="G22" s="210"/>
      <c r="H22" s="228"/>
      <c r="I22" s="210"/>
      <c r="J22" s="220"/>
      <c r="K22" s="210"/>
      <c r="L22" s="210"/>
      <c r="M22" s="210"/>
      <c r="N22" s="220"/>
      <c r="O22" s="573" t="s">
        <v>23</v>
      </c>
      <c r="P22" s="160"/>
      <c r="Q22" s="210">
        <v>0.96199999999999997</v>
      </c>
      <c r="R22" s="630" t="s">
        <v>173</v>
      </c>
      <c r="S22" s="147"/>
      <c r="T22" s="148"/>
      <c r="U22" s="16"/>
    </row>
    <row r="23" spans="1:21" ht="15" customHeight="1" x14ac:dyDescent="0.25">
      <c r="A23" s="570"/>
      <c r="B23" s="247"/>
      <c r="C23" s="271"/>
      <c r="D23" s="603"/>
      <c r="E23" s="149"/>
      <c r="F23" s="390"/>
      <c r="G23" s="210"/>
      <c r="H23" s="607"/>
      <c r="I23" s="210"/>
      <c r="J23" s="220"/>
      <c r="K23" s="210"/>
      <c r="L23" s="210"/>
      <c r="M23" s="210"/>
      <c r="N23" s="220"/>
      <c r="O23" s="573"/>
      <c r="P23" s="160"/>
      <c r="Q23" s="210"/>
      <c r="R23" s="630"/>
      <c r="S23" s="149"/>
      <c r="T23" s="150"/>
      <c r="U23" s="16"/>
    </row>
    <row r="24" spans="1:21" ht="15" customHeight="1" x14ac:dyDescent="0.25">
      <c r="A24" s="570"/>
      <c r="B24" s="247"/>
      <c r="C24" s="604"/>
      <c r="D24" s="603"/>
      <c r="E24" s="407"/>
      <c r="F24" s="390"/>
      <c r="G24" s="228"/>
      <c r="H24" s="607"/>
      <c r="I24" s="228"/>
      <c r="J24" s="221"/>
      <c r="K24" s="228"/>
      <c r="L24" s="228"/>
      <c r="M24" s="228"/>
      <c r="N24" s="221"/>
      <c r="O24" s="573"/>
      <c r="P24" s="638"/>
      <c r="Q24" s="228"/>
      <c r="R24" s="630"/>
      <c r="S24" s="149"/>
      <c r="T24" s="150"/>
      <c r="U24" s="16"/>
    </row>
    <row r="25" spans="1:21" ht="15" customHeight="1" x14ac:dyDescent="0.25">
      <c r="A25" s="574"/>
      <c r="B25" s="247"/>
      <c r="C25" s="605"/>
      <c r="D25" s="606"/>
      <c r="E25" s="391"/>
      <c r="F25" s="392"/>
      <c r="G25" s="229"/>
      <c r="H25" s="510"/>
      <c r="I25" s="229"/>
      <c r="J25" s="222"/>
      <c r="K25" s="229"/>
      <c r="L25" s="229"/>
      <c r="M25" s="229"/>
      <c r="N25" s="222"/>
      <c r="O25" s="573"/>
      <c r="P25" s="639"/>
      <c r="Q25" s="229"/>
      <c r="R25" s="630"/>
      <c r="S25" s="151"/>
      <c r="T25" s="152"/>
      <c r="U25" s="16"/>
    </row>
    <row r="26" spans="1:21" ht="15" customHeight="1" x14ac:dyDescent="0.25">
      <c r="A26" s="569" t="s">
        <v>251</v>
      </c>
      <c r="B26" s="233"/>
      <c r="C26" s="269" t="s">
        <v>244</v>
      </c>
      <c r="D26" s="270"/>
      <c r="E26" s="147"/>
      <c r="F26" s="148"/>
      <c r="G26" s="58"/>
      <c r="H26" s="58"/>
      <c r="I26" s="58"/>
      <c r="J26" s="133"/>
      <c r="K26" s="183"/>
      <c r="L26" s="183"/>
      <c r="M26" s="183"/>
      <c r="N26" s="133"/>
      <c r="O26" s="157" t="s">
        <v>23</v>
      </c>
      <c r="P26" s="183"/>
      <c r="Q26" s="38"/>
      <c r="R26" s="647" t="s">
        <v>132</v>
      </c>
      <c r="S26" s="149"/>
      <c r="T26" s="150"/>
      <c r="U26" s="48"/>
    </row>
    <row r="27" spans="1:21" ht="15" customHeight="1" x14ac:dyDescent="0.25">
      <c r="A27" s="570"/>
      <c r="B27" s="234"/>
      <c r="C27" s="271"/>
      <c r="D27" s="272"/>
      <c r="E27" s="149"/>
      <c r="F27" s="150"/>
      <c r="G27" s="230"/>
      <c r="H27" s="230"/>
      <c r="I27" s="230"/>
      <c r="J27" s="134"/>
      <c r="K27" s="171"/>
      <c r="L27" s="171"/>
      <c r="M27" s="171"/>
      <c r="N27" s="134"/>
      <c r="O27" s="158"/>
      <c r="P27" s="171"/>
      <c r="Q27" s="572"/>
      <c r="R27" s="238"/>
      <c r="S27" s="149"/>
      <c r="T27" s="150"/>
      <c r="U27" s="48"/>
    </row>
    <row r="28" spans="1:21" ht="15" customHeight="1" x14ac:dyDescent="0.25">
      <c r="A28" s="570"/>
      <c r="B28" s="234"/>
      <c r="C28" s="288"/>
      <c r="D28" s="289"/>
      <c r="E28" s="151"/>
      <c r="F28" s="152"/>
      <c r="G28" s="230"/>
      <c r="H28" s="230"/>
      <c r="I28" s="230"/>
      <c r="J28" s="268"/>
      <c r="K28" s="172"/>
      <c r="L28" s="172"/>
      <c r="M28" s="172"/>
      <c r="N28" s="268"/>
      <c r="O28" s="159"/>
      <c r="P28" s="172"/>
      <c r="Q28" s="572"/>
      <c r="R28" s="646"/>
      <c r="S28" s="151"/>
      <c r="T28" s="152"/>
      <c r="U28" s="48"/>
    </row>
    <row r="29" spans="1:21" ht="15" customHeight="1" x14ac:dyDescent="0.25">
      <c r="A29" s="658" t="s">
        <v>251</v>
      </c>
      <c r="B29" s="233"/>
      <c r="C29" s="269" t="s">
        <v>245</v>
      </c>
      <c r="D29" s="270"/>
      <c r="E29" s="147"/>
      <c r="F29" s="148"/>
      <c r="G29" s="58"/>
      <c r="H29" s="58"/>
      <c r="I29" s="58"/>
      <c r="J29" s="133"/>
      <c r="K29" s="183"/>
      <c r="L29" s="183"/>
      <c r="M29" s="183"/>
      <c r="N29" s="133"/>
      <c r="O29" s="648"/>
      <c r="P29" s="99"/>
      <c r="Q29" s="183"/>
      <c r="R29" s="651"/>
      <c r="S29" s="147"/>
      <c r="T29" s="148"/>
      <c r="U29" s="16"/>
    </row>
    <row r="30" spans="1:21" s="39" customFormat="1" ht="15" customHeight="1" x14ac:dyDescent="0.25">
      <c r="A30" s="658"/>
      <c r="B30" s="234"/>
      <c r="C30" s="271"/>
      <c r="D30" s="272"/>
      <c r="E30" s="149"/>
      <c r="F30" s="150"/>
      <c r="G30" s="231"/>
      <c r="H30" s="231"/>
      <c r="I30" s="231"/>
      <c r="J30" s="134"/>
      <c r="K30" s="171"/>
      <c r="L30" s="171"/>
      <c r="M30" s="171"/>
      <c r="N30" s="134"/>
      <c r="O30" s="649"/>
      <c r="P30" s="100"/>
      <c r="Q30" s="171"/>
      <c r="R30" s="237"/>
      <c r="S30" s="149"/>
      <c r="T30" s="150"/>
      <c r="U30" s="16"/>
    </row>
    <row r="31" spans="1:21" ht="15" customHeight="1" x14ac:dyDescent="0.25">
      <c r="A31" s="658"/>
      <c r="B31" s="235"/>
      <c r="C31" s="288"/>
      <c r="D31" s="289"/>
      <c r="E31" s="151"/>
      <c r="F31" s="152"/>
      <c r="G31" s="231"/>
      <c r="H31" s="236"/>
      <c r="I31" s="231"/>
      <c r="J31" s="268"/>
      <c r="K31" s="172"/>
      <c r="L31" s="172"/>
      <c r="M31" s="172"/>
      <c r="N31" s="268"/>
      <c r="O31" s="650"/>
      <c r="P31" s="101"/>
      <c r="Q31" s="172"/>
      <c r="R31" s="645"/>
      <c r="S31" s="151"/>
      <c r="T31" s="152"/>
      <c r="U31" s="16"/>
    </row>
    <row r="32" spans="1:21" s="40" customFormat="1" ht="23.25" x14ac:dyDescent="0.35">
      <c r="A32" s="652" t="s">
        <v>246</v>
      </c>
      <c r="B32" s="1"/>
      <c r="C32" s="1"/>
      <c r="D32" s="1"/>
      <c r="E32" s="1"/>
      <c r="F32" s="1"/>
      <c r="G32" s="1"/>
      <c r="H32" s="1"/>
      <c r="I32" s="1"/>
      <c r="J32" s="1"/>
      <c r="K32" s="1"/>
      <c r="L32" s="1"/>
      <c r="M32" s="1"/>
      <c r="N32" s="1"/>
      <c r="O32" s="1"/>
      <c r="P32" s="1"/>
      <c r="Q32" s="653"/>
      <c r="R32" s="656"/>
      <c r="S32" s="656"/>
      <c r="T32" s="657"/>
      <c r="U32" s="17"/>
    </row>
    <row r="33" spans="1:21" ht="15" customHeight="1" x14ac:dyDescent="0.25">
      <c r="A33" s="326" t="s">
        <v>251</v>
      </c>
      <c r="B33" s="247"/>
      <c r="C33" s="269" t="s">
        <v>247</v>
      </c>
      <c r="D33" s="270"/>
      <c r="E33" s="623"/>
      <c r="F33" s="624"/>
      <c r="G33" s="173"/>
      <c r="H33" s="162"/>
      <c r="I33" s="173"/>
      <c r="J33" s="128"/>
      <c r="K33" s="173"/>
      <c r="L33" s="173"/>
      <c r="M33" s="173"/>
      <c r="N33" s="128"/>
      <c r="O33" s="573" t="s">
        <v>23</v>
      </c>
      <c r="P33" s="393"/>
      <c r="Q33" s="210">
        <v>2.1999999999999999E-2</v>
      </c>
      <c r="R33" s="641" t="s">
        <v>216</v>
      </c>
      <c r="S33" s="248"/>
      <c r="T33" s="262"/>
      <c r="U33" s="15"/>
    </row>
    <row r="34" spans="1:21" ht="15" customHeight="1" x14ac:dyDescent="0.25">
      <c r="A34" s="326"/>
      <c r="B34" s="247"/>
      <c r="C34" s="271"/>
      <c r="D34" s="272"/>
      <c r="E34" s="625"/>
      <c r="F34" s="626"/>
      <c r="G34" s="173"/>
      <c r="H34" s="163"/>
      <c r="I34" s="173"/>
      <c r="J34" s="128"/>
      <c r="K34" s="173"/>
      <c r="L34" s="173"/>
      <c r="M34" s="173"/>
      <c r="N34" s="128"/>
      <c r="O34" s="573"/>
      <c r="P34" s="393"/>
      <c r="Q34" s="210"/>
      <c r="R34" s="635"/>
      <c r="S34" s="262"/>
      <c r="T34" s="262"/>
      <c r="U34" s="15"/>
    </row>
    <row r="35" spans="1:21" s="40" customFormat="1" ht="15" customHeight="1" x14ac:dyDescent="0.25">
      <c r="A35" s="326"/>
      <c r="B35" s="247"/>
      <c r="C35" s="271"/>
      <c r="D35" s="272"/>
      <c r="E35" s="625"/>
      <c r="F35" s="626"/>
      <c r="G35" s="173"/>
      <c r="H35" s="163"/>
      <c r="I35" s="173"/>
      <c r="J35" s="128"/>
      <c r="K35" s="173"/>
      <c r="L35" s="173"/>
      <c r="M35" s="173"/>
      <c r="N35" s="128"/>
      <c r="O35" s="573"/>
      <c r="P35" s="393"/>
      <c r="Q35" s="210"/>
      <c r="R35" s="635"/>
      <c r="S35" s="262"/>
      <c r="T35" s="262"/>
      <c r="U35" s="15"/>
    </row>
    <row r="36" spans="1:21" s="36" customFormat="1" ht="15" customHeight="1" x14ac:dyDescent="0.25">
      <c r="A36" s="326"/>
      <c r="B36" s="247"/>
      <c r="C36" s="271"/>
      <c r="D36" s="272"/>
      <c r="E36" s="625"/>
      <c r="F36" s="626"/>
      <c r="G36" s="173"/>
      <c r="H36" s="163"/>
      <c r="I36" s="173"/>
      <c r="J36" s="128"/>
      <c r="K36" s="173"/>
      <c r="L36" s="173"/>
      <c r="M36" s="173"/>
      <c r="N36" s="128"/>
      <c r="O36" s="573"/>
      <c r="P36" s="393"/>
      <c r="Q36" s="210"/>
      <c r="R36" s="635"/>
      <c r="S36" s="262"/>
      <c r="T36" s="262"/>
      <c r="U36" s="15"/>
    </row>
    <row r="37" spans="1:21" ht="15" customHeight="1" x14ac:dyDescent="0.25">
      <c r="A37" s="326"/>
      <c r="B37" s="247"/>
      <c r="C37" s="288"/>
      <c r="D37" s="289"/>
      <c r="E37" s="627"/>
      <c r="F37" s="628"/>
      <c r="G37" s="173"/>
      <c r="H37" s="164"/>
      <c r="I37" s="173"/>
      <c r="J37" s="128"/>
      <c r="K37" s="173"/>
      <c r="L37" s="173"/>
      <c r="M37" s="173"/>
      <c r="N37" s="128"/>
      <c r="O37" s="573"/>
      <c r="P37" s="393"/>
      <c r="Q37" s="210"/>
      <c r="R37" s="637"/>
      <c r="S37" s="262"/>
      <c r="T37" s="262"/>
      <c r="U37" s="15"/>
    </row>
    <row r="38" spans="1:21" ht="15" customHeight="1" x14ac:dyDescent="0.25">
      <c r="A38" s="326" t="s">
        <v>251</v>
      </c>
      <c r="B38" s="247"/>
      <c r="C38" s="269" t="s">
        <v>248</v>
      </c>
      <c r="D38" s="270"/>
      <c r="E38" s="580"/>
      <c r="F38" s="581"/>
      <c r="G38" s="173"/>
      <c r="H38" s="162"/>
      <c r="I38" s="173"/>
      <c r="J38" s="128"/>
      <c r="K38" s="173"/>
      <c r="L38" s="173"/>
      <c r="M38" s="173"/>
      <c r="N38" s="128"/>
      <c r="O38" s="573" t="s">
        <v>23</v>
      </c>
      <c r="P38" s="160"/>
      <c r="Q38" s="622">
        <v>0.997</v>
      </c>
      <c r="R38" s="634" t="s">
        <v>230</v>
      </c>
      <c r="S38" s="248"/>
      <c r="T38" s="249"/>
      <c r="U38" s="16"/>
    </row>
    <row r="39" spans="1:21" ht="15" customHeight="1" x14ac:dyDescent="0.25">
      <c r="A39" s="326"/>
      <c r="B39" s="247"/>
      <c r="C39" s="271"/>
      <c r="D39" s="272"/>
      <c r="E39" s="582"/>
      <c r="F39" s="583"/>
      <c r="G39" s="173"/>
      <c r="H39" s="163"/>
      <c r="I39" s="173"/>
      <c r="J39" s="128"/>
      <c r="K39" s="173"/>
      <c r="L39" s="173"/>
      <c r="M39" s="173"/>
      <c r="N39" s="128"/>
      <c r="O39" s="573"/>
      <c r="P39" s="160"/>
      <c r="Q39" s="622"/>
      <c r="R39" s="635"/>
      <c r="S39" s="249"/>
      <c r="T39" s="249"/>
      <c r="U39" s="16"/>
    </row>
    <row r="40" spans="1:21" ht="15" customHeight="1" x14ac:dyDescent="0.25">
      <c r="A40" s="326"/>
      <c r="B40" s="247"/>
      <c r="C40" s="271"/>
      <c r="D40" s="272"/>
      <c r="E40" s="582"/>
      <c r="F40" s="583"/>
      <c r="G40" s="173"/>
      <c r="H40" s="163"/>
      <c r="I40" s="173"/>
      <c r="J40" s="128"/>
      <c r="K40" s="173"/>
      <c r="L40" s="173"/>
      <c r="M40" s="173"/>
      <c r="N40" s="128"/>
      <c r="O40" s="573"/>
      <c r="P40" s="160"/>
      <c r="Q40" s="622"/>
      <c r="R40" s="636"/>
      <c r="S40" s="249"/>
      <c r="T40" s="249"/>
      <c r="U40" s="16"/>
    </row>
    <row r="41" spans="1:21" ht="15" customHeight="1" x14ac:dyDescent="0.25">
      <c r="A41" s="326"/>
      <c r="B41" s="247"/>
      <c r="C41" s="288"/>
      <c r="D41" s="289"/>
      <c r="E41" s="584"/>
      <c r="F41" s="585"/>
      <c r="G41" s="173"/>
      <c r="H41" s="164"/>
      <c r="I41" s="173"/>
      <c r="J41" s="128"/>
      <c r="K41" s="173"/>
      <c r="L41" s="173"/>
      <c r="M41" s="173"/>
      <c r="N41" s="128"/>
      <c r="O41" s="573"/>
      <c r="P41" s="160"/>
      <c r="Q41" s="622"/>
      <c r="R41" s="637"/>
      <c r="S41" s="249"/>
      <c r="T41" s="249"/>
      <c r="U41" s="16"/>
    </row>
    <row r="42" spans="1:21" ht="15" customHeight="1" x14ac:dyDescent="0.25">
      <c r="A42" s="326" t="s">
        <v>251</v>
      </c>
      <c r="B42" s="247"/>
      <c r="C42" s="269" t="s">
        <v>249</v>
      </c>
      <c r="D42" s="270"/>
      <c r="E42" s="580"/>
      <c r="F42" s="581"/>
      <c r="G42" s="173"/>
      <c r="H42" s="162"/>
      <c r="I42" s="173"/>
      <c r="J42" s="128"/>
      <c r="K42" s="173"/>
      <c r="L42" s="173"/>
      <c r="M42" s="173"/>
      <c r="N42" s="128"/>
      <c r="O42" s="539" t="s">
        <v>23</v>
      </c>
      <c r="P42" s="160"/>
      <c r="Q42" s="629"/>
      <c r="R42" s="620" t="s">
        <v>153</v>
      </c>
      <c r="S42" s="248"/>
      <c r="T42" s="249"/>
      <c r="U42" s="17"/>
    </row>
    <row r="43" spans="1:21" ht="15" customHeight="1" x14ac:dyDescent="0.25">
      <c r="A43" s="326"/>
      <c r="B43" s="247"/>
      <c r="C43" s="271"/>
      <c r="D43" s="272"/>
      <c r="E43" s="582"/>
      <c r="F43" s="583"/>
      <c r="G43" s="173"/>
      <c r="H43" s="163"/>
      <c r="I43" s="173"/>
      <c r="J43" s="128"/>
      <c r="K43" s="173"/>
      <c r="L43" s="173"/>
      <c r="M43" s="173"/>
      <c r="N43" s="128"/>
      <c r="O43" s="539"/>
      <c r="P43" s="160"/>
      <c r="Q43" s="629"/>
      <c r="R43" s="621"/>
      <c r="S43" s="249"/>
      <c r="T43" s="249"/>
      <c r="U43" s="17"/>
    </row>
    <row r="44" spans="1:21" ht="15" customHeight="1" x14ac:dyDescent="0.25">
      <c r="A44" s="326"/>
      <c r="B44" s="247"/>
      <c r="C44" s="288"/>
      <c r="D44" s="289"/>
      <c r="E44" s="584"/>
      <c r="F44" s="585"/>
      <c r="G44" s="173"/>
      <c r="H44" s="164"/>
      <c r="I44" s="173"/>
      <c r="J44" s="128"/>
      <c r="K44" s="173"/>
      <c r="L44" s="173"/>
      <c r="M44" s="173"/>
      <c r="N44" s="128"/>
      <c r="O44" s="539"/>
      <c r="P44" s="160"/>
      <c r="Q44" s="629"/>
      <c r="R44" s="621"/>
      <c r="S44" s="249"/>
      <c r="T44" s="249"/>
      <c r="U44" s="17"/>
    </row>
    <row r="45" spans="1:21" ht="15" customHeight="1" x14ac:dyDescent="0.25">
      <c r="A45" s="326" t="s">
        <v>251</v>
      </c>
      <c r="B45" s="247"/>
      <c r="C45" s="269" t="s">
        <v>250</v>
      </c>
      <c r="D45" s="270"/>
      <c r="E45" s="586"/>
      <c r="F45" s="587"/>
      <c r="G45" s="173"/>
      <c r="H45" s="162"/>
      <c r="I45" s="173"/>
      <c r="J45" s="128"/>
      <c r="K45" s="173"/>
      <c r="L45" s="173"/>
      <c r="M45" s="173"/>
      <c r="N45" s="128"/>
      <c r="O45" s="573" t="s">
        <v>23</v>
      </c>
      <c r="P45" s="528"/>
      <c r="Q45" s="629"/>
      <c r="R45" s="620" t="s">
        <v>221</v>
      </c>
      <c r="S45" s="248"/>
      <c r="T45" s="249"/>
      <c r="U45" s="15"/>
    </row>
    <row r="46" spans="1:21" ht="15" customHeight="1" x14ac:dyDescent="0.25">
      <c r="A46" s="326"/>
      <c r="B46" s="247"/>
      <c r="C46" s="271"/>
      <c r="D46" s="272"/>
      <c r="E46" s="588"/>
      <c r="F46" s="589"/>
      <c r="G46" s="173"/>
      <c r="H46" s="163"/>
      <c r="I46" s="173"/>
      <c r="J46" s="128"/>
      <c r="K46" s="173"/>
      <c r="L46" s="173"/>
      <c r="M46" s="173"/>
      <c r="N46" s="128"/>
      <c r="O46" s="573"/>
      <c r="P46" s="528"/>
      <c r="Q46" s="629"/>
      <c r="R46" s="621"/>
      <c r="S46" s="249"/>
      <c r="T46" s="249"/>
      <c r="U46" s="15"/>
    </row>
    <row r="47" spans="1:21" s="40" customFormat="1" ht="15" customHeight="1" x14ac:dyDescent="0.25">
      <c r="A47" s="326"/>
      <c r="B47" s="247"/>
      <c r="C47" s="271"/>
      <c r="D47" s="272"/>
      <c r="E47" s="588"/>
      <c r="F47" s="589"/>
      <c r="G47" s="173"/>
      <c r="H47" s="163"/>
      <c r="I47" s="173"/>
      <c r="J47" s="128"/>
      <c r="K47" s="173"/>
      <c r="L47" s="173"/>
      <c r="M47" s="173"/>
      <c r="N47" s="128"/>
      <c r="O47" s="573"/>
      <c r="P47" s="528"/>
      <c r="Q47" s="629"/>
      <c r="R47" s="621"/>
      <c r="S47" s="249"/>
      <c r="T47" s="249"/>
      <c r="U47" s="15"/>
    </row>
    <row r="48" spans="1:21" s="40" customFormat="1" ht="15" customHeight="1" x14ac:dyDescent="0.25">
      <c r="A48" s="326"/>
      <c r="B48" s="247"/>
      <c r="C48" s="271"/>
      <c r="D48" s="272"/>
      <c r="E48" s="588"/>
      <c r="F48" s="589"/>
      <c r="G48" s="173"/>
      <c r="H48" s="163"/>
      <c r="I48" s="173"/>
      <c r="J48" s="128"/>
      <c r="K48" s="173"/>
      <c r="L48" s="173"/>
      <c r="M48" s="173"/>
      <c r="N48" s="128"/>
      <c r="O48" s="573"/>
      <c r="P48" s="528"/>
      <c r="Q48" s="629"/>
      <c r="R48" s="621"/>
      <c r="S48" s="249"/>
      <c r="T48" s="249"/>
      <c r="U48" s="15"/>
    </row>
    <row r="49" spans="1:21" s="40" customFormat="1" ht="15" customHeight="1" x14ac:dyDescent="0.25">
      <c r="A49" s="326"/>
      <c r="B49" s="247"/>
      <c r="C49" s="271"/>
      <c r="D49" s="272"/>
      <c r="E49" s="588"/>
      <c r="F49" s="589"/>
      <c r="G49" s="173"/>
      <c r="H49" s="163"/>
      <c r="I49" s="173"/>
      <c r="J49" s="128"/>
      <c r="K49" s="173"/>
      <c r="L49" s="173"/>
      <c r="M49" s="173"/>
      <c r="N49" s="128"/>
      <c r="O49" s="573"/>
      <c r="P49" s="528"/>
      <c r="Q49" s="629"/>
      <c r="R49" s="621"/>
      <c r="S49" s="249"/>
      <c r="T49" s="249"/>
      <c r="U49" s="15"/>
    </row>
    <row r="50" spans="1:21" ht="15" customHeight="1" x14ac:dyDescent="0.25">
      <c r="A50" s="326"/>
      <c r="B50" s="247"/>
      <c r="C50" s="288"/>
      <c r="D50" s="289"/>
      <c r="E50" s="590"/>
      <c r="F50" s="591"/>
      <c r="G50" s="173"/>
      <c r="H50" s="164"/>
      <c r="I50" s="173"/>
      <c r="J50" s="128"/>
      <c r="K50" s="173"/>
      <c r="L50" s="173"/>
      <c r="M50" s="173"/>
      <c r="N50" s="128"/>
      <c r="O50" s="573"/>
      <c r="P50" s="528"/>
      <c r="Q50" s="629"/>
      <c r="R50" s="621"/>
      <c r="S50" s="249"/>
      <c r="T50" s="249"/>
      <c r="U50" s="15"/>
    </row>
    <row r="51" spans="1:21" ht="15" customHeight="1" x14ac:dyDescent="0.25">
      <c r="A51" s="326" t="s">
        <v>22</v>
      </c>
      <c r="B51" s="247" t="s">
        <v>25</v>
      </c>
      <c r="C51" s="214" t="s">
        <v>26</v>
      </c>
      <c r="D51" s="215"/>
      <c r="E51" s="608"/>
      <c r="F51" s="609"/>
      <c r="G51" s="161"/>
      <c r="H51" s="161"/>
      <c r="I51" s="266" t="s">
        <v>135</v>
      </c>
      <c r="J51" s="129" t="s">
        <v>135</v>
      </c>
      <c r="K51" s="618"/>
      <c r="L51" s="161"/>
      <c r="M51" s="161"/>
      <c r="N51" s="129" t="s">
        <v>135</v>
      </c>
      <c r="O51" s="265"/>
      <c r="P51" s="579"/>
      <c r="Q51" s="266" t="s">
        <v>135</v>
      </c>
      <c r="R51" s="619" t="s">
        <v>139</v>
      </c>
      <c r="S51" s="248" t="s">
        <v>225</v>
      </c>
      <c r="T51" s="249"/>
      <c r="U51" s="15"/>
    </row>
    <row r="52" spans="1:21" ht="15" customHeight="1" x14ac:dyDescent="0.25">
      <c r="A52" s="326"/>
      <c r="B52" s="247"/>
      <c r="C52" s="216"/>
      <c r="D52" s="217"/>
      <c r="E52" s="610"/>
      <c r="F52" s="611"/>
      <c r="G52" s="161"/>
      <c r="H52" s="161"/>
      <c r="I52" s="266"/>
      <c r="J52" s="129"/>
      <c r="K52" s="618"/>
      <c r="L52" s="161"/>
      <c r="M52" s="161"/>
      <c r="N52" s="129"/>
      <c r="O52" s="265"/>
      <c r="P52" s="579"/>
      <c r="Q52" s="266"/>
      <c r="R52" s="619"/>
      <c r="S52" s="248"/>
      <c r="T52" s="249"/>
      <c r="U52" s="15"/>
    </row>
    <row r="53" spans="1:21" ht="15" customHeight="1" x14ac:dyDescent="0.25">
      <c r="A53" s="326"/>
      <c r="B53" s="247"/>
      <c r="C53" s="216"/>
      <c r="D53" s="217"/>
      <c r="E53" s="610"/>
      <c r="F53" s="611"/>
      <c r="G53" s="161"/>
      <c r="H53" s="161"/>
      <c r="I53" s="266"/>
      <c r="J53" s="129"/>
      <c r="K53" s="618"/>
      <c r="L53" s="161"/>
      <c r="M53" s="161"/>
      <c r="N53" s="129"/>
      <c r="O53" s="265"/>
      <c r="P53" s="579"/>
      <c r="Q53" s="266"/>
      <c r="R53" s="619"/>
      <c r="S53" s="248"/>
      <c r="T53" s="249"/>
      <c r="U53" s="15"/>
    </row>
    <row r="54" spans="1:21" s="37" customFormat="1" ht="15" customHeight="1" x14ac:dyDescent="0.25">
      <c r="A54" s="326"/>
      <c r="B54" s="247"/>
      <c r="C54" s="216"/>
      <c r="D54" s="217"/>
      <c r="E54" s="610"/>
      <c r="F54" s="611"/>
      <c r="G54" s="161"/>
      <c r="H54" s="161"/>
      <c r="I54" s="266"/>
      <c r="J54" s="129"/>
      <c r="K54" s="618"/>
      <c r="L54" s="161"/>
      <c r="M54" s="161"/>
      <c r="N54" s="129"/>
      <c r="O54" s="265"/>
      <c r="P54" s="579"/>
      <c r="Q54" s="266"/>
      <c r="R54" s="619"/>
      <c r="S54" s="248"/>
      <c r="T54" s="249"/>
      <c r="U54" s="15"/>
    </row>
    <row r="55" spans="1:21" s="39" customFormat="1" ht="15" customHeight="1" x14ac:dyDescent="0.25">
      <c r="A55" s="326"/>
      <c r="B55" s="247"/>
      <c r="C55" s="216"/>
      <c r="D55" s="217"/>
      <c r="E55" s="610"/>
      <c r="F55" s="611"/>
      <c r="G55" s="161"/>
      <c r="H55" s="161"/>
      <c r="I55" s="266"/>
      <c r="J55" s="129"/>
      <c r="K55" s="618"/>
      <c r="L55" s="161"/>
      <c r="M55" s="161"/>
      <c r="N55" s="129"/>
      <c r="O55" s="265"/>
      <c r="P55" s="579"/>
      <c r="Q55" s="266"/>
      <c r="R55" s="619"/>
      <c r="S55" s="248"/>
      <c r="T55" s="249"/>
      <c r="U55" s="15"/>
    </row>
    <row r="56" spans="1:21" ht="15" customHeight="1" x14ac:dyDescent="0.25">
      <c r="A56" s="326"/>
      <c r="B56" s="247"/>
      <c r="C56" s="216"/>
      <c r="D56" s="217"/>
      <c r="E56" s="610"/>
      <c r="F56" s="611"/>
      <c r="G56" s="161"/>
      <c r="H56" s="161"/>
      <c r="I56" s="266"/>
      <c r="J56" s="129"/>
      <c r="K56" s="618"/>
      <c r="L56" s="161"/>
      <c r="M56" s="161"/>
      <c r="N56" s="129"/>
      <c r="O56" s="265"/>
      <c r="P56" s="579"/>
      <c r="Q56" s="266"/>
      <c r="R56" s="619"/>
      <c r="S56" s="249"/>
      <c r="T56" s="249"/>
      <c r="U56" s="15"/>
    </row>
    <row r="57" spans="1:21" ht="15" customHeight="1" x14ac:dyDescent="0.25">
      <c r="A57" s="326"/>
      <c r="B57" s="247"/>
      <c r="C57" s="541"/>
      <c r="D57" s="542"/>
      <c r="E57" s="612"/>
      <c r="F57" s="613"/>
      <c r="G57" s="161"/>
      <c r="H57" s="161"/>
      <c r="I57" s="266"/>
      <c r="J57" s="129"/>
      <c r="K57" s="618"/>
      <c r="L57" s="161"/>
      <c r="M57" s="161"/>
      <c r="N57" s="129"/>
      <c r="O57" s="265"/>
      <c r="P57" s="579"/>
      <c r="Q57" s="266"/>
      <c r="R57" s="619"/>
      <c r="S57" s="249"/>
      <c r="T57" s="249"/>
      <c r="U57" s="15"/>
    </row>
    <row r="58" spans="1:21" s="39" customFormat="1" ht="15" customHeight="1" x14ac:dyDescent="0.25">
      <c r="A58" s="523" t="s">
        <v>110</v>
      </c>
      <c r="B58" s="324" t="s">
        <v>141</v>
      </c>
      <c r="C58" s="214" t="s">
        <v>140</v>
      </c>
      <c r="D58" s="215"/>
      <c r="E58" s="184">
        <v>0.5</v>
      </c>
      <c r="F58" s="148"/>
      <c r="G58" s="155">
        <v>0.52400000000000002</v>
      </c>
      <c r="H58" s="155">
        <v>0.66700000000000004</v>
      </c>
      <c r="I58" s="155">
        <v>0.68400000000000005</v>
      </c>
      <c r="J58" s="130">
        <v>0.623</v>
      </c>
      <c r="K58" s="155">
        <v>0.85699999999999998</v>
      </c>
      <c r="L58" s="155">
        <v>0.81299999999999994</v>
      </c>
      <c r="M58" s="155">
        <v>0.74</v>
      </c>
      <c r="N58" s="130">
        <v>0.79</v>
      </c>
      <c r="O58" s="573" t="s">
        <v>23</v>
      </c>
      <c r="P58" s="528">
        <v>0.5</v>
      </c>
      <c r="Q58" s="528">
        <v>0.7</v>
      </c>
      <c r="R58" s="620" t="s">
        <v>153</v>
      </c>
      <c r="S58" s="184"/>
      <c r="T58" s="185"/>
      <c r="U58" s="17"/>
    </row>
    <row r="59" spans="1:21" s="39" customFormat="1" ht="15" customHeight="1" x14ac:dyDescent="0.25">
      <c r="A59" s="524"/>
      <c r="B59" s="325"/>
      <c r="C59" s="216"/>
      <c r="D59" s="217"/>
      <c r="E59" s="149"/>
      <c r="F59" s="150"/>
      <c r="G59" s="156"/>
      <c r="H59" s="156"/>
      <c r="I59" s="156"/>
      <c r="J59" s="131"/>
      <c r="K59" s="156"/>
      <c r="L59" s="156"/>
      <c r="M59" s="156"/>
      <c r="N59" s="131"/>
      <c r="O59" s="573"/>
      <c r="P59" s="528"/>
      <c r="Q59" s="528"/>
      <c r="R59" s="621"/>
      <c r="S59" s="169"/>
      <c r="T59" s="170"/>
      <c r="U59" s="17"/>
    </row>
    <row r="60" spans="1:21" s="39" customFormat="1" ht="15" customHeight="1" x14ac:dyDescent="0.25">
      <c r="A60" s="525"/>
      <c r="B60" s="448"/>
      <c r="C60" s="541"/>
      <c r="D60" s="542"/>
      <c r="E60" s="151"/>
      <c r="F60" s="152"/>
      <c r="G60" s="204"/>
      <c r="H60" s="204"/>
      <c r="I60" s="204"/>
      <c r="J60" s="132"/>
      <c r="K60" s="204"/>
      <c r="L60" s="204"/>
      <c r="M60" s="204"/>
      <c r="N60" s="132"/>
      <c r="O60" s="573"/>
      <c r="P60" s="528"/>
      <c r="Q60" s="528"/>
      <c r="R60" s="621"/>
      <c r="S60" s="291"/>
      <c r="T60" s="292"/>
      <c r="U60" s="17"/>
    </row>
    <row r="61" spans="1:21" s="39" customFormat="1" ht="15" customHeight="1" x14ac:dyDescent="0.25">
      <c r="A61" s="523" t="s">
        <v>110</v>
      </c>
      <c r="B61" s="324" t="s">
        <v>142</v>
      </c>
      <c r="C61" s="214" t="s">
        <v>143</v>
      </c>
      <c r="D61" s="215"/>
      <c r="E61" s="575"/>
      <c r="F61" s="576"/>
      <c r="G61" s="183"/>
      <c r="H61" s="183"/>
      <c r="I61" s="183"/>
      <c r="J61" s="133"/>
      <c r="K61" s="183"/>
      <c r="L61" s="183"/>
      <c r="M61" s="183"/>
      <c r="N61" s="133"/>
      <c r="O61" s="183"/>
      <c r="P61" s="183"/>
      <c r="Q61" s="183"/>
      <c r="R61" s="183"/>
      <c r="S61" s="269"/>
      <c r="T61" s="270"/>
      <c r="U61" s="17"/>
    </row>
    <row r="62" spans="1:21" s="39" customFormat="1" ht="15" customHeight="1" x14ac:dyDescent="0.25">
      <c r="A62" s="524"/>
      <c r="B62" s="325"/>
      <c r="C62" s="216"/>
      <c r="D62" s="217"/>
      <c r="E62" s="577"/>
      <c r="F62" s="578"/>
      <c r="G62" s="171"/>
      <c r="H62" s="171"/>
      <c r="I62" s="171"/>
      <c r="J62" s="134"/>
      <c r="K62" s="171"/>
      <c r="L62" s="171"/>
      <c r="M62" s="171"/>
      <c r="N62" s="134"/>
      <c r="O62" s="171"/>
      <c r="P62" s="171"/>
      <c r="Q62" s="171"/>
      <c r="R62" s="171"/>
      <c r="S62" s="271"/>
      <c r="T62" s="272"/>
      <c r="U62" s="17"/>
    </row>
    <row r="63" spans="1:21" s="39" customFormat="1" ht="15" customHeight="1" x14ac:dyDescent="0.25">
      <c r="A63" s="524"/>
      <c r="B63" s="325"/>
      <c r="C63" s="543" t="s">
        <v>144</v>
      </c>
      <c r="D63" s="544"/>
      <c r="E63" s="169">
        <v>0.75</v>
      </c>
      <c r="F63" s="150"/>
      <c r="G63" s="156">
        <v>0.85</v>
      </c>
      <c r="H63" s="156">
        <v>0.89</v>
      </c>
      <c r="I63" s="156">
        <v>0.89</v>
      </c>
      <c r="J63" s="131">
        <v>0.89</v>
      </c>
      <c r="K63" s="156">
        <v>0.91</v>
      </c>
      <c r="L63" s="156">
        <v>0.95</v>
      </c>
      <c r="M63" s="156">
        <v>0.96</v>
      </c>
      <c r="N63" s="131">
        <v>0.94</v>
      </c>
      <c r="O63" s="158" t="s">
        <v>23</v>
      </c>
      <c r="P63" s="549">
        <v>0.75</v>
      </c>
      <c r="Q63" s="156"/>
      <c r="R63" s="158" t="s">
        <v>172</v>
      </c>
      <c r="S63" s="271"/>
      <c r="T63" s="272"/>
      <c r="U63" s="17"/>
    </row>
    <row r="64" spans="1:21" s="39" customFormat="1" ht="15" customHeight="1" x14ac:dyDescent="0.25">
      <c r="A64" s="524"/>
      <c r="B64" s="325"/>
      <c r="C64" s="543"/>
      <c r="D64" s="544"/>
      <c r="E64" s="149"/>
      <c r="F64" s="150"/>
      <c r="G64" s="171"/>
      <c r="H64" s="156"/>
      <c r="I64" s="171"/>
      <c r="J64" s="134"/>
      <c r="K64" s="171"/>
      <c r="L64" s="171"/>
      <c r="M64" s="171"/>
      <c r="N64" s="134"/>
      <c r="O64" s="158"/>
      <c r="P64" s="100"/>
      <c r="Q64" s="171"/>
      <c r="R64" s="158"/>
      <c r="S64" s="271"/>
      <c r="T64" s="272"/>
      <c r="U64" s="17"/>
    </row>
    <row r="65" spans="1:21" s="39" customFormat="1" ht="15" customHeight="1" x14ac:dyDescent="0.25">
      <c r="A65" s="524"/>
      <c r="B65" s="325"/>
      <c r="C65" s="543"/>
      <c r="D65" s="544"/>
      <c r="E65" s="149"/>
      <c r="F65" s="150"/>
      <c r="G65" s="171"/>
      <c r="H65" s="156"/>
      <c r="I65" s="171"/>
      <c r="J65" s="134"/>
      <c r="K65" s="171"/>
      <c r="L65" s="171"/>
      <c r="M65" s="171"/>
      <c r="N65" s="134"/>
      <c r="O65" s="158"/>
      <c r="P65" s="100"/>
      <c r="Q65" s="171"/>
      <c r="R65" s="158"/>
      <c r="S65" s="271"/>
      <c r="T65" s="272"/>
      <c r="U65" s="17"/>
    </row>
    <row r="66" spans="1:21" s="39" customFormat="1" ht="15" customHeight="1" x14ac:dyDescent="0.25">
      <c r="A66" s="524"/>
      <c r="B66" s="325"/>
      <c r="C66" s="543" t="s">
        <v>145</v>
      </c>
      <c r="D66" s="544"/>
      <c r="E66" s="169">
        <v>0.95</v>
      </c>
      <c r="F66" s="150"/>
      <c r="G66" s="156">
        <v>0.98</v>
      </c>
      <c r="H66" s="156">
        <v>0.98</v>
      </c>
      <c r="I66" s="156">
        <v>0.99</v>
      </c>
      <c r="J66" s="131">
        <v>0.99</v>
      </c>
      <c r="K66" s="156">
        <v>0.99</v>
      </c>
      <c r="L66" s="156">
        <v>0.99</v>
      </c>
      <c r="M66" s="156">
        <v>0.99</v>
      </c>
      <c r="N66" s="131">
        <v>0.99</v>
      </c>
      <c r="O66" s="158" t="s">
        <v>23</v>
      </c>
      <c r="P66" s="549">
        <v>0.95</v>
      </c>
      <c r="Q66" s="156"/>
      <c r="R66" s="158" t="s">
        <v>172</v>
      </c>
      <c r="S66" s="271"/>
      <c r="T66" s="272"/>
      <c r="U66" s="17"/>
    </row>
    <row r="67" spans="1:21" s="39" customFormat="1" ht="15" customHeight="1" x14ac:dyDescent="0.25">
      <c r="A67" s="524"/>
      <c r="B67" s="325"/>
      <c r="C67" s="543"/>
      <c r="D67" s="544"/>
      <c r="E67" s="149"/>
      <c r="F67" s="150"/>
      <c r="G67" s="171"/>
      <c r="H67" s="156"/>
      <c r="I67" s="171"/>
      <c r="J67" s="134"/>
      <c r="K67" s="171"/>
      <c r="L67" s="171"/>
      <c r="M67" s="171"/>
      <c r="N67" s="134"/>
      <c r="O67" s="158"/>
      <c r="P67" s="100"/>
      <c r="Q67" s="171"/>
      <c r="R67" s="158"/>
      <c r="S67" s="271"/>
      <c r="T67" s="272"/>
      <c r="U67" s="17"/>
    </row>
    <row r="68" spans="1:21" s="39" customFormat="1" ht="15" customHeight="1" x14ac:dyDescent="0.25">
      <c r="A68" s="525"/>
      <c r="B68" s="448"/>
      <c r="C68" s="545"/>
      <c r="D68" s="546"/>
      <c r="E68" s="151"/>
      <c r="F68" s="152"/>
      <c r="G68" s="172"/>
      <c r="H68" s="204"/>
      <c r="I68" s="172"/>
      <c r="J68" s="268"/>
      <c r="K68" s="172"/>
      <c r="L68" s="172"/>
      <c r="M68" s="172"/>
      <c r="N68" s="268"/>
      <c r="O68" s="159"/>
      <c r="P68" s="101"/>
      <c r="Q68" s="172"/>
      <c r="R68" s="159"/>
      <c r="S68" s="288"/>
      <c r="T68" s="289"/>
      <c r="U68" s="17"/>
    </row>
    <row r="69" spans="1:21" ht="15.75" x14ac:dyDescent="0.25">
      <c r="A69" s="4"/>
      <c r="B69" s="4"/>
      <c r="C69" s="4"/>
      <c r="D69" s="4"/>
      <c r="E69" s="4"/>
      <c r="F69" s="4"/>
      <c r="G69" s="4"/>
      <c r="H69" s="4"/>
      <c r="I69" s="4"/>
      <c r="J69" s="4"/>
      <c r="K69" s="4"/>
      <c r="L69" s="4"/>
      <c r="M69" s="4"/>
      <c r="N69" s="4"/>
      <c r="O69" s="4"/>
      <c r="P69" s="4"/>
      <c r="Q69" s="4"/>
      <c r="R69" s="4"/>
      <c r="S69" s="7"/>
      <c r="T69" s="7"/>
      <c r="U69" s="15"/>
    </row>
    <row r="70" spans="1:21" ht="30.75" customHeight="1" x14ac:dyDescent="0.4">
      <c r="A70" s="400" t="s">
        <v>27</v>
      </c>
      <c r="B70" s="400"/>
      <c r="C70" s="400"/>
      <c r="D70" s="400"/>
      <c r="E70" s="400"/>
      <c r="F70" s="400"/>
      <c r="G70" s="400"/>
      <c r="H70" s="400"/>
      <c r="I70" s="400"/>
      <c r="J70" s="400"/>
      <c r="K70" s="400"/>
      <c r="L70" s="400"/>
      <c r="M70" s="400"/>
      <c r="N70" s="400"/>
      <c r="O70" s="400"/>
      <c r="P70" s="400"/>
      <c r="Q70" s="400"/>
      <c r="R70" s="400"/>
      <c r="S70" s="400"/>
      <c r="T70" s="400"/>
      <c r="U70" s="15"/>
    </row>
    <row r="71" spans="1:21" ht="23.25" x14ac:dyDescent="0.35">
      <c r="A71" s="196" t="s">
        <v>28</v>
      </c>
      <c r="B71" s="196"/>
      <c r="C71" s="196"/>
      <c r="D71" s="196"/>
      <c r="E71" s="196"/>
      <c r="F71" s="196"/>
      <c r="G71" s="196"/>
      <c r="H71" s="196"/>
      <c r="I71" s="196"/>
      <c r="J71" s="196"/>
      <c r="K71" s="196"/>
      <c r="L71" s="196"/>
      <c r="M71" s="196"/>
      <c r="N71" s="196"/>
      <c r="O71" s="196"/>
      <c r="P71" s="196"/>
      <c r="Q71" s="196"/>
      <c r="R71" s="196"/>
      <c r="S71" s="196"/>
      <c r="T71" s="196"/>
      <c r="U71" s="15"/>
    </row>
    <row r="72" spans="1:21" ht="15.75" x14ac:dyDescent="0.25">
      <c r="A72" s="110" t="s">
        <v>120</v>
      </c>
      <c r="B72" s="110" t="s">
        <v>11</v>
      </c>
      <c r="C72" s="110" t="s">
        <v>12</v>
      </c>
      <c r="D72" s="110"/>
      <c r="E72" s="110" t="s">
        <v>133</v>
      </c>
      <c r="F72" s="110"/>
      <c r="G72" s="203" t="s">
        <v>13</v>
      </c>
      <c r="H72" s="203" t="s">
        <v>175</v>
      </c>
      <c r="I72" s="203" t="s">
        <v>180</v>
      </c>
      <c r="J72" s="186" t="s">
        <v>187</v>
      </c>
      <c r="K72" s="187"/>
      <c r="L72" s="203" t="s">
        <v>201</v>
      </c>
      <c r="M72" s="186" t="s">
        <v>217</v>
      </c>
      <c r="N72" s="187"/>
      <c r="O72" s="203" t="s">
        <v>14</v>
      </c>
      <c r="P72" s="203" t="s">
        <v>15</v>
      </c>
      <c r="Q72" s="203" t="s">
        <v>16</v>
      </c>
      <c r="R72" s="203" t="s">
        <v>17</v>
      </c>
      <c r="S72" s="186" t="s">
        <v>18</v>
      </c>
      <c r="T72" s="187"/>
      <c r="U72" s="15"/>
    </row>
    <row r="73" spans="1:21" ht="15.75" x14ac:dyDescent="0.25">
      <c r="A73" s="110"/>
      <c r="B73" s="110"/>
      <c r="C73" s="110"/>
      <c r="D73" s="110"/>
      <c r="E73" s="110"/>
      <c r="F73" s="110"/>
      <c r="G73" s="203"/>
      <c r="H73" s="203"/>
      <c r="I73" s="203"/>
      <c r="J73" s="188"/>
      <c r="K73" s="189"/>
      <c r="L73" s="203"/>
      <c r="M73" s="188"/>
      <c r="N73" s="189"/>
      <c r="O73" s="203"/>
      <c r="P73" s="203"/>
      <c r="Q73" s="203"/>
      <c r="R73" s="203"/>
      <c r="S73" s="188"/>
      <c r="T73" s="189"/>
      <c r="U73" s="15"/>
    </row>
    <row r="74" spans="1:21" ht="15.75" x14ac:dyDescent="0.25">
      <c r="A74" s="110"/>
      <c r="B74" s="110"/>
      <c r="C74" s="110"/>
      <c r="D74" s="110"/>
      <c r="E74" s="110"/>
      <c r="F74" s="110"/>
      <c r="G74" s="203"/>
      <c r="H74" s="203"/>
      <c r="I74" s="203"/>
      <c r="J74" s="190"/>
      <c r="K74" s="191"/>
      <c r="L74" s="203"/>
      <c r="M74" s="190"/>
      <c r="N74" s="191"/>
      <c r="O74" s="203"/>
      <c r="P74" s="203"/>
      <c r="Q74" s="203"/>
      <c r="R74" s="203"/>
      <c r="S74" s="190"/>
      <c r="T74" s="191"/>
      <c r="U74" s="15"/>
    </row>
    <row r="75" spans="1:21" ht="15.75" x14ac:dyDescent="0.25">
      <c r="A75" s="1"/>
      <c r="B75" s="1"/>
      <c r="C75" s="1"/>
      <c r="D75" s="1"/>
      <c r="E75" s="1"/>
      <c r="F75" s="1"/>
      <c r="G75" s="1"/>
      <c r="H75" s="1"/>
      <c r="I75" s="1"/>
      <c r="J75" s="1"/>
      <c r="K75" s="1"/>
      <c r="L75" s="1"/>
      <c r="M75" s="1"/>
      <c r="N75" s="1"/>
      <c r="O75" s="1"/>
      <c r="P75" s="1"/>
      <c r="Q75" s="1"/>
      <c r="R75" s="1"/>
      <c r="S75" s="267" t="s">
        <v>19</v>
      </c>
      <c r="T75" s="267"/>
      <c r="U75" s="15"/>
    </row>
    <row r="76" spans="1:21" ht="15" customHeight="1" x14ac:dyDescent="0.25">
      <c r="A76" s="109" t="s">
        <v>20</v>
      </c>
      <c r="B76" s="211" t="s">
        <v>29</v>
      </c>
      <c r="C76" s="269" t="s">
        <v>30</v>
      </c>
      <c r="D76" s="270"/>
      <c r="E76" s="174" t="s">
        <v>31</v>
      </c>
      <c r="F76" s="397"/>
      <c r="G76" s="266">
        <v>29</v>
      </c>
      <c r="H76" s="266">
        <v>35</v>
      </c>
      <c r="I76" s="266">
        <v>30</v>
      </c>
      <c r="J76" s="174">
        <v>19</v>
      </c>
      <c r="K76" s="175"/>
      <c r="L76" s="266">
        <v>27</v>
      </c>
      <c r="M76" s="174">
        <v>26</v>
      </c>
      <c r="N76" s="175"/>
      <c r="O76" s="394" t="s">
        <v>32</v>
      </c>
      <c r="P76" s="393" t="s">
        <v>31</v>
      </c>
      <c r="Q76" s="161"/>
      <c r="R76" s="526" t="s">
        <v>2</v>
      </c>
      <c r="S76" s="261" t="s">
        <v>231</v>
      </c>
      <c r="T76" s="262"/>
      <c r="U76" s="15"/>
    </row>
    <row r="77" spans="1:21" ht="15" customHeight="1" x14ac:dyDescent="0.25">
      <c r="A77" s="109"/>
      <c r="B77" s="211"/>
      <c r="C77" s="271"/>
      <c r="D77" s="272"/>
      <c r="E77" s="398"/>
      <c r="F77" s="399"/>
      <c r="G77" s="266"/>
      <c r="H77" s="266"/>
      <c r="I77" s="266"/>
      <c r="J77" s="176"/>
      <c r="K77" s="177"/>
      <c r="L77" s="266"/>
      <c r="M77" s="176"/>
      <c r="N77" s="177"/>
      <c r="O77" s="395"/>
      <c r="P77" s="393"/>
      <c r="Q77" s="161"/>
      <c r="R77" s="527"/>
      <c r="S77" s="262"/>
      <c r="T77" s="262"/>
      <c r="U77" s="15"/>
    </row>
    <row r="78" spans="1:21" s="40" customFormat="1" ht="15" customHeight="1" x14ac:dyDescent="0.25">
      <c r="A78" s="109"/>
      <c r="B78" s="211"/>
      <c r="C78" s="271"/>
      <c r="D78" s="272"/>
      <c r="E78" s="398"/>
      <c r="F78" s="399"/>
      <c r="G78" s="266"/>
      <c r="H78" s="266"/>
      <c r="I78" s="266"/>
      <c r="J78" s="176"/>
      <c r="K78" s="177"/>
      <c r="L78" s="266"/>
      <c r="M78" s="176"/>
      <c r="N78" s="177"/>
      <c r="O78" s="395"/>
      <c r="P78" s="393"/>
      <c r="Q78" s="161"/>
      <c r="R78" s="527"/>
      <c r="S78" s="262"/>
      <c r="T78" s="262"/>
      <c r="U78" s="15"/>
    </row>
    <row r="79" spans="1:21" s="35" customFormat="1" ht="15" customHeight="1" x14ac:dyDescent="0.25">
      <c r="A79" s="109"/>
      <c r="B79" s="211"/>
      <c r="C79" s="271"/>
      <c r="D79" s="272"/>
      <c r="E79" s="398"/>
      <c r="F79" s="399"/>
      <c r="G79" s="266"/>
      <c r="H79" s="266"/>
      <c r="I79" s="266"/>
      <c r="J79" s="176"/>
      <c r="K79" s="177"/>
      <c r="L79" s="266"/>
      <c r="M79" s="176"/>
      <c r="N79" s="177"/>
      <c r="O79" s="395"/>
      <c r="P79" s="393"/>
      <c r="Q79" s="161"/>
      <c r="R79" s="527"/>
      <c r="S79" s="262"/>
      <c r="T79" s="262"/>
      <c r="U79" s="15"/>
    </row>
    <row r="80" spans="1:21" ht="15" customHeight="1" x14ac:dyDescent="0.25">
      <c r="A80" s="109"/>
      <c r="B80" s="211"/>
      <c r="C80" s="271"/>
      <c r="D80" s="272"/>
      <c r="E80" s="398"/>
      <c r="F80" s="399"/>
      <c r="G80" s="266"/>
      <c r="H80" s="266"/>
      <c r="I80" s="266"/>
      <c r="J80" s="178"/>
      <c r="K80" s="179"/>
      <c r="L80" s="266"/>
      <c r="M80" s="178"/>
      <c r="N80" s="179"/>
      <c r="O80" s="396"/>
      <c r="P80" s="393"/>
      <c r="Q80" s="161"/>
      <c r="R80" s="527"/>
      <c r="S80" s="262"/>
      <c r="T80" s="262"/>
      <c r="U80" s="15"/>
    </row>
    <row r="81" spans="1:21" ht="15" customHeight="1" x14ac:dyDescent="0.25">
      <c r="A81" s="248" t="s">
        <v>22</v>
      </c>
      <c r="B81" s="183" t="s">
        <v>33</v>
      </c>
      <c r="C81" s="269" t="s">
        <v>34</v>
      </c>
      <c r="D81" s="270"/>
      <c r="E81" s="147">
        <v>0</v>
      </c>
      <c r="F81" s="389"/>
      <c r="G81" s="211">
        <v>0</v>
      </c>
      <c r="H81" s="211">
        <v>0</v>
      </c>
      <c r="I81" s="211">
        <v>0</v>
      </c>
      <c r="J81" s="147">
        <v>0</v>
      </c>
      <c r="K81" s="148"/>
      <c r="L81" s="211">
        <v>0</v>
      </c>
      <c r="M81" s="147">
        <v>0</v>
      </c>
      <c r="N81" s="148"/>
      <c r="O81" s="157" t="s">
        <v>23</v>
      </c>
      <c r="P81" s="110">
        <v>0</v>
      </c>
      <c r="Q81" s="211">
        <v>0</v>
      </c>
      <c r="R81" s="483" t="s">
        <v>134</v>
      </c>
      <c r="S81" s="261" t="s">
        <v>222</v>
      </c>
      <c r="T81" s="249"/>
      <c r="U81" s="15"/>
    </row>
    <row r="82" spans="1:21" s="36" customFormat="1" ht="15" customHeight="1" x14ac:dyDescent="0.25">
      <c r="A82" s="248"/>
      <c r="B82" s="171"/>
      <c r="C82" s="271"/>
      <c r="D82" s="272"/>
      <c r="E82" s="149"/>
      <c r="F82" s="390"/>
      <c r="G82" s="211"/>
      <c r="H82" s="211"/>
      <c r="I82" s="211"/>
      <c r="J82" s="149"/>
      <c r="K82" s="150"/>
      <c r="L82" s="211"/>
      <c r="M82" s="149"/>
      <c r="N82" s="150"/>
      <c r="O82" s="158"/>
      <c r="P82" s="110"/>
      <c r="Q82" s="211"/>
      <c r="R82" s="547"/>
      <c r="S82" s="261"/>
      <c r="T82" s="249"/>
      <c r="U82" s="15"/>
    </row>
    <row r="83" spans="1:21" ht="15" customHeight="1" x14ac:dyDescent="0.25">
      <c r="A83" s="248"/>
      <c r="B83" s="171"/>
      <c r="C83" s="271"/>
      <c r="D83" s="272"/>
      <c r="E83" s="149"/>
      <c r="F83" s="390"/>
      <c r="G83" s="211"/>
      <c r="H83" s="211"/>
      <c r="I83" s="211"/>
      <c r="J83" s="149"/>
      <c r="K83" s="150"/>
      <c r="L83" s="211"/>
      <c r="M83" s="149"/>
      <c r="N83" s="150"/>
      <c r="O83" s="158"/>
      <c r="P83" s="110"/>
      <c r="Q83" s="211"/>
      <c r="R83" s="548"/>
      <c r="S83" s="261"/>
      <c r="T83" s="249"/>
      <c r="U83" s="15"/>
    </row>
    <row r="84" spans="1:21" ht="15" customHeight="1" x14ac:dyDescent="0.25">
      <c r="A84" s="248"/>
      <c r="B84" s="172"/>
      <c r="C84" s="288"/>
      <c r="D84" s="289"/>
      <c r="E84" s="151"/>
      <c r="F84" s="392"/>
      <c r="G84" s="211"/>
      <c r="H84" s="211"/>
      <c r="I84" s="211"/>
      <c r="J84" s="151"/>
      <c r="K84" s="152"/>
      <c r="L84" s="211"/>
      <c r="M84" s="151"/>
      <c r="N84" s="152"/>
      <c r="O84" s="159"/>
      <c r="P84" s="110"/>
      <c r="Q84" s="211"/>
      <c r="R84" s="548"/>
      <c r="S84" s="261"/>
      <c r="T84" s="249"/>
      <c r="U84" s="15"/>
    </row>
    <row r="85" spans="1:21" ht="15" customHeight="1" x14ac:dyDescent="0.25">
      <c r="A85" s="326" t="s">
        <v>110</v>
      </c>
      <c r="B85" s="211" t="s">
        <v>35</v>
      </c>
      <c r="C85" s="214" t="s">
        <v>36</v>
      </c>
      <c r="D85" s="215"/>
      <c r="E85" s="250">
        <v>0.10299999999999999</v>
      </c>
      <c r="F85" s="251"/>
      <c r="G85" s="210">
        <v>6.2E-2</v>
      </c>
      <c r="H85" s="210">
        <v>3.2000000000000001E-2</v>
      </c>
      <c r="I85" s="210">
        <v>5.0999999999999997E-2</v>
      </c>
      <c r="J85" s="141">
        <v>3.5000000000000003E-2</v>
      </c>
      <c r="K85" s="142"/>
      <c r="L85" s="210">
        <v>0.04</v>
      </c>
      <c r="M85" s="141">
        <v>0.09</v>
      </c>
      <c r="N85" s="142"/>
      <c r="O85" s="157" t="s">
        <v>23</v>
      </c>
      <c r="P85" s="205">
        <v>0.10299999999999999</v>
      </c>
      <c r="Q85" s="210">
        <v>4.4999999999999998E-2</v>
      </c>
      <c r="R85" s="259" t="s">
        <v>191</v>
      </c>
      <c r="S85" s="192" t="s">
        <v>238</v>
      </c>
      <c r="T85" s="193"/>
      <c r="U85" s="15"/>
    </row>
    <row r="86" spans="1:21" s="40" customFormat="1" ht="15" customHeight="1" x14ac:dyDescent="0.25">
      <c r="A86" s="326"/>
      <c r="B86" s="211"/>
      <c r="C86" s="216"/>
      <c r="D86" s="217"/>
      <c r="E86" s="252"/>
      <c r="F86" s="253"/>
      <c r="G86" s="210"/>
      <c r="H86" s="210"/>
      <c r="I86" s="210"/>
      <c r="J86" s="143"/>
      <c r="K86" s="144"/>
      <c r="L86" s="210"/>
      <c r="M86" s="143"/>
      <c r="N86" s="144"/>
      <c r="O86" s="158"/>
      <c r="P86" s="205"/>
      <c r="Q86" s="210"/>
      <c r="R86" s="260"/>
      <c r="S86" s="194"/>
      <c r="T86" s="195"/>
      <c r="U86" s="15"/>
    </row>
    <row r="87" spans="1:21" ht="15" customHeight="1" x14ac:dyDescent="0.25">
      <c r="A87" s="326"/>
      <c r="B87" s="211"/>
      <c r="C87" s="216"/>
      <c r="D87" s="217"/>
      <c r="E87" s="254"/>
      <c r="F87" s="253"/>
      <c r="G87" s="210"/>
      <c r="H87" s="210"/>
      <c r="I87" s="210"/>
      <c r="J87" s="143"/>
      <c r="K87" s="144"/>
      <c r="L87" s="210"/>
      <c r="M87" s="143"/>
      <c r="N87" s="144"/>
      <c r="O87" s="158"/>
      <c r="P87" s="205"/>
      <c r="Q87" s="210"/>
      <c r="R87" s="260"/>
      <c r="S87" s="194"/>
      <c r="T87" s="195"/>
      <c r="U87" s="15"/>
    </row>
    <row r="88" spans="1:21" ht="15" customHeight="1" x14ac:dyDescent="0.25">
      <c r="A88" s="326"/>
      <c r="B88" s="211"/>
      <c r="C88" s="216"/>
      <c r="D88" s="217"/>
      <c r="E88" s="254"/>
      <c r="F88" s="253"/>
      <c r="G88" s="210"/>
      <c r="H88" s="210"/>
      <c r="I88" s="210"/>
      <c r="J88" s="145"/>
      <c r="K88" s="146"/>
      <c r="L88" s="210"/>
      <c r="M88" s="145"/>
      <c r="N88" s="146"/>
      <c r="O88" s="158"/>
      <c r="P88" s="205"/>
      <c r="Q88" s="210"/>
      <c r="R88" s="260"/>
      <c r="S88" s="194"/>
      <c r="T88" s="195"/>
      <c r="U88" s="15"/>
    </row>
    <row r="89" spans="1:21" ht="15" customHeight="1" x14ac:dyDescent="0.25">
      <c r="A89" s="326" t="s">
        <v>20</v>
      </c>
      <c r="B89" s="211" t="s">
        <v>37</v>
      </c>
      <c r="C89" s="214" t="s">
        <v>38</v>
      </c>
      <c r="D89" s="215"/>
      <c r="E89" s="250">
        <v>5.2999999999999999E-2</v>
      </c>
      <c r="F89" s="251"/>
      <c r="G89" s="210">
        <v>0</v>
      </c>
      <c r="H89" s="210">
        <v>0</v>
      </c>
      <c r="I89" s="210">
        <v>6.3E-2</v>
      </c>
      <c r="J89" s="141">
        <v>0</v>
      </c>
      <c r="K89" s="142"/>
      <c r="L89" s="210">
        <v>0</v>
      </c>
      <c r="M89" s="141">
        <v>0</v>
      </c>
      <c r="N89" s="142"/>
      <c r="O89" s="157" t="s">
        <v>23</v>
      </c>
      <c r="P89" s="205">
        <v>5.2999999999999999E-2</v>
      </c>
      <c r="Q89" s="210">
        <v>1.0999999999999999E-2</v>
      </c>
      <c r="R89" s="259" t="s">
        <v>172</v>
      </c>
      <c r="S89" s="192" t="s">
        <v>224</v>
      </c>
      <c r="T89" s="193"/>
      <c r="U89" s="15"/>
    </row>
    <row r="90" spans="1:21" ht="15" customHeight="1" x14ac:dyDescent="0.25">
      <c r="A90" s="326"/>
      <c r="B90" s="211"/>
      <c r="C90" s="216"/>
      <c r="D90" s="217"/>
      <c r="E90" s="254"/>
      <c r="F90" s="253"/>
      <c r="G90" s="210"/>
      <c r="H90" s="210"/>
      <c r="I90" s="210"/>
      <c r="J90" s="143"/>
      <c r="K90" s="144"/>
      <c r="L90" s="210"/>
      <c r="M90" s="143"/>
      <c r="N90" s="144"/>
      <c r="O90" s="158"/>
      <c r="P90" s="205"/>
      <c r="Q90" s="210"/>
      <c r="R90" s="260"/>
      <c r="S90" s="194"/>
      <c r="T90" s="195"/>
      <c r="U90" s="15"/>
    </row>
    <row r="91" spans="1:21" ht="15" customHeight="1" x14ac:dyDescent="0.25">
      <c r="A91" s="326"/>
      <c r="B91" s="211"/>
      <c r="C91" s="541"/>
      <c r="D91" s="542"/>
      <c r="E91" s="416"/>
      <c r="F91" s="417"/>
      <c r="G91" s="211"/>
      <c r="H91" s="211"/>
      <c r="I91" s="211"/>
      <c r="J91" s="145"/>
      <c r="K91" s="146"/>
      <c r="L91" s="211"/>
      <c r="M91" s="145"/>
      <c r="N91" s="146"/>
      <c r="O91" s="159"/>
      <c r="P91" s="205"/>
      <c r="Q91" s="211"/>
      <c r="R91" s="260"/>
      <c r="S91" s="194"/>
      <c r="T91" s="195"/>
      <c r="U91" s="15"/>
    </row>
    <row r="92" spans="1:21" ht="15" customHeight="1" x14ac:dyDescent="0.25">
      <c r="A92" s="232" t="s">
        <v>22</v>
      </c>
      <c r="B92" s="247" t="s">
        <v>39</v>
      </c>
      <c r="C92" s="614" t="s">
        <v>40</v>
      </c>
      <c r="D92" s="615"/>
      <c r="E92" s="414" t="s">
        <v>41</v>
      </c>
      <c r="F92" s="251"/>
      <c r="G92" s="247">
        <v>15</v>
      </c>
      <c r="H92" s="247">
        <v>12</v>
      </c>
      <c r="I92" s="247">
        <v>6</v>
      </c>
      <c r="J92" s="135">
        <v>14</v>
      </c>
      <c r="K92" s="136"/>
      <c r="L92" s="247">
        <v>9</v>
      </c>
      <c r="M92" s="135">
        <v>3</v>
      </c>
      <c r="N92" s="136"/>
      <c r="O92" s="233" t="s">
        <v>41</v>
      </c>
      <c r="P92" s="263" t="s">
        <v>41</v>
      </c>
      <c r="Q92" s="247">
        <f>SUM(G92:L95)</f>
        <v>56</v>
      </c>
      <c r="R92" s="199"/>
      <c r="S92" s="261" t="s">
        <v>223</v>
      </c>
      <c r="T92" s="262"/>
      <c r="U92" s="15"/>
    </row>
    <row r="93" spans="1:21" s="40" customFormat="1" ht="15" customHeight="1" x14ac:dyDescent="0.25">
      <c r="A93" s="232"/>
      <c r="B93" s="247"/>
      <c r="C93" s="616"/>
      <c r="D93" s="617"/>
      <c r="E93" s="415"/>
      <c r="F93" s="253"/>
      <c r="G93" s="247"/>
      <c r="H93" s="247"/>
      <c r="I93" s="247"/>
      <c r="J93" s="137"/>
      <c r="K93" s="138"/>
      <c r="L93" s="247"/>
      <c r="M93" s="137"/>
      <c r="N93" s="138"/>
      <c r="O93" s="234"/>
      <c r="P93" s="263"/>
      <c r="Q93" s="247"/>
      <c r="R93" s="199"/>
      <c r="S93" s="261"/>
      <c r="T93" s="262"/>
      <c r="U93" s="15"/>
    </row>
    <row r="94" spans="1:21" ht="15" customHeight="1" x14ac:dyDescent="0.25">
      <c r="A94" s="232"/>
      <c r="B94" s="247"/>
      <c r="C94" s="616"/>
      <c r="D94" s="617"/>
      <c r="E94" s="415"/>
      <c r="F94" s="253"/>
      <c r="G94" s="247"/>
      <c r="H94" s="247"/>
      <c r="I94" s="247"/>
      <c r="J94" s="137"/>
      <c r="K94" s="138"/>
      <c r="L94" s="247"/>
      <c r="M94" s="137"/>
      <c r="N94" s="138"/>
      <c r="O94" s="234"/>
      <c r="P94" s="263"/>
      <c r="Q94" s="247"/>
      <c r="R94" s="199"/>
      <c r="S94" s="261"/>
      <c r="T94" s="262"/>
      <c r="U94" s="15"/>
    </row>
    <row r="95" spans="1:21" ht="15" customHeight="1" x14ac:dyDescent="0.25">
      <c r="A95" s="232"/>
      <c r="B95" s="247"/>
      <c r="C95" s="616"/>
      <c r="D95" s="617"/>
      <c r="E95" s="415"/>
      <c r="F95" s="253"/>
      <c r="G95" s="247"/>
      <c r="H95" s="247"/>
      <c r="I95" s="247"/>
      <c r="J95" s="139"/>
      <c r="K95" s="140"/>
      <c r="L95" s="247"/>
      <c r="M95" s="139"/>
      <c r="N95" s="140"/>
      <c r="O95" s="235"/>
      <c r="P95" s="263"/>
      <c r="Q95" s="247"/>
      <c r="R95" s="199"/>
      <c r="S95" s="261"/>
      <c r="T95" s="262"/>
      <c r="U95" s="15"/>
    </row>
    <row r="96" spans="1:21" ht="15.75" customHeight="1" x14ac:dyDescent="0.25">
      <c r="A96" s="239" t="s">
        <v>22</v>
      </c>
      <c r="B96" s="211" t="s">
        <v>42</v>
      </c>
      <c r="C96" s="326" t="s">
        <v>43</v>
      </c>
      <c r="D96" s="326"/>
      <c r="E96" s="550" t="s">
        <v>148</v>
      </c>
      <c r="F96" s="551"/>
      <c r="G96" s="64"/>
      <c r="H96" s="79"/>
      <c r="I96" s="79"/>
      <c r="J96" s="153" t="s">
        <v>219</v>
      </c>
      <c r="K96" s="561"/>
      <c r="L96" s="111"/>
      <c r="M96" s="153" t="s">
        <v>203</v>
      </c>
      <c r="N96" s="111"/>
      <c r="O96" s="153" t="s">
        <v>174</v>
      </c>
      <c r="P96" s="111"/>
      <c r="Q96" s="199"/>
      <c r="R96" s="199"/>
      <c r="S96" s="248" t="s">
        <v>204</v>
      </c>
      <c r="T96" s="262"/>
      <c r="U96" s="15"/>
    </row>
    <row r="97" spans="1:21" s="40" customFormat="1" ht="15.75" x14ac:dyDescent="0.25">
      <c r="A97" s="239"/>
      <c r="B97" s="211"/>
      <c r="C97" s="326"/>
      <c r="D97" s="326"/>
      <c r="E97" s="552"/>
      <c r="F97" s="553"/>
      <c r="G97" s="65"/>
      <c r="H97" s="80"/>
      <c r="I97" s="80"/>
      <c r="J97" s="154"/>
      <c r="K97" s="562"/>
      <c r="L97" s="112"/>
      <c r="M97" s="154"/>
      <c r="N97" s="112"/>
      <c r="O97" s="154"/>
      <c r="P97" s="112"/>
      <c r="Q97" s="199"/>
      <c r="R97" s="199"/>
      <c r="S97" s="248"/>
      <c r="T97" s="262"/>
      <c r="U97" s="15"/>
    </row>
    <row r="98" spans="1:21" s="40" customFormat="1" ht="15.75" x14ac:dyDescent="0.25">
      <c r="A98" s="239"/>
      <c r="B98" s="211"/>
      <c r="C98" s="326"/>
      <c r="D98" s="326"/>
      <c r="E98" s="552"/>
      <c r="F98" s="553"/>
      <c r="G98" s="65"/>
      <c r="H98" s="80"/>
      <c r="I98" s="80"/>
      <c r="J98" s="154"/>
      <c r="K98" s="562"/>
      <c r="L98" s="112"/>
      <c r="M98" s="154"/>
      <c r="N98" s="112"/>
      <c r="O98" s="154"/>
      <c r="P98" s="112"/>
      <c r="Q98" s="199"/>
      <c r="R98" s="199"/>
      <c r="S98" s="248"/>
      <c r="T98" s="262"/>
      <c r="U98" s="15"/>
    </row>
    <row r="99" spans="1:21" s="40" customFormat="1" ht="15.75" x14ac:dyDescent="0.25">
      <c r="A99" s="239"/>
      <c r="B99" s="211"/>
      <c r="C99" s="326"/>
      <c r="D99" s="326"/>
      <c r="E99" s="552"/>
      <c r="F99" s="553"/>
      <c r="G99" s="65"/>
      <c r="H99" s="80"/>
      <c r="I99" s="80"/>
      <c r="J99" s="154"/>
      <c r="K99" s="562"/>
      <c r="L99" s="112"/>
      <c r="M99" s="154"/>
      <c r="N99" s="112"/>
      <c r="O99" s="154"/>
      <c r="P99" s="112"/>
      <c r="Q99" s="199"/>
      <c r="R99" s="199"/>
      <c r="S99" s="248"/>
      <c r="T99" s="262"/>
      <c r="U99" s="15"/>
    </row>
    <row r="100" spans="1:21" s="40" customFormat="1" ht="15.75" x14ac:dyDescent="0.25">
      <c r="A100" s="239"/>
      <c r="B100" s="211"/>
      <c r="C100" s="326"/>
      <c r="D100" s="326"/>
      <c r="E100" s="552"/>
      <c r="F100" s="553"/>
      <c r="G100" s="65"/>
      <c r="H100" s="80"/>
      <c r="I100" s="80"/>
      <c r="J100" s="154"/>
      <c r="K100" s="562"/>
      <c r="L100" s="112"/>
      <c r="M100" s="154"/>
      <c r="N100" s="112"/>
      <c r="O100" s="154"/>
      <c r="P100" s="112"/>
      <c r="Q100" s="199"/>
      <c r="R100" s="199"/>
      <c r="S100" s="248"/>
      <c r="T100" s="262"/>
      <c r="U100" s="15"/>
    </row>
    <row r="101" spans="1:21" s="40" customFormat="1" ht="15.75" x14ac:dyDescent="0.25">
      <c r="A101" s="239"/>
      <c r="B101" s="211"/>
      <c r="C101" s="326"/>
      <c r="D101" s="326"/>
      <c r="E101" s="552"/>
      <c r="F101" s="553"/>
      <c r="G101" s="65"/>
      <c r="H101" s="80"/>
      <c r="I101" s="80"/>
      <c r="J101" s="154"/>
      <c r="K101" s="562"/>
      <c r="L101" s="112"/>
      <c r="M101" s="154"/>
      <c r="N101" s="112"/>
      <c r="O101" s="154"/>
      <c r="P101" s="112"/>
      <c r="Q101" s="199"/>
      <c r="R101" s="199"/>
      <c r="S101" s="248"/>
      <c r="T101" s="262"/>
      <c r="U101" s="15"/>
    </row>
    <row r="102" spans="1:21" s="39" customFormat="1" ht="15.75" customHeight="1" x14ac:dyDescent="0.25">
      <c r="A102" s="239"/>
      <c r="B102" s="211"/>
      <c r="C102" s="326"/>
      <c r="D102" s="326"/>
      <c r="E102" s="257" t="s">
        <v>136</v>
      </c>
      <c r="F102" s="258"/>
      <c r="G102" s="563"/>
      <c r="H102" s="197"/>
      <c r="I102" s="91"/>
      <c r="J102" s="143">
        <v>0.99199999999999999</v>
      </c>
      <c r="K102" s="212"/>
      <c r="L102" s="144"/>
      <c r="M102" s="143">
        <v>0.98099999999999998</v>
      </c>
      <c r="N102" s="144"/>
      <c r="O102" s="206">
        <v>1.0999999999999999E-2</v>
      </c>
      <c r="P102" s="207"/>
      <c r="Q102" s="199"/>
      <c r="R102" s="199"/>
      <c r="S102" s="248"/>
      <c r="T102" s="262"/>
      <c r="U102" s="15"/>
    </row>
    <row r="103" spans="1:21" s="40" customFormat="1" ht="15.75" customHeight="1" x14ac:dyDescent="0.25">
      <c r="A103" s="239"/>
      <c r="B103" s="211"/>
      <c r="C103" s="326"/>
      <c r="D103" s="326"/>
      <c r="E103" s="257"/>
      <c r="F103" s="258"/>
      <c r="G103" s="563"/>
      <c r="H103" s="197"/>
      <c r="I103" s="91"/>
      <c r="J103" s="143"/>
      <c r="K103" s="212"/>
      <c r="L103" s="144"/>
      <c r="M103" s="143"/>
      <c r="N103" s="144"/>
      <c r="O103" s="206"/>
      <c r="P103" s="207"/>
      <c r="Q103" s="199"/>
      <c r="R103" s="199"/>
      <c r="S103" s="248"/>
      <c r="T103" s="262"/>
      <c r="U103" s="15"/>
    </row>
    <row r="104" spans="1:21" s="39" customFormat="1" ht="15.75" customHeight="1" x14ac:dyDescent="0.25">
      <c r="A104" s="239"/>
      <c r="B104" s="211"/>
      <c r="C104" s="326"/>
      <c r="D104" s="326"/>
      <c r="E104" s="257" t="s">
        <v>149</v>
      </c>
      <c r="F104" s="258"/>
      <c r="G104" s="563"/>
      <c r="H104" s="197"/>
      <c r="I104" s="91"/>
      <c r="J104" s="143">
        <v>0.93</v>
      </c>
      <c r="K104" s="212"/>
      <c r="L104" s="144"/>
      <c r="M104" s="143">
        <v>0.88200000000000001</v>
      </c>
      <c r="N104" s="144"/>
      <c r="O104" s="206">
        <v>4.8000000000000001E-2</v>
      </c>
      <c r="P104" s="207"/>
      <c r="Q104" s="199"/>
      <c r="R104" s="199"/>
      <c r="S104" s="248"/>
      <c r="T104" s="262"/>
      <c r="U104" s="15"/>
    </row>
    <row r="105" spans="1:21" s="40" customFormat="1" ht="15.75" customHeight="1" x14ac:dyDescent="0.25">
      <c r="A105" s="239"/>
      <c r="B105" s="211"/>
      <c r="C105" s="326"/>
      <c r="D105" s="326"/>
      <c r="E105" s="257"/>
      <c r="F105" s="258"/>
      <c r="G105" s="563"/>
      <c r="H105" s="197"/>
      <c r="I105" s="91"/>
      <c r="J105" s="143"/>
      <c r="K105" s="212"/>
      <c r="L105" s="144"/>
      <c r="M105" s="143"/>
      <c r="N105" s="144"/>
      <c r="O105" s="206"/>
      <c r="P105" s="207"/>
      <c r="Q105" s="199"/>
      <c r="R105" s="199"/>
      <c r="S105" s="248"/>
      <c r="T105" s="262"/>
      <c r="U105" s="15"/>
    </row>
    <row r="106" spans="1:21" s="40" customFormat="1" ht="15.75" x14ac:dyDescent="0.25">
      <c r="A106" s="239"/>
      <c r="B106" s="211"/>
      <c r="C106" s="326"/>
      <c r="D106" s="326"/>
      <c r="E106" s="564" t="s">
        <v>150</v>
      </c>
      <c r="F106" s="565"/>
      <c r="G106" s="198"/>
      <c r="H106" s="197"/>
      <c r="I106" s="91"/>
      <c r="J106" s="143">
        <v>0.93899999999999995</v>
      </c>
      <c r="K106" s="212"/>
      <c r="L106" s="144"/>
      <c r="M106" s="143">
        <v>0.93899999999999995</v>
      </c>
      <c r="N106" s="144"/>
      <c r="O106" s="206">
        <v>0</v>
      </c>
      <c r="P106" s="207"/>
      <c r="Q106" s="199"/>
      <c r="R106" s="199"/>
      <c r="S106" s="248"/>
      <c r="T106" s="262"/>
      <c r="U106" s="15"/>
    </row>
    <row r="107" spans="1:21" s="40" customFormat="1" ht="15.75" x14ac:dyDescent="0.25">
      <c r="A107" s="239"/>
      <c r="B107" s="211"/>
      <c r="C107" s="326"/>
      <c r="D107" s="326"/>
      <c r="E107" s="564"/>
      <c r="F107" s="565"/>
      <c r="G107" s="198"/>
      <c r="H107" s="197"/>
      <c r="I107" s="91"/>
      <c r="J107" s="143"/>
      <c r="K107" s="212"/>
      <c r="L107" s="144"/>
      <c r="M107" s="143"/>
      <c r="N107" s="144"/>
      <c r="O107" s="206"/>
      <c r="P107" s="207"/>
      <c r="Q107" s="199"/>
      <c r="R107" s="199"/>
      <c r="S107" s="248"/>
      <c r="T107" s="262"/>
      <c r="U107" s="15"/>
    </row>
    <row r="108" spans="1:21" s="40" customFormat="1" ht="15.75" x14ac:dyDescent="0.25">
      <c r="A108" s="239"/>
      <c r="B108" s="211"/>
      <c r="C108" s="326"/>
      <c r="D108" s="326"/>
      <c r="E108" s="564" t="s">
        <v>137</v>
      </c>
      <c r="F108" s="565"/>
      <c r="G108" s="560"/>
      <c r="H108" s="197"/>
      <c r="I108" s="91"/>
      <c r="J108" s="143">
        <v>0.94199999999999995</v>
      </c>
      <c r="K108" s="212"/>
      <c r="L108" s="144"/>
      <c r="M108" s="143">
        <v>0.84199999999999997</v>
      </c>
      <c r="N108" s="144"/>
      <c r="O108" s="206">
        <v>0.1</v>
      </c>
      <c r="P108" s="207"/>
      <c r="Q108" s="199"/>
      <c r="R108" s="199"/>
      <c r="S108" s="248"/>
      <c r="T108" s="262"/>
      <c r="U108" s="15"/>
    </row>
    <row r="109" spans="1:21" s="40" customFormat="1" ht="15.75" x14ac:dyDescent="0.25">
      <c r="A109" s="239"/>
      <c r="B109" s="211"/>
      <c r="C109" s="326"/>
      <c r="D109" s="326"/>
      <c r="E109" s="564"/>
      <c r="F109" s="565"/>
      <c r="G109" s="560"/>
      <c r="H109" s="197"/>
      <c r="I109" s="91"/>
      <c r="J109" s="143"/>
      <c r="K109" s="212"/>
      <c r="L109" s="144"/>
      <c r="M109" s="143"/>
      <c r="N109" s="144"/>
      <c r="O109" s="206"/>
      <c r="P109" s="207"/>
      <c r="Q109" s="199"/>
      <c r="R109" s="199"/>
      <c r="S109" s="248"/>
      <c r="T109" s="262"/>
      <c r="U109" s="15"/>
    </row>
    <row r="110" spans="1:21" s="39" customFormat="1" ht="15.75" x14ac:dyDescent="0.25">
      <c r="A110" s="239"/>
      <c r="B110" s="211"/>
      <c r="C110" s="326"/>
      <c r="D110" s="326"/>
      <c r="E110" s="564" t="s">
        <v>138</v>
      </c>
      <c r="F110" s="565"/>
      <c r="G110" s="198"/>
      <c r="H110" s="197"/>
      <c r="I110" s="91"/>
      <c r="J110" s="143">
        <v>0.98299999999999998</v>
      </c>
      <c r="K110" s="212"/>
      <c r="L110" s="144"/>
      <c r="M110" s="143">
        <v>0.93400000000000005</v>
      </c>
      <c r="N110" s="144"/>
      <c r="O110" s="206">
        <v>4.9000000000000002E-2</v>
      </c>
      <c r="P110" s="207"/>
      <c r="Q110" s="199"/>
      <c r="R110" s="199"/>
      <c r="S110" s="248"/>
      <c r="T110" s="262"/>
      <c r="U110" s="15"/>
    </row>
    <row r="111" spans="1:21" s="40" customFormat="1" ht="15.75" x14ac:dyDescent="0.25">
      <c r="A111" s="239"/>
      <c r="B111" s="211"/>
      <c r="C111" s="326"/>
      <c r="D111" s="326"/>
      <c r="E111" s="564"/>
      <c r="F111" s="565"/>
      <c r="G111" s="198"/>
      <c r="H111" s="197"/>
      <c r="I111" s="91"/>
      <c r="J111" s="143"/>
      <c r="K111" s="212"/>
      <c r="L111" s="144"/>
      <c r="M111" s="143"/>
      <c r="N111" s="144"/>
      <c r="O111" s="206"/>
      <c r="P111" s="207"/>
      <c r="Q111" s="199"/>
      <c r="R111" s="199"/>
      <c r="S111" s="248"/>
      <c r="T111" s="262"/>
      <c r="U111" s="15"/>
    </row>
    <row r="112" spans="1:21" s="39" customFormat="1" ht="15.75" x14ac:dyDescent="0.25">
      <c r="A112" s="239"/>
      <c r="B112" s="211"/>
      <c r="C112" s="326"/>
      <c r="D112" s="326"/>
      <c r="E112" s="564" t="s">
        <v>151</v>
      </c>
      <c r="F112" s="565"/>
      <c r="G112" s="198"/>
      <c r="H112" s="197"/>
      <c r="I112" s="91"/>
      <c r="J112" s="143">
        <v>0.96799999999999997</v>
      </c>
      <c r="K112" s="212"/>
      <c r="L112" s="144"/>
      <c r="M112" s="143">
        <v>0.753</v>
      </c>
      <c r="N112" s="144"/>
      <c r="O112" s="206">
        <v>0.215</v>
      </c>
      <c r="P112" s="207"/>
      <c r="Q112" s="199"/>
      <c r="R112" s="199"/>
      <c r="S112" s="248"/>
      <c r="T112" s="262"/>
      <c r="U112" s="15"/>
    </row>
    <row r="113" spans="1:21" s="40" customFormat="1" ht="15.75" x14ac:dyDescent="0.25">
      <c r="A113" s="239"/>
      <c r="B113" s="211"/>
      <c r="C113" s="326"/>
      <c r="D113" s="326"/>
      <c r="E113" s="564"/>
      <c r="F113" s="565"/>
      <c r="G113" s="198"/>
      <c r="H113" s="197"/>
      <c r="I113" s="91"/>
      <c r="J113" s="143"/>
      <c r="K113" s="212"/>
      <c r="L113" s="144"/>
      <c r="M113" s="143"/>
      <c r="N113" s="144"/>
      <c r="O113" s="206"/>
      <c r="P113" s="207"/>
      <c r="Q113" s="199"/>
      <c r="R113" s="199"/>
      <c r="S113" s="248"/>
      <c r="T113" s="262"/>
      <c r="U113" s="15"/>
    </row>
    <row r="114" spans="1:21" s="40" customFormat="1" ht="15.75" x14ac:dyDescent="0.25">
      <c r="A114" s="239"/>
      <c r="B114" s="211"/>
      <c r="C114" s="326"/>
      <c r="D114" s="326"/>
      <c r="E114" s="564" t="s">
        <v>202</v>
      </c>
      <c r="F114" s="565"/>
      <c r="G114" s="198"/>
      <c r="H114" s="197"/>
      <c r="I114" s="91"/>
      <c r="J114" s="143">
        <v>0.92700000000000005</v>
      </c>
      <c r="K114" s="212"/>
      <c r="L114" s="144"/>
      <c r="M114" s="143">
        <v>0.78800000000000003</v>
      </c>
      <c r="N114" s="144"/>
      <c r="O114" s="206">
        <v>0.13900000000000001</v>
      </c>
      <c r="P114" s="207"/>
      <c r="Q114" s="199"/>
      <c r="R114" s="199"/>
      <c r="S114" s="248"/>
      <c r="T114" s="262"/>
      <c r="U114" s="15"/>
    </row>
    <row r="115" spans="1:21" ht="15.75" customHeight="1" x14ac:dyDescent="0.25">
      <c r="A115" s="232"/>
      <c r="B115" s="211"/>
      <c r="C115" s="326"/>
      <c r="D115" s="326"/>
      <c r="E115" s="593"/>
      <c r="F115" s="594"/>
      <c r="G115" s="596"/>
      <c r="H115" s="595"/>
      <c r="I115" s="92"/>
      <c r="J115" s="145"/>
      <c r="K115" s="213"/>
      <c r="L115" s="146"/>
      <c r="M115" s="145"/>
      <c r="N115" s="146"/>
      <c r="O115" s="208"/>
      <c r="P115" s="209"/>
      <c r="Q115" s="199"/>
      <c r="R115" s="199"/>
      <c r="S115" s="262"/>
      <c r="T115" s="262"/>
      <c r="U115" s="15"/>
    </row>
    <row r="116" spans="1:21" ht="15.75" x14ac:dyDescent="0.25">
      <c r="A116" s="1"/>
      <c r="B116" s="6"/>
      <c r="C116" s="1"/>
      <c r="D116" s="1"/>
      <c r="E116" s="1"/>
      <c r="F116" s="1"/>
      <c r="G116" s="1"/>
      <c r="H116" s="1"/>
      <c r="I116" s="1"/>
      <c r="J116" s="1"/>
      <c r="K116" s="1"/>
      <c r="L116" s="1"/>
      <c r="M116" s="1"/>
      <c r="N116" s="1"/>
      <c r="O116" s="1"/>
      <c r="P116" s="1"/>
      <c r="Q116" s="1"/>
      <c r="R116" s="1"/>
      <c r="S116" s="1"/>
      <c r="T116" s="1"/>
      <c r="U116" s="15"/>
    </row>
    <row r="117" spans="1:21" ht="26.25" x14ac:dyDescent="0.4">
      <c r="A117" s="556" t="s">
        <v>44</v>
      </c>
      <c r="B117" s="557"/>
      <c r="C117" s="557"/>
      <c r="D117" s="557"/>
      <c r="E117" s="557"/>
      <c r="F117" s="557"/>
      <c r="G117" s="557"/>
      <c r="H117" s="557"/>
      <c r="I117" s="557"/>
      <c r="J117" s="557"/>
      <c r="K117" s="557"/>
      <c r="L117" s="557"/>
      <c r="M117" s="557"/>
      <c r="N117" s="557"/>
      <c r="O117" s="557"/>
      <c r="P117" s="557"/>
      <c r="Q117" s="557"/>
      <c r="R117" s="557"/>
      <c r="S117" s="557"/>
      <c r="T117" s="558"/>
      <c r="U117" s="15"/>
    </row>
    <row r="118" spans="1:21" ht="23.25" x14ac:dyDescent="0.35">
      <c r="A118" s="196" t="s">
        <v>28</v>
      </c>
      <c r="B118" s="196"/>
      <c r="C118" s="196"/>
      <c r="D118" s="196"/>
      <c r="E118" s="196"/>
      <c r="F118" s="196"/>
      <c r="G118" s="196"/>
      <c r="H118" s="196"/>
      <c r="I118" s="196"/>
      <c r="J118" s="196"/>
      <c r="K118" s="196"/>
      <c r="L118" s="196"/>
      <c r="M118" s="196"/>
      <c r="N118" s="196"/>
      <c r="O118" s="196"/>
      <c r="P118" s="196"/>
      <c r="Q118" s="196"/>
      <c r="R118" s="196"/>
      <c r="S118" s="196"/>
      <c r="T118" s="196"/>
      <c r="U118" s="15"/>
    </row>
    <row r="119" spans="1:21" s="29" customFormat="1" ht="15.75" x14ac:dyDescent="0.25">
      <c r="A119" s="30"/>
      <c r="B119" s="30"/>
      <c r="C119" s="30"/>
      <c r="D119" s="30"/>
      <c r="E119" s="30"/>
      <c r="F119" s="30"/>
      <c r="G119" s="30"/>
      <c r="H119" s="30"/>
      <c r="I119" s="30"/>
      <c r="J119" s="30"/>
      <c r="K119" s="30"/>
      <c r="L119" s="30"/>
      <c r="M119" s="30"/>
      <c r="N119" s="30"/>
      <c r="O119" s="30"/>
      <c r="P119" s="30"/>
      <c r="Q119" s="30"/>
      <c r="R119" s="30"/>
      <c r="S119" s="255" t="s">
        <v>19</v>
      </c>
      <c r="T119" s="256"/>
      <c r="U119" s="15"/>
    </row>
    <row r="120" spans="1:21" ht="15.75" customHeight="1" x14ac:dyDescent="0.25">
      <c r="A120" s="110" t="s">
        <v>120</v>
      </c>
      <c r="B120" s="99" t="s">
        <v>11</v>
      </c>
      <c r="C120" s="153" t="s">
        <v>12</v>
      </c>
      <c r="D120" s="111"/>
      <c r="E120" s="110" t="s">
        <v>133</v>
      </c>
      <c r="F120" s="110"/>
      <c r="G120" s="200" t="s">
        <v>13</v>
      </c>
      <c r="H120" s="200" t="s">
        <v>175</v>
      </c>
      <c r="I120" s="200" t="s">
        <v>180</v>
      </c>
      <c r="J120" s="186" t="s">
        <v>187</v>
      </c>
      <c r="K120" s="187"/>
      <c r="L120" s="200" t="s">
        <v>201</v>
      </c>
      <c r="M120" s="186" t="s">
        <v>217</v>
      </c>
      <c r="N120" s="187"/>
      <c r="O120" s="200" t="s">
        <v>14</v>
      </c>
      <c r="P120" s="200" t="s">
        <v>15</v>
      </c>
      <c r="Q120" s="200" t="s">
        <v>16</v>
      </c>
      <c r="R120" s="200" t="s">
        <v>17</v>
      </c>
      <c r="S120" s="186" t="s">
        <v>18</v>
      </c>
      <c r="T120" s="187"/>
      <c r="U120" s="15"/>
    </row>
    <row r="121" spans="1:21" ht="15.75" x14ac:dyDescent="0.25">
      <c r="A121" s="110"/>
      <c r="B121" s="100"/>
      <c r="C121" s="154"/>
      <c r="D121" s="112"/>
      <c r="E121" s="110"/>
      <c r="F121" s="110"/>
      <c r="G121" s="201"/>
      <c r="H121" s="201"/>
      <c r="I121" s="201"/>
      <c r="J121" s="188"/>
      <c r="K121" s="189"/>
      <c r="L121" s="201"/>
      <c r="M121" s="188"/>
      <c r="N121" s="189"/>
      <c r="O121" s="201"/>
      <c r="P121" s="201"/>
      <c r="Q121" s="201"/>
      <c r="R121" s="201"/>
      <c r="S121" s="188"/>
      <c r="T121" s="189"/>
      <c r="U121" s="15"/>
    </row>
    <row r="122" spans="1:21" ht="15.75" x14ac:dyDescent="0.25">
      <c r="A122" s="110"/>
      <c r="B122" s="101"/>
      <c r="C122" s="554"/>
      <c r="D122" s="555"/>
      <c r="E122" s="110"/>
      <c r="F122" s="110"/>
      <c r="G122" s="202"/>
      <c r="H122" s="202"/>
      <c r="I122" s="202"/>
      <c r="J122" s="190"/>
      <c r="K122" s="191"/>
      <c r="L122" s="202"/>
      <c r="M122" s="190"/>
      <c r="N122" s="191"/>
      <c r="O122" s="202"/>
      <c r="P122" s="202"/>
      <c r="Q122" s="202"/>
      <c r="R122" s="202"/>
      <c r="S122" s="190"/>
      <c r="T122" s="191"/>
      <c r="U122" s="15"/>
    </row>
    <row r="123" spans="1:21" ht="15.4" customHeight="1" x14ac:dyDescent="0.25">
      <c r="A123" s="109" t="s">
        <v>117</v>
      </c>
      <c r="B123" s="211" t="s">
        <v>45</v>
      </c>
      <c r="C123" s="269" t="s">
        <v>189</v>
      </c>
      <c r="D123" s="270"/>
      <c r="E123" s="147" t="s">
        <v>41</v>
      </c>
      <c r="F123" s="389"/>
      <c r="G123" s="183">
        <v>19</v>
      </c>
      <c r="H123" s="183">
        <v>8</v>
      </c>
      <c r="I123" s="183">
        <v>16</v>
      </c>
      <c r="J123" s="147">
        <v>6</v>
      </c>
      <c r="K123" s="148"/>
      <c r="L123" s="183">
        <v>28</v>
      </c>
      <c r="M123" s="147">
        <v>19</v>
      </c>
      <c r="N123" s="148"/>
      <c r="O123" s="99" t="s">
        <v>41</v>
      </c>
      <c r="P123" s="99" t="s">
        <v>41</v>
      </c>
      <c r="Q123" s="99">
        <f>SUM(G123:N126)</f>
        <v>96</v>
      </c>
      <c r="R123" s="110" t="s">
        <v>41</v>
      </c>
      <c r="S123" s="248"/>
      <c r="T123" s="249"/>
      <c r="U123" s="15"/>
    </row>
    <row r="124" spans="1:21" ht="15.75" x14ac:dyDescent="0.25">
      <c r="A124" s="109"/>
      <c r="B124" s="211"/>
      <c r="C124" s="271"/>
      <c r="D124" s="272"/>
      <c r="E124" s="149"/>
      <c r="F124" s="390"/>
      <c r="G124" s="171"/>
      <c r="H124" s="171"/>
      <c r="I124" s="171"/>
      <c r="J124" s="149"/>
      <c r="K124" s="150"/>
      <c r="L124" s="171"/>
      <c r="M124" s="149"/>
      <c r="N124" s="150"/>
      <c r="O124" s="100"/>
      <c r="P124" s="100"/>
      <c r="Q124" s="100"/>
      <c r="R124" s="110"/>
      <c r="S124" s="249"/>
      <c r="T124" s="249"/>
      <c r="U124" s="15"/>
    </row>
    <row r="125" spans="1:21" ht="15.75" x14ac:dyDescent="0.25">
      <c r="A125" s="109"/>
      <c r="B125" s="211"/>
      <c r="C125" s="271"/>
      <c r="D125" s="272"/>
      <c r="E125" s="149"/>
      <c r="F125" s="390"/>
      <c r="G125" s="171"/>
      <c r="H125" s="171"/>
      <c r="I125" s="171"/>
      <c r="J125" s="149"/>
      <c r="K125" s="150"/>
      <c r="L125" s="171"/>
      <c r="M125" s="149"/>
      <c r="N125" s="150"/>
      <c r="O125" s="100"/>
      <c r="P125" s="100"/>
      <c r="Q125" s="100"/>
      <c r="R125" s="110"/>
      <c r="S125" s="249"/>
      <c r="T125" s="249"/>
      <c r="U125" s="15"/>
    </row>
    <row r="126" spans="1:21" ht="15.75" x14ac:dyDescent="0.25">
      <c r="A126" s="109"/>
      <c r="B126" s="211"/>
      <c r="C126" s="288"/>
      <c r="D126" s="289"/>
      <c r="E126" s="391"/>
      <c r="F126" s="392"/>
      <c r="G126" s="172"/>
      <c r="H126" s="172"/>
      <c r="I126" s="172"/>
      <c r="J126" s="151"/>
      <c r="K126" s="152"/>
      <c r="L126" s="172"/>
      <c r="M126" s="151"/>
      <c r="N126" s="152"/>
      <c r="O126" s="101"/>
      <c r="P126" s="101"/>
      <c r="Q126" s="101"/>
      <c r="R126" s="110"/>
      <c r="S126" s="249"/>
      <c r="T126" s="249"/>
      <c r="U126" s="15"/>
    </row>
    <row r="127" spans="1:21" ht="15.75" customHeight="1" x14ac:dyDescent="0.25">
      <c r="A127" s="109" t="s">
        <v>22</v>
      </c>
      <c r="B127" s="211" t="s">
        <v>46</v>
      </c>
      <c r="C127" s="269" t="s">
        <v>47</v>
      </c>
      <c r="D127" s="270"/>
      <c r="E127" s="147" t="s">
        <v>41</v>
      </c>
      <c r="F127" s="389"/>
      <c r="G127" s="210">
        <v>3.5999999999999997E-2</v>
      </c>
      <c r="H127" s="210">
        <v>3.9E-2</v>
      </c>
      <c r="I127" s="210">
        <v>3.9E-2</v>
      </c>
      <c r="J127" s="141">
        <v>4.8000000000000001E-2</v>
      </c>
      <c r="K127" s="142"/>
      <c r="L127" s="210">
        <v>4.5999999999999999E-2</v>
      </c>
      <c r="M127" s="141">
        <v>4.5999999999999999E-2</v>
      </c>
      <c r="N127" s="142"/>
      <c r="O127" s="327"/>
      <c r="P127" s="327"/>
      <c r="Q127" s="205">
        <v>4.2000000000000003E-2</v>
      </c>
      <c r="R127" s="411"/>
      <c r="S127" s="248" t="s">
        <v>227</v>
      </c>
      <c r="T127" s="248"/>
      <c r="U127" s="15"/>
    </row>
    <row r="128" spans="1:21" ht="15.75" x14ac:dyDescent="0.25">
      <c r="A128" s="109"/>
      <c r="B128" s="211"/>
      <c r="C128" s="271"/>
      <c r="D128" s="272"/>
      <c r="E128" s="149"/>
      <c r="F128" s="390"/>
      <c r="G128" s="210"/>
      <c r="H128" s="210"/>
      <c r="I128" s="210"/>
      <c r="J128" s="143"/>
      <c r="K128" s="144"/>
      <c r="L128" s="210"/>
      <c r="M128" s="143"/>
      <c r="N128" s="144"/>
      <c r="O128" s="328"/>
      <c r="P128" s="328"/>
      <c r="Q128" s="205"/>
      <c r="R128" s="412"/>
      <c r="S128" s="248"/>
      <c r="T128" s="248"/>
      <c r="U128" s="15"/>
    </row>
    <row r="129" spans="1:23" s="40" customFormat="1" ht="15.75" x14ac:dyDescent="0.25">
      <c r="A129" s="109"/>
      <c r="B129" s="211"/>
      <c r="C129" s="271"/>
      <c r="D129" s="272"/>
      <c r="E129" s="149"/>
      <c r="F129" s="390"/>
      <c r="G129" s="210"/>
      <c r="H129" s="210"/>
      <c r="I129" s="210"/>
      <c r="J129" s="143"/>
      <c r="K129" s="144"/>
      <c r="L129" s="210"/>
      <c r="M129" s="143"/>
      <c r="N129" s="144"/>
      <c r="O129" s="328"/>
      <c r="P129" s="328"/>
      <c r="Q129" s="205"/>
      <c r="R129" s="412"/>
      <c r="S129" s="248"/>
      <c r="T129" s="248"/>
      <c r="U129" s="15"/>
    </row>
    <row r="130" spans="1:23" ht="15.75" x14ac:dyDescent="0.25">
      <c r="A130" s="109"/>
      <c r="B130" s="211"/>
      <c r="C130" s="271"/>
      <c r="D130" s="272"/>
      <c r="E130" s="149"/>
      <c r="F130" s="390"/>
      <c r="G130" s="210"/>
      <c r="H130" s="210"/>
      <c r="I130" s="210"/>
      <c r="J130" s="145"/>
      <c r="K130" s="146"/>
      <c r="L130" s="210"/>
      <c r="M130" s="145"/>
      <c r="N130" s="146"/>
      <c r="O130" s="329"/>
      <c r="P130" s="329"/>
      <c r="Q130" s="205"/>
      <c r="R130" s="412"/>
      <c r="S130" s="248"/>
      <c r="T130" s="248"/>
      <c r="U130" s="15"/>
    </row>
    <row r="131" spans="1:23" ht="15.75" customHeight="1" x14ac:dyDescent="0.25">
      <c r="A131" s="183" t="s">
        <v>22</v>
      </c>
      <c r="B131" s="183" t="s">
        <v>48</v>
      </c>
      <c r="C131" s="269" t="s">
        <v>131</v>
      </c>
      <c r="D131" s="270"/>
      <c r="E131" s="341" t="s">
        <v>41</v>
      </c>
      <c r="F131" s="389"/>
      <c r="G131" s="165">
        <v>0.93799999999999994</v>
      </c>
      <c r="H131" s="165">
        <v>0.94699999999999995</v>
      </c>
      <c r="I131" s="165">
        <v>0.95299999999999996</v>
      </c>
      <c r="J131" s="341">
        <v>0.94</v>
      </c>
      <c r="K131" s="342"/>
      <c r="L131" s="165">
        <v>0.94399999999999995</v>
      </c>
      <c r="M131" s="341">
        <v>0.91700000000000004</v>
      </c>
      <c r="N131" s="342"/>
      <c r="O131" s="413"/>
      <c r="P131" s="559" t="s">
        <v>41</v>
      </c>
      <c r="Q131" s="165">
        <v>0.94299999999999995</v>
      </c>
      <c r="R131" s="413"/>
      <c r="S131" s="269" t="s">
        <v>184</v>
      </c>
      <c r="T131" s="270"/>
      <c r="U131" s="19"/>
    </row>
    <row r="132" spans="1:23" ht="15.75" x14ac:dyDescent="0.25">
      <c r="A132" s="171"/>
      <c r="B132" s="171"/>
      <c r="C132" s="271"/>
      <c r="D132" s="272"/>
      <c r="E132" s="343"/>
      <c r="F132" s="390"/>
      <c r="G132" s="165"/>
      <c r="H132" s="165"/>
      <c r="I132" s="165"/>
      <c r="J132" s="343"/>
      <c r="K132" s="344"/>
      <c r="L132" s="165"/>
      <c r="M132" s="343"/>
      <c r="N132" s="344"/>
      <c r="O132" s="413"/>
      <c r="P132" s="559"/>
      <c r="Q132" s="165"/>
      <c r="R132" s="413"/>
      <c r="S132" s="271"/>
      <c r="T132" s="272"/>
      <c r="U132" s="19"/>
    </row>
    <row r="133" spans="1:23" ht="15.75" x14ac:dyDescent="0.25">
      <c r="A133" s="171"/>
      <c r="B133" s="171"/>
      <c r="C133" s="271"/>
      <c r="D133" s="272"/>
      <c r="E133" s="343"/>
      <c r="F133" s="390"/>
      <c r="G133" s="165"/>
      <c r="H133" s="165"/>
      <c r="I133" s="165"/>
      <c r="J133" s="343"/>
      <c r="K133" s="344"/>
      <c r="L133" s="165"/>
      <c r="M133" s="343"/>
      <c r="N133" s="344"/>
      <c r="O133" s="413"/>
      <c r="P133" s="559"/>
      <c r="Q133" s="165"/>
      <c r="R133" s="413"/>
      <c r="S133" s="271"/>
      <c r="T133" s="272"/>
      <c r="U133" s="19"/>
    </row>
    <row r="134" spans="1:23" s="37" customFormat="1" ht="15.75" x14ac:dyDescent="0.25">
      <c r="A134" s="171"/>
      <c r="B134" s="171"/>
      <c r="C134" s="271"/>
      <c r="D134" s="272"/>
      <c r="E134" s="343"/>
      <c r="F134" s="390"/>
      <c r="G134" s="165"/>
      <c r="H134" s="165"/>
      <c r="I134" s="165"/>
      <c r="J134" s="343"/>
      <c r="K134" s="344"/>
      <c r="L134" s="165"/>
      <c r="M134" s="343"/>
      <c r="N134" s="344"/>
      <c r="O134" s="413"/>
      <c r="P134" s="559"/>
      <c r="Q134" s="165"/>
      <c r="R134" s="413"/>
      <c r="S134" s="271"/>
      <c r="T134" s="272"/>
      <c r="U134" s="19"/>
      <c r="W134" s="40"/>
    </row>
    <row r="135" spans="1:23" s="40" customFormat="1" ht="15.75" x14ac:dyDescent="0.25">
      <c r="A135" s="171"/>
      <c r="B135" s="171"/>
      <c r="C135" s="271"/>
      <c r="D135" s="272"/>
      <c r="E135" s="343"/>
      <c r="F135" s="390"/>
      <c r="G135" s="165"/>
      <c r="H135" s="165"/>
      <c r="I135" s="165"/>
      <c r="J135" s="343"/>
      <c r="K135" s="344"/>
      <c r="L135" s="165"/>
      <c r="M135" s="343"/>
      <c r="N135" s="344"/>
      <c r="O135" s="413"/>
      <c r="P135" s="559"/>
      <c r="Q135" s="165"/>
      <c r="R135" s="413"/>
      <c r="S135" s="271"/>
      <c r="T135" s="272"/>
      <c r="U135" s="19"/>
    </row>
    <row r="136" spans="1:23" s="40" customFormat="1" ht="15.75" x14ac:dyDescent="0.25">
      <c r="A136" s="171"/>
      <c r="B136" s="171"/>
      <c r="C136" s="271"/>
      <c r="D136" s="272"/>
      <c r="E136" s="343"/>
      <c r="F136" s="390"/>
      <c r="G136" s="165"/>
      <c r="H136" s="165"/>
      <c r="I136" s="165"/>
      <c r="J136" s="343"/>
      <c r="K136" s="344"/>
      <c r="L136" s="165"/>
      <c r="M136" s="343"/>
      <c r="N136" s="344"/>
      <c r="O136" s="413"/>
      <c r="P136" s="559"/>
      <c r="Q136" s="165"/>
      <c r="R136" s="413"/>
      <c r="S136" s="271"/>
      <c r="T136" s="272"/>
      <c r="U136" s="19"/>
    </row>
    <row r="137" spans="1:23" s="35" customFormat="1" ht="15.75" x14ac:dyDescent="0.25">
      <c r="A137" s="171"/>
      <c r="B137" s="171"/>
      <c r="C137" s="271"/>
      <c r="D137" s="272"/>
      <c r="E137" s="343"/>
      <c r="F137" s="390"/>
      <c r="G137" s="165"/>
      <c r="H137" s="165"/>
      <c r="I137" s="165"/>
      <c r="J137" s="343"/>
      <c r="K137" s="344"/>
      <c r="L137" s="165"/>
      <c r="M137" s="343"/>
      <c r="N137" s="344"/>
      <c r="O137" s="413"/>
      <c r="P137" s="559"/>
      <c r="Q137" s="165"/>
      <c r="R137" s="413"/>
      <c r="S137" s="271"/>
      <c r="T137" s="272"/>
      <c r="U137" s="19"/>
    </row>
    <row r="138" spans="1:23" ht="15.75" x14ac:dyDescent="0.25">
      <c r="A138" s="171"/>
      <c r="B138" s="171"/>
      <c r="C138" s="271"/>
      <c r="D138" s="272"/>
      <c r="E138" s="343"/>
      <c r="F138" s="390"/>
      <c r="G138" s="165"/>
      <c r="H138" s="165"/>
      <c r="I138" s="165"/>
      <c r="J138" s="343"/>
      <c r="K138" s="344"/>
      <c r="L138" s="165"/>
      <c r="M138" s="343"/>
      <c r="N138" s="344"/>
      <c r="O138" s="413"/>
      <c r="P138" s="559"/>
      <c r="Q138" s="165"/>
      <c r="R138" s="413"/>
      <c r="S138" s="271"/>
      <c r="T138" s="272"/>
      <c r="U138" s="19"/>
    </row>
    <row r="139" spans="1:23" ht="15.75" x14ac:dyDescent="0.25">
      <c r="A139" s="171"/>
      <c r="B139" s="171"/>
      <c r="C139" s="271"/>
      <c r="D139" s="272"/>
      <c r="E139" s="343"/>
      <c r="F139" s="390"/>
      <c r="G139" s="165"/>
      <c r="H139" s="165"/>
      <c r="I139" s="165"/>
      <c r="J139" s="343"/>
      <c r="K139" s="344"/>
      <c r="L139" s="165"/>
      <c r="M139" s="343"/>
      <c r="N139" s="344"/>
      <c r="O139" s="413"/>
      <c r="P139" s="559"/>
      <c r="Q139" s="165"/>
      <c r="R139" s="413"/>
      <c r="S139" s="271"/>
      <c r="T139" s="272"/>
      <c r="U139" s="19"/>
    </row>
    <row r="140" spans="1:23" ht="15.75" x14ac:dyDescent="0.25">
      <c r="A140" s="171"/>
      <c r="B140" s="171"/>
      <c r="C140" s="288"/>
      <c r="D140" s="289"/>
      <c r="E140" s="391"/>
      <c r="F140" s="392"/>
      <c r="G140" s="165"/>
      <c r="H140" s="165"/>
      <c r="I140" s="165"/>
      <c r="J140" s="345"/>
      <c r="K140" s="346"/>
      <c r="L140" s="165"/>
      <c r="M140" s="345"/>
      <c r="N140" s="346"/>
      <c r="O140" s="413"/>
      <c r="P140" s="559"/>
      <c r="Q140" s="165"/>
      <c r="R140" s="413"/>
      <c r="S140" s="288"/>
      <c r="T140" s="289"/>
      <c r="U140" s="16"/>
    </row>
    <row r="141" spans="1:23" s="36" customFormat="1" ht="15.75" hidden="1" customHeight="1" x14ac:dyDescent="0.25">
      <c r="A141" s="171"/>
      <c r="B141" s="171"/>
      <c r="C141" s="269" t="s">
        <v>49</v>
      </c>
      <c r="D141" s="270"/>
      <c r="E141" s="135" t="s">
        <v>41</v>
      </c>
      <c r="F141" s="136"/>
      <c r="G141" s="166"/>
      <c r="H141" s="166"/>
      <c r="I141" s="166"/>
      <c r="J141" s="166"/>
      <c r="K141" s="51"/>
      <c r="L141" s="166"/>
      <c r="M141" s="166"/>
      <c r="N141" s="51"/>
      <c r="O141" s="276"/>
      <c r="P141" s="273" t="s">
        <v>41</v>
      </c>
      <c r="Q141" s="273">
        <v>0.84</v>
      </c>
      <c r="R141" s="566"/>
      <c r="S141" s="420"/>
      <c r="T141" s="421"/>
      <c r="U141" s="17"/>
    </row>
    <row r="142" spans="1:23" s="36" customFormat="1" ht="15.75" hidden="1" customHeight="1" x14ac:dyDescent="0.25">
      <c r="A142" s="171"/>
      <c r="B142" s="171"/>
      <c r="C142" s="271"/>
      <c r="D142" s="272"/>
      <c r="E142" s="137"/>
      <c r="F142" s="138"/>
      <c r="G142" s="167"/>
      <c r="H142" s="167"/>
      <c r="I142" s="167"/>
      <c r="J142" s="167"/>
      <c r="K142" s="52"/>
      <c r="L142" s="167"/>
      <c r="M142" s="167"/>
      <c r="N142" s="52"/>
      <c r="O142" s="277"/>
      <c r="P142" s="274"/>
      <c r="Q142" s="274"/>
      <c r="R142" s="567"/>
      <c r="S142" s="422"/>
      <c r="T142" s="423"/>
      <c r="U142" s="17"/>
    </row>
    <row r="143" spans="1:23" s="36" customFormat="1" ht="15.75" hidden="1" customHeight="1" x14ac:dyDescent="0.25">
      <c r="A143" s="171"/>
      <c r="B143" s="171"/>
      <c r="C143" s="271"/>
      <c r="D143" s="272"/>
      <c r="E143" s="137"/>
      <c r="F143" s="138"/>
      <c r="G143" s="167"/>
      <c r="H143" s="167"/>
      <c r="I143" s="167"/>
      <c r="J143" s="167"/>
      <c r="K143" s="52"/>
      <c r="L143" s="167"/>
      <c r="M143" s="167"/>
      <c r="N143" s="52"/>
      <c r="O143" s="277"/>
      <c r="P143" s="274"/>
      <c r="Q143" s="274"/>
      <c r="R143" s="567"/>
      <c r="S143" s="422"/>
      <c r="T143" s="423"/>
      <c r="U143" s="17"/>
    </row>
    <row r="144" spans="1:23" s="36" customFormat="1" ht="15.75" hidden="1" customHeight="1" x14ac:dyDescent="0.25">
      <c r="A144" s="171"/>
      <c r="B144" s="171"/>
      <c r="C144" s="271"/>
      <c r="D144" s="272"/>
      <c r="E144" s="137"/>
      <c r="F144" s="138"/>
      <c r="G144" s="167"/>
      <c r="H144" s="167"/>
      <c r="I144" s="167"/>
      <c r="J144" s="167"/>
      <c r="K144" s="52"/>
      <c r="L144" s="167"/>
      <c r="M144" s="167"/>
      <c r="N144" s="52"/>
      <c r="O144" s="277"/>
      <c r="P144" s="274"/>
      <c r="Q144" s="274"/>
      <c r="R144" s="567"/>
      <c r="S144" s="422"/>
      <c r="T144" s="423"/>
      <c r="U144" s="17"/>
    </row>
    <row r="145" spans="1:21" s="36" customFormat="1" ht="15.75" hidden="1" customHeight="1" x14ac:dyDescent="0.25">
      <c r="A145" s="171"/>
      <c r="B145" s="171"/>
      <c r="C145" s="271"/>
      <c r="D145" s="272"/>
      <c r="E145" s="137"/>
      <c r="F145" s="138"/>
      <c r="G145" s="167"/>
      <c r="H145" s="167"/>
      <c r="I145" s="167"/>
      <c r="J145" s="167"/>
      <c r="K145" s="52"/>
      <c r="L145" s="167"/>
      <c r="M145" s="167"/>
      <c r="N145" s="52"/>
      <c r="O145" s="277"/>
      <c r="P145" s="274"/>
      <c r="Q145" s="274"/>
      <c r="R145" s="567"/>
      <c r="S145" s="422"/>
      <c r="T145" s="423"/>
      <c r="U145" s="17"/>
    </row>
    <row r="146" spans="1:21" s="36" customFormat="1" ht="15.75" hidden="1" customHeight="1" x14ac:dyDescent="0.25">
      <c r="A146" s="171"/>
      <c r="B146" s="171"/>
      <c r="C146" s="271"/>
      <c r="D146" s="272"/>
      <c r="E146" s="137"/>
      <c r="F146" s="138"/>
      <c r="G146" s="167"/>
      <c r="H146" s="167"/>
      <c r="I146" s="167"/>
      <c r="J146" s="167"/>
      <c r="K146" s="52"/>
      <c r="L146" s="167"/>
      <c r="M146" s="167"/>
      <c r="N146" s="52"/>
      <c r="O146" s="277"/>
      <c r="P146" s="274"/>
      <c r="Q146" s="274"/>
      <c r="R146" s="567"/>
      <c r="S146" s="422"/>
      <c r="T146" s="423"/>
      <c r="U146" s="17"/>
    </row>
    <row r="147" spans="1:21" s="36" customFormat="1" ht="15.75" hidden="1" customHeight="1" x14ac:dyDescent="0.25">
      <c r="A147" s="171"/>
      <c r="B147" s="171"/>
      <c r="C147" s="271"/>
      <c r="D147" s="272"/>
      <c r="E147" s="137"/>
      <c r="F147" s="138"/>
      <c r="G147" s="167"/>
      <c r="H147" s="167"/>
      <c r="I147" s="167"/>
      <c r="J147" s="167"/>
      <c r="K147" s="52"/>
      <c r="L147" s="167"/>
      <c r="M147" s="167"/>
      <c r="N147" s="52"/>
      <c r="O147" s="277"/>
      <c r="P147" s="274"/>
      <c r="Q147" s="274"/>
      <c r="R147" s="567"/>
      <c r="S147" s="422"/>
      <c r="T147" s="423"/>
      <c r="U147" s="17"/>
    </row>
    <row r="148" spans="1:21" s="36" customFormat="1" ht="15.75" hidden="1" customHeight="1" x14ac:dyDescent="0.25">
      <c r="A148" s="172"/>
      <c r="B148" s="172"/>
      <c r="C148" s="288"/>
      <c r="D148" s="289"/>
      <c r="E148" s="139"/>
      <c r="F148" s="140"/>
      <c r="G148" s="168"/>
      <c r="H148" s="168"/>
      <c r="I148" s="168"/>
      <c r="J148" s="168"/>
      <c r="K148" s="53"/>
      <c r="L148" s="168"/>
      <c r="M148" s="168"/>
      <c r="N148" s="53"/>
      <c r="O148" s="278"/>
      <c r="P148" s="275"/>
      <c r="Q148" s="275"/>
      <c r="R148" s="568"/>
      <c r="S148" s="424"/>
      <c r="T148" s="425"/>
      <c r="U148" s="17"/>
    </row>
    <row r="149" spans="1:21" ht="15.75" customHeight="1" x14ac:dyDescent="0.25">
      <c r="A149" s="248" t="s">
        <v>115</v>
      </c>
      <c r="B149" s="522" t="s">
        <v>50</v>
      </c>
      <c r="C149" s="269" t="s">
        <v>51</v>
      </c>
      <c r="D149" s="270"/>
      <c r="E149" s="141" t="s">
        <v>52</v>
      </c>
      <c r="F149" s="389"/>
      <c r="G149" s="155">
        <v>0.96</v>
      </c>
      <c r="H149" s="155">
        <v>0.89</v>
      </c>
      <c r="I149" s="155">
        <v>0.95</v>
      </c>
      <c r="J149" s="184">
        <v>0.93</v>
      </c>
      <c r="K149" s="185"/>
      <c r="L149" s="155">
        <v>0.99</v>
      </c>
      <c r="M149" s="184">
        <v>0.93</v>
      </c>
      <c r="N149" s="185"/>
      <c r="O149" s="180" t="s">
        <v>21</v>
      </c>
      <c r="P149" s="205">
        <v>1</v>
      </c>
      <c r="Q149" s="359"/>
      <c r="R149" s="408" t="s">
        <v>152</v>
      </c>
      <c r="S149" s="269" t="s">
        <v>226</v>
      </c>
      <c r="T149" s="426"/>
      <c r="U149" s="15"/>
    </row>
    <row r="150" spans="1:21" s="40" customFormat="1" ht="15.75" customHeight="1" x14ac:dyDescent="0.25">
      <c r="A150" s="248"/>
      <c r="B150" s="522"/>
      <c r="C150" s="271"/>
      <c r="D150" s="272"/>
      <c r="E150" s="143"/>
      <c r="F150" s="390"/>
      <c r="G150" s="156"/>
      <c r="H150" s="156"/>
      <c r="I150" s="156"/>
      <c r="J150" s="169"/>
      <c r="K150" s="170"/>
      <c r="L150" s="156"/>
      <c r="M150" s="169"/>
      <c r="N150" s="170"/>
      <c r="O150" s="181"/>
      <c r="P150" s="205"/>
      <c r="Q150" s="359"/>
      <c r="R150" s="408"/>
      <c r="S150" s="271"/>
      <c r="T150" s="427"/>
      <c r="U150" s="15"/>
    </row>
    <row r="151" spans="1:21" s="40" customFormat="1" ht="15.75" customHeight="1" x14ac:dyDescent="0.25">
      <c r="A151" s="248"/>
      <c r="B151" s="522"/>
      <c r="C151" s="271"/>
      <c r="D151" s="272"/>
      <c r="E151" s="143"/>
      <c r="F151" s="390"/>
      <c r="G151" s="156"/>
      <c r="H151" s="156"/>
      <c r="I151" s="156"/>
      <c r="J151" s="169"/>
      <c r="K151" s="170"/>
      <c r="L151" s="156"/>
      <c r="M151" s="169"/>
      <c r="N151" s="170"/>
      <c r="O151" s="181"/>
      <c r="P151" s="205"/>
      <c r="Q151" s="359"/>
      <c r="R151" s="408"/>
      <c r="S151" s="271"/>
      <c r="T151" s="427"/>
      <c r="U151" s="15"/>
    </row>
    <row r="152" spans="1:21" ht="15.75" x14ac:dyDescent="0.25">
      <c r="A152" s="248"/>
      <c r="B152" s="522"/>
      <c r="C152" s="433" t="s">
        <v>53</v>
      </c>
      <c r="D152" s="434"/>
      <c r="E152" s="407"/>
      <c r="F152" s="390"/>
      <c r="G152" s="54">
        <v>1</v>
      </c>
      <c r="H152" s="54">
        <v>1</v>
      </c>
      <c r="I152" s="49">
        <v>1</v>
      </c>
      <c r="J152" s="169">
        <v>0.97</v>
      </c>
      <c r="K152" s="170"/>
      <c r="L152" s="83">
        <v>1</v>
      </c>
      <c r="M152" s="169">
        <v>1</v>
      </c>
      <c r="N152" s="170"/>
      <c r="O152" s="181"/>
      <c r="P152" s="110"/>
      <c r="Q152" s="418"/>
      <c r="R152" s="409"/>
      <c r="S152" s="428"/>
      <c r="T152" s="427"/>
      <c r="U152" s="15"/>
    </row>
    <row r="153" spans="1:21" ht="15.75" x14ac:dyDescent="0.25">
      <c r="A153" s="248"/>
      <c r="B153" s="522"/>
      <c r="C153" s="433" t="s">
        <v>54</v>
      </c>
      <c r="D153" s="434"/>
      <c r="E153" s="407"/>
      <c r="F153" s="390"/>
      <c r="G153" s="54">
        <v>1</v>
      </c>
      <c r="H153" s="54">
        <v>0.99</v>
      </c>
      <c r="I153" s="49">
        <v>1</v>
      </c>
      <c r="J153" s="169">
        <v>0.95</v>
      </c>
      <c r="K153" s="170"/>
      <c r="L153" s="83">
        <v>1</v>
      </c>
      <c r="M153" s="169">
        <v>0.99</v>
      </c>
      <c r="N153" s="170"/>
      <c r="O153" s="181"/>
      <c r="P153" s="110"/>
      <c r="Q153" s="418"/>
      <c r="R153" s="409"/>
      <c r="S153" s="428"/>
      <c r="T153" s="427"/>
      <c r="U153" s="15"/>
    </row>
    <row r="154" spans="1:21" ht="11.65" customHeight="1" x14ac:dyDescent="0.25">
      <c r="A154" s="248"/>
      <c r="B154" s="522"/>
      <c r="C154" s="433" t="s">
        <v>55</v>
      </c>
      <c r="D154" s="434"/>
      <c r="E154" s="407"/>
      <c r="F154" s="390"/>
      <c r="G154" s="54">
        <v>0.96</v>
      </c>
      <c r="H154" s="54">
        <v>0.9</v>
      </c>
      <c r="I154" s="49">
        <v>0.96</v>
      </c>
      <c r="J154" s="169">
        <v>0.91</v>
      </c>
      <c r="K154" s="170"/>
      <c r="L154" s="83">
        <v>0.99</v>
      </c>
      <c r="M154" s="169">
        <v>0.95</v>
      </c>
      <c r="N154" s="170"/>
      <c r="O154" s="181"/>
      <c r="P154" s="110"/>
      <c r="Q154" s="418"/>
      <c r="R154" s="409"/>
      <c r="S154" s="428"/>
      <c r="T154" s="427"/>
      <c r="U154" s="15"/>
    </row>
    <row r="155" spans="1:21" ht="18" customHeight="1" x14ac:dyDescent="0.25">
      <c r="A155" s="383"/>
      <c r="B155" s="147"/>
      <c r="C155" s="431" t="s">
        <v>56</v>
      </c>
      <c r="D155" s="432"/>
      <c r="E155" s="407"/>
      <c r="F155" s="390"/>
      <c r="G155" s="55">
        <v>0.99</v>
      </c>
      <c r="H155" s="55">
        <v>0.98</v>
      </c>
      <c r="I155" s="50">
        <v>0.98</v>
      </c>
      <c r="J155" s="291">
        <v>0.96</v>
      </c>
      <c r="K155" s="292"/>
      <c r="L155" s="84">
        <v>1</v>
      </c>
      <c r="M155" s="291">
        <v>0.99</v>
      </c>
      <c r="N155" s="292"/>
      <c r="O155" s="182"/>
      <c r="P155" s="99"/>
      <c r="Q155" s="419"/>
      <c r="R155" s="410"/>
      <c r="S155" s="429"/>
      <c r="T155" s="430"/>
      <c r="U155" s="15"/>
    </row>
    <row r="156" spans="1:21" ht="15.75" x14ac:dyDescent="0.25">
      <c r="A156" s="248" t="s">
        <v>116</v>
      </c>
      <c r="B156" s="522" t="s">
        <v>50</v>
      </c>
      <c r="C156" s="269" t="s">
        <v>57</v>
      </c>
      <c r="D156" s="270"/>
      <c r="E156" s="141" t="s">
        <v>52</v>
      </c>
      <c r="F156" s="389"/>
      <c r="G156" s="155">
        <v>1</v>
      </c>
      <c r="H156" s="155">
        <v>0.9</v>
      </c>
      <c r="I156" s="155">
        <v>0.97</v>
      </c>
      <c r="J156" s="184">
        <v>1</v>
      </c>
      <c r="K156" s="185"/>
      <c r="L156" s="155">
        <v>0.94</v>
      </c>
      <c r="M156" s="184">
        <v>0.97</v>
      </c>
      <c r="N156" s="185"/>
      <c r="O156" s="180" t="s">
        <v>21</v>
      </c>
      <c r="P156" s="205">
        <v>1</v>
      </c>
      <c r="Q156" s="359"/>
      <c r="R156" s="483" t="s">
        <v>229</v>
      </c>
      <c r="S156" s="248" t="s">
        <v>228</v>
      </c>
      <c r="T156" s="262"/>
      <c r="U156" s="15"/>
    </row>
    <row r="157" spans="1:21" ht="15.75" x14ac:dyDescent="0.25">
      <c r="A157" s="248"/>
      <c r="B157" s="522"/>
      <c r="C157" s="271"/>
      <c r="D157" s="272"/>
      <c r="E157" s="407"/>
      <c r="F157" s="390"/>
      <c r="G157" s="156"/>
      <c r="H157" s="156"/>
      <c r="I157" s="156"/>
      <c r="J157" s="169"/>
      <c r="K157" s="170"/>
      <c r="L157" s="156"/>
      <c r="M157" s="169"/>
      <c r="N157" s="170"/>
      <c r="O157" s="181"/>
      <c r="P157" s="110"/>
      <c r="Q157" s="418"/>
      <c r="R157" s="484"/>
      <c r="S157" s="262"/>
      <c r="T157" s="262"/>
      <c r="U157" s="15"/>
    </row>
    <row r="158" spans="1:21" ht="15.75" x14ac:dyDescent="0.25">
      <c r="A158" s="248"/>
      <c r="B158" s="522"/>
      <c r="C158" s="433" t="s">
        <v>53</v>
      </c>
      <c r="D158" s="434"/>
      <c r="E158" s="407"/>
      <c r="F158" s="390"/>
      <c r="G158" s="54">
        <v>1</v>
      </c>
      <c r="H158" s="54">
        <v>1</v>
      </c>
      <c r="I158" s="49">
        <v>1</v>
      </c>
      <c r="J158" s="169">
        <v>1</v>
      </c>
      <c r="K158" s="170"/>
      <c r="L158" s="81">
        <v>1</v>
      </c>
      <c r="M158" s="169">
        <v>1</v>
      </c>
      <c r="N158" s="170"/>
      <c r="O158" s="181"/>
      <c r="P158" s="110"/>
      <c r="Q158" s="418"/>
      <c r="R158" s="484"/>
      <c r="S158" s="262"/>
      <c r="T158" s="262"/>
      <c r="U158" s="15"/>
    </row>
    <row r="159" spans="1:21" ht="15.75" x14ac:dyDescent="0.25">
      <c r="A159" s="248"/>
      <c r="B159" s="522"/>
      <c r="C159" s="433" t="s">
        <v>54</v>
      </c>
      <c r="D159" s="434"/>
      <c r="E159" s="407"/>
      <c r="F159" s="390"/>
      <c r="G159" s="54">
        <v>1</v>
      </c>
      <c r="H159" s="54">
        <v>0.9</v>
      </c>
      <c r="I159" s="49">
        <v>0.97</v>
      </c>
      <c r="J159" s="169">
        <v>1</v>
      </c>
      <c r="K159" s="170"/>
      <c r="L159" s="81">
        <v>1</v>
      </c>
      <c r="M159" s="169">
        <v>0.97</v>
      </c>
      <c r="N159" s="170"/>
      <c r="O159" s="181"/>
      <c r="P159" s="110"/>
      <c r="Q159" s="418"/>
      <c r="R159" s="484"/>
      <c r="S159" s="262"/>
      <c r="T159" s="262"/>
      <c r="U159" s="15"/>
    </row>
    <row r="160" spans="1:21" ht="15.75" x14ac:dyDescent="0.25">
      <c r="A160" s="248"/>
      <c r="B160" s="522"/>
      <c r="C160" s="433" t="s">
        <v>55</v>
      </c>
      <c r="D160" s="434"/>
      <c r="E160" s="407"/>
      <c r="F160" s="390"/>
      <c r="G160" s="54">
        <v>1</v>
      </c>
      <c r="H160" s="54">
        <v>1</v>
      </c>
      <c r="I160" s="49">
        <v>1</v>
      </c>
      <c r="J160" s="169">
        <v>1</v>
      </c>
      <c r="K160" s="170"/>
      <c r="L160" s="81">
        <v>0.94</v>
      </c>
      <c r="M160" s="169">
        <v>0.97</v>
      </c>
      <c r="N160" s="170"/>
      <c r="O160" s="181"/>
      <c r="P160" s="110"/>
      <c r="Q160" s="418"/>
      <c r="R160" s="484"/>
      <c r="S160" s="262"/>
      <c r="T160" s="262"/>
      <c r="U160" s="15"/>
    </row>
    <row r="161" spans="1:21" ht="15.75" x14ac:dyDescent="0.25">
      <c r="A161" s="383"/>
      <c r="B161" s="147"/>
      <c r="C161" s="431" t="s">
        <v>56</v>
      </c>
      <c r="D161" s="432"/>
      <c r="E161" s="407"/>
      <c r="F161" s="390"/>
      <c r="G161" s="55">
        <v>1</v>
      </c>
      <c r="H161" s="55">
        <v>1</v>
      </c>
      <c r="I161" s="50">
        <v>1</v>
      </c>
      <c r="J161" s="291">
        <v>1</v>
      </c>
      <c r="K161" s="292"/>
      <c r="L161" s="82">
        <v>1</v>
      </c>
      <c r="M161" s="291">
        <v>0.97</v>
      </c>
      <c r="N161" s="292"/>
      <c r="O161" s="182"/>
      <c r="P161" s="99"/>
      <c r="Q161" s="419"/>
      <c r="R161" s="485"/>
      <c r="S161" s="262"/>
      <c r="T161" s="262"/>
      <c r="U161" s="15"/>
    </row>
    <row r="162" spans="1:21" ht="15.75" x14ac:dyDescent="0.25">
      <c r="A162" s="248" t="s">
        <v>20</v>
      </c>
      <c r="B162" s="522" t="s">
        <v>50</v>
      </c>
      <c r="C162" s="269" t="s">
        <v>58</v>
      </c>
      <c r="D162" s="270"/>
      <c r="E162" s="141" t="s">
        <v>52</v>
      </c>
      <c r="F162" s="389"/>
      <c r="G162" s="155">
        <v>1</v>
      </c>
      <c r="H162" s="155">
        <v>1</v>
      </c>
      <c r="I162" s="155">
        <v>1</v>
      </c>
      <c r="J162" s="184">
        <v>1</v>
      </c>
      <c r="K162" s="185"/>
      <c r="L162" s="155">
        <v>1</v>
      </c>
      <c r="M162" s="184">
        <v>1</v>
      </c>
      <c r="N162" s="185"/>
      <c r="O162" s="157" t="s">
        <v>23</v>
      </c>
      <c r="P162" s="205">
        <v>1</v>
      </c>
      <c r="Q162" s="359"/>
      <c r="R162" s="483" t="s">
        <v>134</v>
      </c>
      <c r="S162" s="248"/>
      <c r="T162" s="262"/>
      <c r="U162" s="15"/>
    </row>
    <row r="163" spans="1:21" ht="15.75" x14ac:dyDescent="0.25">
      <c r="A163" s="248"/>
      <c r="B163" s="522"/>
      <c r="C163" s="271"/>
      <c r="D163" s="272"/>
      <c r="E163" s="407"/>
      <c r="F163" s="390"/>
      <c r="G163" s="156"/>
      <c r="H163" s="156"/>
      <c r="I163" s="156"/>
      <c r="J163" s="169"/>
      <c r="K163" s="170"/>
      <c r="L163" s="156"/>
      <c r="M163" s="169"/>
      <c r="N163" s="170"/>
      <c r="O163" s="158"/>
      <c r="P163" s="110"/>
      <c r="Q163" s="418"/>
      <c r="R163" s="484"/>
      <c r="S163" s="262"/>
      <c r="T163" s="262"/>
      <c r="U163" s="15"/>
    </row>
    <row r="164" spans="1:21" ht="15.75" x14ac:dyDescent="0.25">
      <c r="A164" s="248"/>
      <c r="B164" s="522"/>
      <c r="C164" s="433" t="s">
        <v>53</v>
      </c>
      <c r="D164" s="434"/>
      <c r="E164" s="407"/>
      <c r="F164" s="390"/>
      <c r="G164" s="54">
        <v>1</v>
      </c>
      <c r="H164" s="54">
        <v>1</v>
      </c>
      <c r="I164" s="49">
        <v>1</v>
      </c>
      <c r="J164" s="169">
        <v>1</v>
      </c>
      <c r="K164" s="170"/>
      <c r="L164" s="83">
        <v>1</v>
      </c>
      <c r="M164" s="169">
        <v>1</v>
      </c>
      <c r="N164" s="170"/>
      <c r="O164" s="158"/>
      <c r="P164" s="110"/>
      <c r="Q164" s="418"/>
      <c r="R164" s="484"/>
      <c r="S164" s="262"/>
      <c r="T164" s="262"/>
      <c r="U164" s="15"/>
    </row>
    <row r="165" spans="1:21" ht="15.75" x14ac:dyDescent="0.25">
      <c r="A165" s="248"/>
      <c r="B165" s="522"/>
      <c r="C165" s="433" t="s">
        <v>54</v>
      </c>
      <c r="D165" s="434"/>
      <c r="E165" s="407"/>
      <c r="F165" s="390"/>
      <c r="G165" s="54">
        <v>1</v>
      </c>
      <c r="H165" s="54">
        <v>1</v>
      </c>
      <c r="I165" s="49">
        <v>1</v>
      </c>
      <c r="J165" s="169">
        <v>1</v>
      </c>
      <c r="K165" s="170"/>
      <c r="L165" s="83">
        <v>1</v>
      </c>
      <c r="M165" s="169">
        <v>1</v>
      </c>
      <c r="N165" s="170"/>
      <c r="O165" s="158"/>
      <c r="P165" s="110"/>
      <c r="Q165" s="418"/>
      <c r="R165" s="484"/>
      <c r="S165" s="262"/>
      <c r="T165" s="262"/>
      <c r="U165" s="15"/>
    </row>
    <row r="166" spans="1:21" ht="15.75" x14ac:dyDescent="0.25">
      <c r="A166" s="248"/>
      <c r="B166" s="522"/>
      <c r="C166" s="433" t="s">
        <v>55</v>
      </c>
      <c r="D166" s="434"/>
      <c r="E166" s="407"/>
      <c r="F166" s="390"/>
      <c r="G166" s="54">
        <v>1</v>
      </c>
      <c r="H166" s="54">
        <v>1</v>
      </c>
      <c r="I166" s="49">
        <v>1</v>
      </c>
      <c r="J166" s="169">
        <v>1</v>
      </c>
      <c r="K166" s="170"/>
      <c r="L166" s="83">
        <v>1</v>
      </c>
      <c r="M166" s="169">
        <v>1</v>
      </c>
      <c r="N166" s="170"/>
      <c r="O166" s="158"/>
      <c r="P166" s="110"/>
      <c r="Q166" s="418"/>
      <c r="R166" s="484"/>
      <c r="S166" s="262"/>
      <c r="T166" s="262"/>
      <c r="U166" s="15"/>
    </row>
    <row r="167" spans="1:21" ht="15.75" x14ac:dyDescent="0.25">
      <c r="A167" s="383"/>
      <c r="B167" s="147"/>
      <c r="C167" s="431" t="s">
        <v>56</v>
      </c>
      <c r="D167" s="432"/>
      <c r="E167" s="407"/>
      <c r="F167" s="390"/>
      <c r="G167" s="55">
        <v>1</v>
      </c>
      <c r="H167" s="55">
        <v>1</v>
      </c>
      <c r="I167" s="50">
        <v>1</v>
      </c>
      <c r="J167" s="291">
        <v>1</v>
      </c>
      <c r="K167" s="292"/>
      <c r="L167" s="84">
        <v>1</v>
      </c>
      <c r="M167" s="291">
        <v>1</v>
      </c>
      <c r="N167" s="292"/>
      <c r="O167" s="159"/>
      <c r="P167" s="99"/>
      <c r="Q167" s="419"/>
      <c r="R167" s="485"/>
      <c r="S167" s="262"/>
      <c r="T167" s="262"/>
      <c r="U167" s="15"/>
    </row>
    <row r="168" spans="1:21" ht="15.75" x14ac:dyDescent="0.25">
      <c r="A168" s="248" t="s">
        <v>59</v>
      </c>
      <c r="B168" s="522" t="s">
        <v>60</v>
      </c>
      <c r="C168" s="269" t="s">
        <v>61</v>
      </c>
      <c r="D168" s="270"/>
      <c r="E168" s="141" t="s">
        <v>52</v>
      </c>
      <c r="F168" s="389"/>
      <c r="G168" s="155">
        <v>0.57999999999999996</v>
      </c>
      <c r="H168" s="155">
        <v>0.68</v>
      </c>
      <c r="I168" s="360"/>
      <c r="J168" s="184">
        <v>0.74</v>
      </c>
      <c r="K168" s="185"/>
      <c r="L168" s="155">
        <v>0.68</v>
      </c>
      <c r="M168" s="184">
        <v>0.71</v>
      </c>
      <c r="N168" s="185"/>
      <c r="O168" s="279"/>
      <c r="P168" s="359"/>
      <c r="Q168" s="359"/>
      <c r="R168" s="642"/>
      <c r="S168" s="248"/>
      <c r="T168" s="262"/>
      <c r="U168" s="15"/>
    </row>
    <row r="169" spans="1:21" s="40" customFormat="1" ht="15.75" x14ac:dyDescent="0.25">
      <c r="A169" s="248"/>
      <c r="B169" s="522"/>
      <c r="C169" s="271"/>
      <c r="D169" s="272"/>
      <c r="E169" s="143"/>
      <c r="F169" s="390"/>
      <c r="G169" s="156"/>
      <c r="H169" s="156"/>
      <c r="I169" s="361"/>
      <c r="J169" s="169"/>
      <c r="K169" s="170"/>
      <c r="L169" s="156"/>
      <c r="M169" s="169"/>
      <c r="N169" s="170"/>
      <c r="O169" s="280"/>
      <c r="P169" s="359"/>
      <c r="Q169" s="359"/>
      <c r="R169" s="642"/>
      <c r="S169" s="248"/>
      <c r="T169" s="262"/>
      <c r="U169" s="15"/>
    </row>
    <row r="170" spans="1:21" ht="15.75" x14ac:dyDescent="0.25">
      <c r="A170" s="248"/>
      <c r="B170" s="522"/>
      <c r="C170" s="433" t="s">
        <v>53</v>
      </c>
      <c r="D170" s="434"/>
      <c r="E170" s="407"/>
      <c r="F170" s="390"/>
      <c r="G170" s="54">
        <v>0.99</v>
      </c>
      <c r="H170" s="54">
        <v>0.99</v>
      </c>
      <c r="I170" s="56"/>
      <c r="J170" s="169">
        <v>1</v>
      </c>
      <c r="K170" s="170"/>
      <c r="L170" s="83">
        <v>0.96</v>
      </c>
      <c r="M170" s="169">
        <v>0.98</v>
      </c>
      <c r="N170" s="170"/>
      <c r="O170" s="280"/>
      <c r="P170" s="418"/>
      <c r="Q170" s="418"/>
      <c r="R170" s="643"/>
      <c r="S170" s="262"/>
      <c r="T170" s="262"/>
      <c r="U170" s="15"/>
    </row>
    <row r="171" spans="1:21" s="40" customFormat="1" ht="15.75" x14ac:dyDescent="0.25">
      <c r="A171" s="248"/>
      <c r="B171" s="522"/>
      <c r="C171" s="433" t="s">
        <v>54</v>
      </c>
      <c r="D171" s="434"/>
      <c r="E171" s="407"/>
      <c r="F171" s="390"/>
      <c r="G171" s="71">
        <v>0.89</v>
      </c>
      <c r="H171" s="71">
        <v>0.89</v>
      </c>
      <c r="I171" s="72"/>
      <c r="J171" s="169">
        <v>0.92</v>
      </c>
      <c r="K171" s="170"/>
      <c r="L171" s="83">
        <v>0.93</v>
      </c>
      <c r="M171" s="169">
        <v>0.9</v>
      </c>
      <c r="N171" s="170"/>
      <c r="O171" s="280"/>
      <c r="P171" s="418"/>
      <c r="Q171" s="418"/>
      <c r="R171" s="643"/>
      <c r="S171" s="262"/>
      <c r="T171" s="262"/>
      <c r="U171" s="15"/>
    </row>
    <row r="172" spans="1:21" ht="15.75" x14ac:dyDescent="0.25">
      <c r="A172" s="248"/>
      <c r="B172" s="522"/>
      <c r="C172" s="433" t="s">
        <v>55</v>
      </c>
      <c r="D172" s="434"/>
      <c r="E172" s="407"/>
      <c r="F172" s="390"/>
      <c r="G172" s="54">
        <v>0.64</v>
      </c>
      <c r="H172" s="54">
        <v>0.71</v>
      </c>
      <c r="I172" s="56"/>
      <c r="J172" s="169">
        <v>0.75</v>
      </c>
      <c r="K172" s="170"/>
      <c r="L172" s="83">
        <v>0.71</v>
      </c>
      <c r="M172" s="169">
        <v>0.74</v>
      </c>
      <c r="N172" s="170"/>
      <c r="O172" s="280"/>
      <c r="P172" s="418"/>
      <c r="Q172" s="418"/>
      <c r="R172" s="643"/>
      <c r="S172" s="262"/>
      <c r="T172" s="262"/>
      <c r="U172" s="15"/>
    </row>
    <row r="173" spans="1:21" ht="15.75" x14ac:dyDescent="0.25">
      <c r="A173" s="383"/>
      <c r="B173" s="147"/>
      <c r="C173" s="431" t="s">
        <v>56</v>
      </c>
      <c r="D173" s="432"/>
      <c r="E173" s="407"/>
      <c r="F173" s="390"/>
      <c r="G173" s="55">
        <v>0.9</v>
      </c>
      <c r="H173" s="55">
        <v>0.94</v>
      </c>
      <c r="I173" s="57"/>
      <c r="J173" s="291">
        <v>0.94</v>
      </c>
      <c r="K173" s="292"/>
      <c r="L173" s="84">
        <v>0.94</v>
      </c>
      <c r="M173" s="291">
        <v>0.92</v>
      </c>
      <c r="N173" s="292"/>
      <c r="O173" s="281"/>
      <c r="P173" s="419"/>
      <c r="Q173" s="419"/>
      <c r="R173" s="644"/>
      <c r="S173" s="262"/>
      <c r="T173" s="262"/>
      <c r="U173" s="15"/>
    </row>
    <row r="174" spans="1:21" ht="15" customHeight="1" x14ac:dyDescent="0.25">
      <c r="A174" s="248" t="s">
        <v>22</v>
      </c>
      <c r="B174" s="211" t="s">
        <v>62</v>
      </c>
      <c r="C174" s="269" t="s">
        <v>63</v>
      </c>
      <c r="D174" s="270"/>
      <c r="E174" s="135">
        <v>0</v>
      </c>
      <c r="F174" s="389"/>
      <c r="G174" s="224">
        <v>0</v>
      </c>
      <c r="H174" s="224">
        <v>5</v>
      </c>
      <c r="I174" s="224">
        <v>5</v>
      </c>
      <c r="J174" s="282">
        <v>0</v>
      </c>
      <c r="K174" s="283"/>
      <c r="L174" s="224">
        <v>0</v>
      </c>
      <c r="M174" s="282">
        <v>0</v>
      </c>
      <c r="N174" s="283"/>
      <c r="O174" s="157" t="s">
        <v>23</v>
      </c>
      <c r="P174" s="263">
        <v>0</v>
      </c>
      <c r="Q174" s="223">
        <v>10</v>
      </c>
      <c r="R174" s="437" t="s">
        <v>176</v>
      </c>
      <c r="S174" s="269" t="s">
        <v>188</v>
      </c>
      <c r="T174" s="435"/>
      <c r="U174" s="20"/>
    </row>
    <row r="175" spans="1:21" s="37" customFormat="1" ht="15" customHeight="1" x14ac:dyDescent="0.25">
      <c r="A175" s="248"/>
      <c r="B175" s="211"/>
      <c r="C175" s="271"/>
      <c r="D175" s="272"/>
      <c r="E175" s="137"/>
      <c r="F175" s="390"/>
      <c r="G175" s="225"/>
      <c r="H175" s="225"/>
      <c r="I175" s="225"/>
      <c r="J175" s="284"/>
      <c r="K175" s="285"/>
      <c r="L175" s="225"/>
      <c r="M175" s="284"/>
      <c r="N175" s="285"/>
      <c r="O175" s="158"/>
      <c r="P175" s="263"/>
      <c r="Q175" s="223"/>
      <c r="R175" s="437"/>
      <c r="S175" s="271"/>
      <c r="T175" s="436"/>
      <c r="U175" s="20"/>
    </row>
    <row r="176" spans="1:21" s="40" customFormat="1" ht="15" customHeight="1" x14ac:dyDescent="0.25">
      <c r="A176" s="248"/>
      <c r="B176" s="211"/>
      <c r="C176" s="271"/>
      <c r="D176" s="272"/>
      <c r="E176" s="137"/>
      <c r="F176" s="390"/>
      <c r="G176" s="225"/>
      <c r="H176" s="225"/>
      <c r="I176" s="225"/>
      <c r="J176" s="284"/>
      <c r="K176" s="285"/>
      <c r="L176" s="225"/>
      <c r="M176" s="284"/>
      <c r="N176" s="285"/>
      <c r="O176" s="158"/>
      <c r="P176" s="263"/>
      <c r="Q176" s="223"/>
      <c r="R176" s="437"/>
      <c r="S176" s="271"/>
      <c r="T176" s="436"/>
      <c r="U176" s="20"/>
    </row>
    <row r="177" spans="1:21" s="37" customFormat="1" ht="15" customHeight="1" x14ac:dyDescent="0.25">
      <c r="A177" s="248"/>
      <c r="B177" s="211"/>
      <c r="C177" s="271"/>
      <c r="D177" s="272"/>
      <c r="E177" s="137"/>
      <c r="F177" s="390"/>
      <c r="G177" s="225"/>
      <c r="H177" s="225"/>
      <c r="I177" s="225"/>
      <c r="J177" s="284"/>
      <c r="K177" s="285"/>
      <c r="L177" s="225"/>
      <c r="M177" s="284"/>
      <c r="N177" s="285"/>
      <c r="O177" s="158"/>
      <c r="P177" s="263"/>
      <c r="Q177" s="223"/>
      <c r="R177" s="437"/>
      <c r="S177" s="271"/>
      <c r="T177" s="436"/>
      <c r="U177" s="20"/>
    </row>
    <row r="178" spans="1:21" ht="15" customHeight="1" x14ac:dyDescent="0.25">
      <c r="A178" s="248"/>
      <c r="B178" s="211"/>
      <c r="C178" s="271"/>
      <c r="D178" s="272"/>
      <c r="E178" s="137"/>
      <c r="F178" s="390"/>
      <c r="G178" s="225"/>
      <c r="H178" s="225"/>
      <c r="I178" s="225"/>
      <c r="J178" s="286"/>
      <c r="K178" s="287"/>
      <c r="L178" s="225"/>
      <c r="M178" s="286"/>
      <c r="N178" s="287"/>
      <c r="O178" s="159"/>
      <c r="P178" s="263"/>
      <c r="Q178" s="223"/>
      <c r="R178" s="437"/>
      <c r="S178" s="271"/>
      <c r="T178" s="436"/>
      <c r="U178" s="20"/>
    </row>
    <row r="179" spans="1:21" x14ac:dyDescent="0.25">
      <c r="A179" s="248" t="s">
        <v>22</v>
      </c>
      <c r="B179" s="211" t="s">
        <v>64</v>
      </c>
      <c r="C179" s="269" t="s">
        <v>65</v>
      </c>
      <c r="D179" s="270"/>
      <c r="E179" s="141">
        <v>0.86</v>
      </c>
      <c r="F179" s="389"/>
      <c r="G179" s="229">
        <v>0.92</v>
      </c>
      <c r="H179" s="229">
        <v>0.92600000000000005</v>
      </c>
      <c r="I179" s="229">
        <v>0.90600000000000003</v>
      </c>
      <c r="J179" s="341">
        <v>0.91500000000000004</v>
      </c>
      <c r="K179" s="342"/>
      <c r="L179" s="229">
        <v>0.89700000000000002</v>
      </c>
      <c r="M179" s="341">
        <v>0.90100000000000002</v>
      </c>
      <c r="N179" s="342"/>
      <c r="O179" s="11"/>
      <c r="P179" s="359">
        <v>0.86</v>
      </c>
      <c r="Q179" s="210">
        <v>0.92700000000000005</v>
      </c>
      <c r="R179" s="516"/>
      <c r="S179" s="248"/>
      <c r="T179" s="262"/>
      <c r="U179" s="20"/>
    </row>
    <row r="180" spans="1:21" x14ac:dyDescent="0.25">
      <c r="A180" s="248"/>
      <c r="B180" s="211"/>
      <c r="C180" s="271"/>
      <c r="D180" s="272"/>
      <c r="E180" s="407"/>
      <c r="F180" s="390"/>
      <c r="G180" s="231"/>
      <c r="H180" s="231"/>
      <c r="I180" s="231"/>
      <c r="J180" s="343"/>
      <c r="K180" s="344"/>
      <c r="L180" s="231"/>
      <c r="M180" s="343"/>
      <c r="N180" s="344"/>
      <c r="O180" s="12"/>
      <c r="P180" s="418"/>
      <c r="Q180" s="211"/>
      <c r="R180" s="517"/>
      <c r="S180" s="262"/>
      <c r="T180" s="262"/>
      <c r="U180" s="20"/>
    </row>
    <row r="181" spans="1:21" s="40" customFormat="1" x14ac:dyDescent="0.25">
      <c r="A181" s="248"/>
      <c r="B181" s="211"/>
      <c r="C181" s="271"/>
      <c r="D181" s="272"/>
      <c r="E181" s="407"/>
      <c r="F181" s="390"/>
      <c r="G181" s="231"/>
      <c r="H181" s="231"/>
      <c r="I181" s="231"/>
      <c r="J181" s="343"/>
      <c r="K181" s="344"/>
      <c r="L181" s="231"/>
      <c r="M181" s="343"/>
      <c r="N181" s="344"/>
      <c r="O181" s="12"/>
      <c r="P181" s="418"/>
      <c r="Q181" s="211"/>
      <c r="R181" s="517"/>
      <c r="S181" s="262"/>
      <c r="T181" s="262"/>
      <c r="U181" s="20"/>
    </row>
    <row r="182" spans="1:21" x14ac:dyDescent="0.25">
      <c r="A182" s="248"/>
      <c r="B182" s="211"/>
      <c r="C182" s="288"/>
      <c r="D182" s="289"/>
      <c r="E182" s="391"/>
      <c r="F182" s="392"/>
      <c r="G182" s="236"/>
      <c r="H182" s="236"/>
      <c r="I182" s="236"/>
      <c r="J182" s="345"/>
      <c r="K182" s="346"/>
      <c r="L182" s="236"/>
      <c r="M182" s="345"/>
      <c r="N182" s="346"/>
      <c r="O182" s="13"/>
      <c r="P182" s="418"/>
      <c r="Q182" s="211"/>
      <c r="R182" s="517"/>
      <c r="S182" s="262"/>
      <c r="T182" s="262"/>
      <c r="U182" s="20"/>
    </row>
    <row r="183" spans="1:21" ht="15" customHeight="1" x14ac:dyDescent="0.25">
      <c r="A183" s="248" t="s">
        <v>20</v>
      </c>
      <c r="B183" s="211" t="s">
        <v>66</v>
      </c>
      <c r="C183" s="269" t="s">
        <v>65</v>
      </c>
      <c r="D183" s="270"/>
      <c r="E183" s="385" t="s">
        <v>31</v>
      </c>
      <c r="F183" s="386"/>
      <c r="G183" s="11"/>
      <c r="H183" s="401"/>
      <c r="I183" s="401"/>
      <c r="J183" s="347"/>
      <c r="K183" s="348"/>
      <c r="L183" s="401"/>
      <c r="M183" s="347"/>
      <c r="N183" s="348"/>
      <c r="O183" s="11"/>
      <c r="P183" s="467" t="s">
        <v>31</v>
      </c>
      <c r="Q183" s="467"/>
      <c r="R183" s="516"/>
      <c r="S183" s="248" t="s">
        <v>182</v>
      </c>
      <c r="T183" s="262"/>
      <c r="U183" s="18"/>
    </row>
    <row r="184" spans="1:21" s="40" customFormat="1" ht="15" customHeight="1" x14ac:dyDescent="0.25">
      <c r="A184" s="248"/>
      <c r="B184" s="211"/>
      <c r="C184" s="271"/>
      <c r="D184" s="272"/>
      <c r="E184" s="404"/>
      <c r="F184" s="388"/>
      <c r="G184" s="12"/>
      <c r="H184" s="402"/>
      <c r="I184" s="402"/>
      <c r="J184" s="349"/>
      <c r="K184" s="350"/>
      <c r="L184" s="402"/>
      <c r="M184" s="349"/>
      <c r="N184" s="350"/>
      <c r="O184" s="12"/>
      <c r="P184" s="467"/>
      <c r="Q184" s="467"/>
      <c r="R184" s="516"/>
      <c r="S184" s="248"/>
      <c r="T184" s="262"/>
      <c r="U184" s="18"/>
    </row>
    <row r="185" spans="1:21" x14ac:dyDescent="0.25">
      <c r="A185" s="248"/>
      <c r="B185" s="211"/>
      <c r="C185" s="271"/>
      <c r="D185" s="272"/>
      <c r="E185" s="387"/>
      <c r="F185" s="388"/>
      <c r="G185" s="12"/>
      <c r="H185" s="402"/>
      <c r="I185" s="402"/>
      <c r="J185" s="349"/>
      <c r="K185" s="350"/>
      <c r="L185" s="402"/>
      <c r="M185" s="349"/>
      <c r="N185" s="350"/>
      <c r="O185" s="12"/>
      <c r="P185" s="515"/>
      <c r="Q185" s="515"/>
      <c r="R185" s="517"/>
      <c r="S185" s="262"/>
      <c r="T185" s="262"/>
      <c r="U185" s="18"/>
    </row>
    <row r="186" spans="1:21" x14ac:dyDescent="0.25">
      <c r="A186" s="248"/>
      <c r="B186" s="211"/>
      <c r="C186" s="288"/>
      <c r="D186" s="289"/>
      <c r="E186" s="405"/>
      <c r="F186" s="406"/>
      <c r="G186" s="13"/>
      <c r="H186" s="403"/>
      <c r="I186" s="403"/>
      <c r="J186" s="351"/>
      <c r="K186" s="352"/>
      <c r="L186" s="403"/>
      <c r="M186" s="351"/>
      <c r="N186" s="352"/>
      <c r="O186" s="13"/>
      <c r="P186" s="515"/>
      <c r="Q186" s="515"/>
      <c r="R186" s="517"/>
      <c r="S186" s="262"/>
      <c r="T186" s="262"/>
      <c r="U186" s="18"/>
    </row>
    <row r="187" spans="1:21" ht="15.75" x14ac:dyDescent="0.25">
      <c r="A187" s="1"/>
      <c r="B187" s="1"/>
      <c r="C187" s="1"/>
      <c r="D187" s="1"/>
      <c r="E187" s="1"/>
      <c r="F187" s="1"/>
      <c r="G187" s="1"/>
      <c r="H187" s="1"/>
      <c r="I187" s="1"/>
      <c r="J187" s="1"/>
      <c r="K187" s="1"/>
      <c r="L187" s="1"/>
      <c r="M187" s="1"/>
      <c r="N187" s="1"/>
      <c r="O187" s="1"/>
      <c r="P187" s="1"/>
      <c r="Q187" s="1"/>
      <c r="R187" s="1"/>
      <c r="S187" s="1"/>
      <c r="T187" s="1"/>
      <c r="U187" s="15"/>
    </row>
    <row r="188" spans="1:21" ht="26.25" x14ac:dyDescent="0.4">
      <c r="A188" s="493" t="s">
        <v>122</v>
      </c>
      <c r="B188" s="493"/>
      <c r="C188" s="493"/>
      <c r="D188" s="493"/>
      <c r="E188" s="493"/>
      <c r="F188" s="493"/>
      <c r="G188" s="493"/>
      <c r="H188" s="493"/>
      <c r="I188" s="493"/>
      <c r="J188" s="493"/>
      <c r="K188" s="493"/>
      <c r="L188" s="493"/>
      <c r="M188" s="493"/>
      <c r="N188" s="493"/>
      <c r="O188" s="493"/>
      <c r="P188" s="493"/>
      <c r="Q188" s="493"/>
      <c r="R188" s="493"/>
      <c r="S188" s="493"/>
      <c r="T188" s="493"/>
      <c r="U188" s="15"/>
    </row>
    <row r="189" spans="1:21" ht="15.75" x14ac:dyDescent="0.25">
      <c r="A189" s="110" t="s">
        <v>119</v>
      </c>
      <c r="B189" s="110" t="s">
        <v>11</v>
      </c>
      <c r="C189" s="110" t="s">
        <v>67</v>
      </c>
      <c r="D189" s="102" t="s">
        <v>68</v>
      </c>
      <c r="E189" s="103"/>
      <c r="F189" s="103"/>
      <c r="G189" s="103"/>
      <c r="H189" s="103"/>
      <c r="I189" s="103"/>
      <c r="J189" s="103"/>
      <c r="K189" s="103"/>
      <c r="L189" s="103"/>
      <c r="M189" s="103"/>
      <c r="N189" s="103"/>
      <c r="O189" s="103"/>
      <c r="P189" s="103"/>
      <c r="Q189" s="103"/>
      <c r="R189" s="103"/>
      <c r="S189" s="103"/>
      <c r="T189" s="104"/>
      <c r="U189" s="15"/>
    </row>
    <row r="190" spans="1:21" ht="15.75" x14ac:dyDescent="0.25">
      <c r="A190" s="110"/>
      <c r="B190" s="110"/>
      <c r="C190" s="110"/>
      <c r="D190" s="105"/>
      <c r="E190" s="106"/>
      <c r="F190" s="106"/>
      <c r="G190" s="106"/>
      <c r="H190" s="106"/>
      <c r="I190" s="106"/>
      <c r="J190" s="106"/>
      <c r="K190" s="106"/>
      <c r="L190" s="106"/>
      <c r="M190" s="106"/>
      <c r="N190" s="106"/>
      <c r="O190" s="106"/>
      <c r="P190" s="106"/>
      <c r="Q190" s="106"/>
      <c r="R190" s="106"/>
      <c r="S190" s="106"/>
      <c r="T190" s="107"/>
      <c r="U190" s="21"/>
    </row>
    <row r="191" spans="1:21" x14ac:dyDescent="0.25">
      <c r="A191" s="592" t="s">
        <v>106</v>
      </c>
      <c r="B191" s="492" t="s">
        <v>69</v>
      </c>
      <c r="C191" s="264">
        <v>908580</v>
      </c>
      <c r="D191" s="311" t="s">
        <v>192</v>
      </c>
      <c r="E191" s="312"/>
      <c r="F191" s="312"/>
      <c r="G191" s="312"/>
      <c r="H191" s="312"/>
      <c r="I191" s="312"/>
      <c r="J191" s="312"/>
      <c r="K191" s="312"/>
      <c r="L191" s="312"/>
      <c r="M191" s="312"/>
      <c r="N191" s="312"/>
      <c r="O191" s="312"/>
      <c r="P191" s="312"/>
      <c r="Q191" s="312"/>
      <c r="R191" s="312"/>
      <c r="S191" s="312"/>
      <c r="T191" s="313"/>
      <c r="U191" s="22"/>
    </row>
    <row r="192" spans="1:21" x14ac:dyDescent="0.25">
      <c r="A192" s="592"/>
      <c r="B192" s="492"/>
      <c r="C192" s="264"/>
      <c r="D192" s="314"/>
      <c r="E192" s="315"/>
      <c r="F192" s="315"/>
      <c r="G192" s="315"/>
      <c r="H192" s="315"/>
      <c r="I192" s="315"/>
      <c r="J192" s="315"/>
      <c r="K192" s="315"/>
      <c r="L192" s="315"/>
      <c r="M192" s="315"/>
      <c r="N192" s="315"/>
      <c r="O192" s="315"/>
      <c r="P192" s="315"/>
      <c r="Q192" s="315"/>
      <c r="R192" s="315"/>
      <c r="S192" s="315"/>
      <c r="T192" s="316"/>
      <c r="U192" s="22"/>
    </row>
    <row r="193" spans="1:21" x14ac:dyDescent="0.25">
      <c r="A193" s="592"/>
      <c r="B193" s="492"/>
      <c r="C193" s="264"/>
      <c r="D193" s="317"/>
      <c r="E193" s="318"/>
      <c r="F193" s="318"/>
      <c r="G193" s="318"/>
      <c r="H193" s="318"/>
      <c r="I193" s="318"/>
      <c r="J193" s="318"/>
      <c r="K193" s="318"/>
      <c r="L193" s="318"/>
      <c r="M193" s="318"/>
      <c r="N193" s="318"/>
      <c r="O193" s="318"/>
      <c r="P193" s="318"/>
      <c r="Q193" s="318"/>
      <c r="R193" s="318"/>
      <c r="S193" s="318"/>
      <c r="T193" s="319"/>
      <c r="U193" s="22"/>
    </row>
    <row r="194" spans="1:21" x14ac:dyDescent="0.25">
      <c r="A194" s="592" t="s">
        <v>112</v>
      </c>
      <c r="B194" s="492" t="s">
        <v>70</v>
      </c>
      <c r="C194" s="264" t="s">
        <v>31</v>
      </c>
      <c r="D194" s="311" t="s">
        <v>200</v>
      </c>
      <c r="E194" s="312"/>
      <c r="F194" s="312"/>
      <c r="G194" s="312"/>
      <c r="H194" s="312"/>
      <c r="I194" s="312"/>
      <c r="J194" s="312"/>
      <c r="K194" s="312"/>
      <c r="L194" s="312"/>
      <c r="M194" s="312"/>
      <c r="N194" s="312"/>
      <c r="O194" s="312"/>
      <c r="P194" s="312"/>
      <c r="Q194" s="312"/>
      <c r="R194" s="312"/>
      <c r="S194" s="312"/>
      <c r="T194" s="313"/>
      <c r="U194" s="22"/>
    </row>
    <row r="195" spans="1:21" x14ac:dyDescent="0.25">
      <c r="A195" s="592"/>
      <c r="B195" s="492"/>
      <c r="C195" s="264"/>
      <c r="D195" s="314"/>
      <c r="E195" s="315"/>
      <c r="F195" s="315"/>
      <c r="G195" s="315"/>
      <c r="H195" s="315"/>
      <c r="I195" s="315"/>
      <c r="J195" s="315"/>
      <c r="K195" s="315"/>
      <c r="L195" s="315"/>
      <c r="M195" s="315"/>
      <c r="N195" s="315"/>
      <c r="O195" s="315"/>
      <c r="P195" s="315"/>
      <c r="Q195" s="315"/>
      <c r="R195" s="315"/>
      <c r="S195" s="315"/>
      <c r="T195" s="316"/>
      <c r="U195" s="22"/>
    </row>
    <row r="196" spans="1:21" x14ac:dyDescent="0.25">
      <c r="A196" s="592"/>
      <c r="B196" s="492"/>
      <c r="C196" s="264"/>
      <c r="D196" s="317"/>
      <c r="E196" s="318"/>
      <c r="F196" s="318"/>
      <c r="G196" s="318"/>
      <c r="H196" s="318"/>
      <c r="I196" s="318"/>
      <c r="J196" s="318"/>
      <c r="K196" s="318"/>
      <c r="L196" s="318"/>
      <c r="M196" s="318"/>
      <c r="N196" s="318"/>
      <c r="O196" s="318"/>
      <c r="P196" s="318"/>
      <c r="Q196" s="318"/>
      <c r="R196" s="318"/>
      <c r="S196" s="318"/>
      <c r="T196" s="319"/>
      <c r="U196" s="22"/>
    </row>
    <row r="197" spans="1:21" x14ac:dyDescent="0.25">
      <c r="A197" s="592" t="s">
        <v>110</v>
      </c>
      <c r="B197" s="492" t="s">
        <v>71</v>
      </c>
      <c r="C197" s="264">
        <v>594500</v>
      </c>
      <c r="D197" s="311" t="s">
        <v>199</v>
      </c>
      <c r="E197" s="312"/>
      <c r="F197" s="312"/>
      <c r="G197" s="312"/>
      <c r="H197" s="312"/>
      <c r="I197" s="312"/>
      <c r="J197" s="312"/>
      <c r="K197" s="312"/>
      <c r="L197" s="312"/>
      <c r="M197" s="312"/>
      <c r="N197" s="312"/>
      <c r="O197" s="312"/>
      <c r="P197" s="312"/>
      <c r="Q197" s="312"/>
      <c r="R197" s="312"/>
      <c r="S197" s="312"/>
      <c r="T197" s="313"/>
      <c r="U197" s="22"/>
    </row>
    <row r="198" spans="1:21" x14ac:dyDescent="0.25">
      <c r="A198" s="592"/>
      <c r="B198" s="492"/>
      <c r="C198" s="264"/>
      <c r="D198" s="314"/>
      <c r="E198" s="315"/>
      <c r="F198" s="315"/>
      <c r="G198" s="315"/>
      <c r="H198" s="315"/>
      <c r="I198" s="315"/>
      <c r="J198" s="315"/>
      <c r="K198" s="315"/>
      <c r="L198" s="315"/>
      <c r="M198" s="315"/>
      <c r="N198" s="315"/>
      <c r="O198" s="315"/>
      <c r="P198" s="315"/>
      <c r="Q198" s="315"/>
      <c r="R198" s="315"/>
      <c r="S198" s="315"/>
      <c r="T198" s="316"/>
      <c r="U198" s="22"/>
    </row>
    <row r="199" spans="1:21" x14ac:dyDescent="0.25">
      <c r="A199" s="592"/>
      <c r="B199" s="492"/>
      <c r="C199" s="264"/>
      <c r="D199" s="317"/>
      <c r="E199" s="318"/>
      <c r="F199" s="318"/>
      <c r="G199" s="318"/>
      <c r="H199" s="318"/>
      <c r="I199" s="318"/>
      <c r="J199" s="318"/>
      <c r="K199" s="318"/>
      <c r="L199" s="318"/>
      <c r="M199" s="318"/>
      <c r="N199" s="318"/>
      <c r="O199" s="318"/>
      <c r="P199" s="318"/>
      <c r="Q199" s="318"/>
      <c r="R199" s="318"/>
      <c r="S199" s="318"/>
      <c r="T199" s="319"/>
      <c r="U199" s="22"/>
    </row>
    <row r="200" spans="1:21" ht="15" customHeight="1" x14ac:dyDescent="0.25">
      <c r="A200" s="514" t="s">
        <v>113</v>
      </c>
      <c r="B200" s="492" t="s">
        <v>72</v>
      </c>
      <c r="C200" s="264">
        <v>13922</v>
      </c>
      <c r="D200" s="363" t="s">
        <v>178</v>
      </c>
      <c r="E200" s="364"/>
      <c r="F200" s="364"/>
      <c r="G200" s="364"/>
      <c r="H200" s="364"/>
      <c r="I200" s="364"/>
      <c r="J200" s="364"/>
      <c r="K200" s="364"/>
      <c r="L200" s="364"/>
      <c r="M200" s="364"/>
      <c r="N200" s="364"/>
      <c r="O200" s="364"/>
      <c r="P200" s="364"/>
      <c r="Q200" s="364"/>
      <c r="R200" s="364"/>
      <c r="S200" s="364"/>
      <c r="T200" s="365"/>
      <c r="U200" s="22"/>
    </row>
    <row r="201" spans="1:21" x14ac:dyDescent="0.25">
      <c r="A201" s="514"/>
      <c r="B201" s="492"/>
      <c r="C201" s="264"/>
      <c r="D201" s="366"/>
      <c r="E201" s="367"/>
      <c r="F201" s="367"/>
      <c r="G201" s="367"/>
      <c r="H201" s="367"/>
      <c r="I201" s="367"/>
      <c r="J201" s="367"/>
      <c r="K201" s="367"/>
      <c r="L201" s="367"/>
      <c r="M201" s="367"/>
      <c r="N201" s="367"/>
      <c r="O201" s="367"/>
      <c r="P201" s="367"/>
      <c r="Q201" s="367"/>
      <c r="R201" s="367"/>
      <c r="S201" s="367"/>
      <c r="T201" s="368"/>
      <c r="U201" s="22"/>
    </row>
    <row r="202" spans="1:21" x14ac:dyDescent="0.25">
      <c r="A202" s="514"/>
      <c r="B202" s="492"/>
      <c r="C202" s="264"/>
      <c r="D202" s="369"/>
      <c r="E202" s="370"/>
      <c r="F202" s="370"/>
      <c r="G202" s="370"/>
      <c r="H202" s="370"/>
      <c r="I202" s="370"/>
      <c r="J202" s="370"/>
      <c r="K202" s="370"/>
      <c r="L202" s="370"/>
      <c r="M202" s="370"/>
      <c r="N202" s="370"/>
      <c r="O202" s="370"/>
      <c r="P202" s="370"/>
      <c r="Q202" s="370"/>
      <c r="R202" s="370"/>
      <c r="S202" s="370"/>
      <c r="T202" s="371"/>
      <c r="U202" s="22"/>
    </row>
    <row r="203" spans="1:21" ht="15" customHeight="1" x14ac:dyDescent="0.25">
      <c r="A203" s="514" t="s">
        <v>113</v>
      </c>
      <c r="B203" s="492" t="s">
        <v>73</v>
      </c>
      <c r="C203" s="264" t="s">
        <v>31</v>
      </c>
      <c r="D203" s="293" t="s">
        <v>198</v>
      </c>
      <c r="E203" s="294"/>
      <c r="F203" s="294"/>
      <c r="G203" s="294"/>
      <c r="H203" s="294"/>
      <c r="I203" s="294"/>
      <c r="J203" s="294"/>
      <c r="K203" s="294"/>
      <c r="L203" s="294"/>
      <c r="M203" s="294"/>
      <c r="N203" s="294"/>
      <c r="O203" s="294"/>
      <c r="P203" s="294"/>
      <c r="Q203" s="294"/>
      <c r="R203" s="294"/>
      <c r="S203" s="294"/>
      <c r="T203" s="295"/>
      <c r="U203" s="22"/>
    </row>
    <row r="204" spans="1:21" x14ac:dyDescent="0.25">
      <c r="A204" s="514"/>
      <c r="B204" s="492"/>
      <c r="C204" s="264"/>
      <c r="D204" s="296"/>
      <c r="E204" s="297"/>
      <c r="F204" s="297"/>
      <c r="G204" s="297"/>
      <c r="H204" s="297"/>
      <c r="I204" s="297"/>
      <c r="J204" s="297"/>
      <c r="K204" s="297"/>
      <c r="L204" s="297"/>
      <c r="M204" s="297"/>
      <c r="N204" s="297"/>
      <c r="O204" s="297"/>
      <c r="P204" s="297"/>
      <c r="Q204" s="297"/>
      <c r="R204" s="297"/>
      <c r="S204" s="297"/>
      <c r="T204" s="298"/>
      <c r="U204" s="22"/>
    </row>
    <row r="205" spans="1:21" x14ac:dyDescent="0.25">
      <c r="A205" s="514"/>
      <c r="B205" s="492"/>
      <c r="C205" s="264"/>
      <c r="D205" s="299"/>
      <c r="E205" s="300"/>
      <c r="F205" s="300"/>
      <c r="G205" s="300"/>
      <c r="H205" s="300"/>
      <c r="I205" s="300"/>
      <c r="J205" s="300"/>
      <c r="K205" s="300"/>
      <c r="L205" s="300"/>
      <c r="M205" s="300"/>
      <c r="N205" s="300"/>
      <c r="O205" s="300"/>
      <c r="P205" s="300"/>
      <c r="Q205" s="300"/>
      <c r="R205" s="300"/>
      <c r="S205" s="300"/>
      <c r="T205" s="301"/>
      <c r="U205" s="22"/>
    </row>
    <row r="206" spans="1:21" ht="15" customHeight="1" x14ac:dyDescent="0.25">
      <c r="A206" s="514" t="s">
        <v>113</v>
      </c>
      <c r="B206" s="492" t="s">
        <v>127</v>
      </c>
      <c r="C206" s="264">
        <v>135489</v>
      </c>
      <c r="D206" s="293" t="s">
        <v>215</v>
      </c>
      <c r="E206" s="294"/>
      <c r="F206" s="294"/>
      <c r="G206" s="294"/>
      <c r="H206" s="294"/>
      <c r="I206" s="294"/>
      <c r="J206" s="294"/>
      <c r="K206" s="294"/>
      <c r="L206" s="294"/>
      <c r="M206" s="294"/>
      <c r="N206" s="294"/>
      <c r="O206" s="294"/>
      <c r="P206" s="294"/>
      <c r="Q206" s="294"/>
      <c r="R206" s="294"/>
      <c r="S206" s="294"/>
      <c r="T206" s="295"/>
      <c r="U206" s="22"/>
    </row>
    <row r="207" spans="1:21" x14ac:dyDescent="0.25">
      <c r="A207" s="514"/>
      <c r="B207" s="492"/>
      <c r="C207" s="264"/>
      <c r="D207" s="296"/>
      <c r="E207" s="297"/>
      <c r="F207" s="297"/>
      <c r="G207" s="297"/>
      <c r="H207" s="297"/>
      <c r="I207" s="297"/>
      <c r="J207" s="297"/>
      <c r="K207" s="297"/>
      <c r="L207" s="297"/>
      <c r="M207" s="297"/>
      <c r="N207" s="297"/>
      <c r="O207" s="297"/>
      <c r="P207" s="297"/>
      <c r="Q207" s="297"/>
      <c r="R207" s="297"/>
      <c r="S207" s="297"/>
      <c r="T207" s="298"/>
      <c r="U207" s="22"/>
    </row>
    <row r="208" spans="1:21" x14ac:dyDescent="0.25">
      <c r="A208" s="514"/>
      <c r="B208" s="492"/>
      <c r="C208" s="264"/>
      <c r="D208" s="299"/>
      <c r="E208" s="300"/>
      <c r="F208" s="300"/>
      <c r="G208" s="300"/>
      <c r="H208" s="300"/>
      <c r="I208" s="300"/>
      <c r="J208" s="300"/>
      <c r="K208" s="300"/>
      <c r="L208" s="300"/>
      <c r="M208" s="300"/>
      <c r="N208" s="300"/>
      <c r="O208" s="300"/>
      <c r="P208" s="300"/>
      <c r="Q208" s="300"/>
      <c r="R208" s="300"/>
      <c r="S208" s="300"/>
      <c r="T208" s="301"/>
      <c r="U208" s="22"/>
    </row>
    <row r="209" spans="1:21" ht="15" customHeight="1" x14ac:dyDescent="0.25">
      <c r="A209" s="514" t="s">
        <v>113</v>
      </c>
      <c r="B209" s="492" t="s">
        <v>74</v>
      </c>
      <c r="C209" s="264">
        <v>256778</v>
      </c>
      <c r="D209" s="293" t="s">
        <v>197</v>
      </c>
      <c r="E209" s="294"/>
      <c r="F209" s="294"/>
      <c r="G209" s="294"/>
      <c r="H209" s="294"/>
      <c r="I209" s="294"/>
      <c r="J209" s="294"/>
      <c r="K209" s="294"/>
      <c r="L209" s="294"/>
      <c r="M209" s="294"/>
      <c r="N209" s="294"/>
      <c r="O209" s="294"/>
      <c r="P209" s="294"/>
      <c r="Q209" s="294"/>
      <c r="R209" s="294"/>
      <c r="S209" s="294"/>
      <c r="T209" s="295"/>
      <c r="U209" s="22"/>
    </row>
    <row r="210" spans="1:21" x14ac:dyDescent="0.25">
      <c r="A210" s="514"/>
      <c r="B210" s="492"/>
      <c r="C210" s="264"/>
      <c r="D210" s="296"/>
      <c r="E210" s="297"/>
      <c r="F210" s="297"/>
      <c r="G210" s="297"/>
      <c r="H210" s="297"/>
      <c r="I210" s="297"/>
      <c r="J210" s="297"/>
      <c r="K210" s="297"/>
      <c r="L210" s="297"/>
      <c r="M210" s="297"/>
      <c r="N210" s="297"/>
      <c r="O210" s="297"/>
      <c r="P210" s="297"/>
      <c r="Q210" s="297"/>
      <c r="R210" s="297"/>
      <c r="S210" s="297"/>
      <c r="T210" s="298"/>
      <c r="U210" s="22"/>
    </row>
    <row r="211" spans="1:21" x14ac:dyDescent="0.25">
      <c r="A211" s="514"/>
      <c r="B211" s="492"/>
      <c r="C211" s="264"/>
      <c r="D211" s="299"/>
      <c r="E211" s="300"/>
      <c r="F211" s="300"/>
      <c r="G211" s="300"/>
      <c r="H211" s="300"/>
      <c r="I211" s="300"/>
      <c r="J211" s="300"/>
      <c r="K211" s="300"/>
      <c r="L211" s="300"/>
      <c r="M211" s="300"/>
      <c r="N211" s="300"/>
      <c r="O211" s="300"/>
      <c r="P211" s="300"/>
      <c r="Q211" s="300"/>
      <c r="R211" s="300"/>
      <c r="S211" s="300"/>
      <c r="T211" s="301"/>
      <c r="U211" s="22"/>
    </row>
    <row r="212" spans="1:21" ht="15" customHeight="1" x14ac:dyDescent="0.25">
      <c r="A212" s="514" t="s">
        <v>113</v>
      </c>
      <c r="B212" s="492" t="s">
        <v>128</v>
      </c>
      <c r="C212" s="264" t="s">
        <v>31</v>
      </c>
      <c r="D212" s="363" t="s">
        <v>196</v>
      </c>
      <c r="E212" s="364"/>
      <c r="F212" s="364"/>
      <c r="G212" s="364"/>
      <c r="H212" s="364"/>
      <c r="I212" s="364"/>
      <c r="J212" s="364"/>
      <c r="K212" s="364"/>
      <c r="L212" s="364"/>
      <c r="M212" s="364"/>
      <c r="N212" s="364"/>
      <c r="O212" s="364"/>
      <c r="P212" s="364"/>
      <c r="Q212" s="364"/>
      <c r="R212" s="364"/>
      <c r="S212" s="364"/>
      <c r="T212" s="365"/>
      <c r="U212" s="23"/>
    </row>
    <row r="213" spans="1:21" x14ac:dyDescent="0.25">
      <c r="A213" s="514"/>
      <c r="B213" s="492"/>
      <c r="C213" s="264"/>
      <c r="D213" s="366"/>
      <c r="E213" s="367"/>
      <c r="F213" s="367"/>
      <c r="G213" s="367"/>
      <c r="H213" s="367"/>
      <c r="I213" s="367"/>
      <c r="J213" s="367"/>
      <c r="K213" s="367"/>
      <c r="L213" s="367"/>
      <c r="M213" s="367"/>
      <c r="N213" s="367"/>
      <c r="O213" s="367"/>
      <c r="P213" s="367"/>
      <c r="Q213" s="367"/>
      <c r="R213" s="367"/>
      <c r="S213" s="367"/>
      <c r="T213" s="368"/>
      <c r="U213" s="23"/>
    </row>
    <row r="214" spans="1:21" x14ac:dyDescent="0.25">
      <c r="A214" s="514"/>
      <c r="B214" s="492"/>
      <c r="C214" s="264"/>
      <c r="D214" s="369"/>
      <c r="E214" s="370"/>
      <c r="F214" s="370"/>
      <c r="G214" s="370"/>
      <c r="H214" s="370"/>
      <c r="I214" s="370"/>
      <c r="J214" s="370"/>
      <c r="K214" s="370"/>
      <c r="L214" s="370"/>
      <c r="M214" s="370"/>
      <c r="N214" s="370"/>
      <c r="O214" s="370"/>
      <c r="P214" s="370"/>
      <c r="Q214" s="370"/>
      <c r="R214" s="370"/>
      <c r="S214" s="370"/>
      <c r="T214" s="371"/>
      <c r="U214" s="23"/>
    </row>
    <row r="215" spans="1:21" ht="15" customHeight="1" x14ac:dyDescent="0.25">
      <c r="A215" s="514" t="s">
        <v>113</v>
      </c>
      <c r="B215" s="492" t="s">
        <v>118</v>
      </c>
      <c r="C215" s="264" t="s">
        <v>31</v>
      </c>
      <c r="D215" s="293" t="s">
        <v>195</v>
      </c>
      <c r="E215" s="294"/>
      <c r="F215" s="294"/>
      <c r="G215" s="294"/>
      <c r="H215" s="294"/>
      <c r="I215" s="294"/>
      <c r="J215" s="294"/>
      <c r="K215" s="294"/>
      <c r="L215" s="294"/>
      <c r="M215" s="294"/>
      <c r="N215" s="294"/>
      <c r="O215" s="294"/>
      <c r="P215" s="294"/>
      <c r="Q215" s="294"/>
      <c r="R215" s="294"/>
      <c r="S215" s="294"/>
      <c r="T215" s="295"/>
      <c r="U215" s="23"/>
    </row>
    <row r="216" spans="1:21" x14ac:dyDescent="0.25">
      <c r="A216" s="514"/>
      <c r="B216" s="492"/>
      <c r="C216" s="264"/>
      <c r="D216" s="296"/>
      <c r="E216" s="297"/>
      <c r="F216" s="297"/>
      <c r="G216" s="297"/>
      <c r="H216" s="297"/>
      <c r="I216" s="297"/>
      <c r="J216" s="297"/>
      <c r="K216" s="297"/>
      <c r="L216" s="297"/>
      <c r="M216" s="297"/>
      <c r="N216" s="297"/>
      <c r="O216" s="297"/>
      <c r="P216" s="297"/>
      <c r="Q216" s="297"/>
      <c r="R216" s="297"/>
      <c r="S216" s="297"/>
      <c r="T216" s="298"/>
      <c r="U216" s="23"/>
    </row>
    <row r="217" spans="1:21" x14ac:dyDescent="0.25">
      <c r="A217" s="514"/>
      <c r="B217" s="492"/>
      <c r="C217" s="264"/>
      <c r="D217" s="299"/>
      <c r="E217" s="300"/>
      <c r="F217" s="300"/>
      <c r="G217" s="300"/>
      <c r="H217" s="300"/>
      <c r="I217" s="300"/>
      <c r="J217" s="300"/>
      <c r="K217" s="300"/>
      <c r="L217" s="300"/>
      <c r="M217" s="300"/>
      <c r="N217" s="300"/>
      <c r="O217" s="300"/>
      <c r="P217" s="300"/>
      <c r="Q217" s="300"/>
      <c r="R217" s="300"/>
      <c r="S217" s="300"/>
      <c r="T217" s="301"/>
      <c r="U217" s="23"/>
    </row>
    <row r="218" spans="1:21" x14ac:dyDescent="0.25">
      <c r="A218" s="514" t="s">
        <v>113</v>
      </c>
      <c r="B218" s="492" t="s">
        <v>121</v>
      </c>
      <c r="C218" s="264">
        <v>214000</v>
      </c>
      <c r="D218" s="293" t="s">
        <v>177</v>
      </c>
      <c r="E218" s="294"/>
      <c r="F218" s="294"/>
      <c r="G218" s="294"/>
      <c r="H218" s="294"/>
      <c r="I218" s="294"/>
      <c r="J218" s="294"/>
      <c r="K218" s="294"/>
      <c r="L218" s="294"/>
      <c r="M218" s="294"/>
      <c r="N218" s="294"/>
      <c r="O218" s="294"/>
      <c r="P218" s="294"/>
      <c r="Q218" s="294"/>
      <c r="R218" s="294"/>
      <c r="S218" s="294"/>
      <c r="T218" s="295"/>
      <c r="U218" s="23"/>
    </row>
    <row r="219" spans="1:21" x14ac:dyDescent="0.25">
      <c r="A219" s="514"/>
      <c r="B219" s="492"/>
      <c r="C219" s="264"/>
      <c r="D219" s="296"/>
      <c r="E219" s="297"/>
      <c r="F219" s="297"/>
      <c r="G219" s="297"/>
      <c r="H219" s="297"/>
      <c r="I219" s="297"/>
      <c r="J219" s="297"/>
      <c r="K219" s="297"/>
      <c r="L219" s="297"/>
      <c r="M219" s="297"/>
      <c r="N219" s="297"/>
      <c r="O219" s="297"/>
      <c r="P219" s="297"/>
      <c r="Q219" s="297"/>
      <c r="R219" s="297"/>
      <c r="S219" s="297"/>
      <c r="T219" s="298"/>
      <c r="U219" s="23"/>
    </row>
    <row r="220" spans="1:21" x14ac:dyDescent="0.25">
      <c r="A220" s="514"/>
      <c r="B220" s="492"/>
      <c r="C220" s="264"/>
      <c r="D220" s="299"/>
      <c r="E220" s="300"/>
      <c r="F220" s="300"/>
      <c r="G220" s="300"/>
      <c r="H220" s="300"/>
      <c r="I220" s="300"/>
      <c r="J220" s="300"/>
      <c r="K220" s="300"/>
      <c r="L220" s="300"/>
      <c r="M220" s="300"/>
      <c r="N220" s="300"/>
      <c r="O220" s="300"/>
      <c r="P220" s="300"/>
      <c r="Q220" s="300"/>
      <c r="R220" s="300"/>
      <c r="S220" s="300"/>
      <c r="T220" s="301"/>
      <c r="U220" s="23"/>
    </row>
    <row r="221" spans="1:21" s="36" customFormat="1" x14ac:dyDescent="0.25">
      <c r="A221" s="514" t="s">
        <v>113</v>
      </c>
      <c r="B221" s="492" t="s">
        <v>129</v>
      </c>
      <c r="C221" s="264">
        <v>5992</v>
      </c>
      <c r="D221" s="293" t="s">
        <v>194</v>
      </c>
      <c r="E221" s="294"/>
      <c r="F221" s="294"/>
      <c r="G221" s="294"/>
      <c r="H221" s="294"/>
      <c r="I221" s="294"/>
      <c r="J221" s="294"/>
      <c r="K221" s="294"/>
      <c r="L221" s="294"/>
      <c r="M221" s="294"/>
      <c r="N221" s="294"/>
      <c r="O221" s="294"/>
      <c r="P221" s="294"/>
      <c r="Q221" s="294"/>
      <c r="R221" s="294"/>
      <c r="S221" s="294"/>
      <c r="T221" s="295"/>
      <c r="U221" s="24"/>
    </row>
    <row r="222" spans="1:21" s="36" customFormat="1" x14ac:dyDescent="0.25">
      <c r="A222" s="514"/>
      <c r="B222" s="492"/>
      <c r="C222" s="264"/>
      <c r="D222" s="296"/>
      <c r="E222" s="297"/>
      <c r="F222" s="297"/>
      <c r="G222" s="297"/>
      <c r="H222" s="297"/>
      <c r="I222" s="297"/>
      <c r="J222" s="297"/>
      <c r="K222" s="297"/>
      <c r="L222" s="297"/>
      <c r="M222" s="297"/>
      <c r="N222" s="297"/>
      <c r="O222" s="297"/>
      <c r="P222" s="297"/>
      <c r="Q222" s="297"/>
      <c r="R222" s="297"/>
      <c r="S222" s="297"/>
      <c r="T222" s="298"/>
      <c r="U222" s="24"/>
    </row>
    <row r="223" spans="1:21" s="36" customFormat="1" x14ac:dyDescent="0.25">
      <c r="A223" s="514"/>
      <c r="B223" s="492"/>
      <c r="C223" s="264"/>
      <c r="D223" s="299"/>
      <c r="E223" s="300"/>
      <c r="F223" s="300"/>
      <c r="G223" s="300"/>
      <c r="H223" s="300"/>
      <c r="I223" s="300"/>
      <c r="J223" s="300"/>
      <c r="K223" s="300"/>
      <c r="L223" s="300"/>
      <c r="M223" s="300"/>
      <c r="N223" s="300"/>
      <c r="O223" s="300"/>
      <c r="P223" s="300"/>
      <c r="Q223" s="300"/>
      <c r="R223" s="300"/>
      <c r="S223" s="300"/>
      <c r="T223" s="301"/>
      <c r="U223" s="24"/>
    </row>
    <row r="224" spans="1:21" s="37" customFormat="1" x14ac:dyDescent="0.25">
      <c r="A224" s="514" t="s">
        <v>113</v>
      </c>
      <c r="B224" s="492" t="s">
        <v>130</v>
      </c>
      <c r="C224" s="264" t="s">
        <v>31</v>
      </c>
      <c r="D224" s="293" t="s">
        <v>193</v>
      </c>
      <c r="E224" s="294"/>
      <c r="F224" s="294"/>
      <c r="G224" s="294"/>
      <c r="H224" s="294"/>
      <c r="I224" s="294"/>
      <c r="J224" s="294"/>
      <c r="K224" s="294"/>
      <c r="L224" s="294"/>
      <c r="M224" s="294"/>
      <c r="N224" s="294"/>
      <c r="O224" s="294"/>
      <c r="P224" s="294"/>
      <c r="Q224" s="294"/>
      <c r="R224" s="294"/>
      <c r="S224" s="294"/>
      <c r="T224" s="295"/>
      <c r="U224" s="24"/>
    </row>
    <row r="225" spans="1:21" s="37" customFormat="1" x14ac:dyDescent="0.25">
      <c r="A225" s="514"/>
      <c r="B225" s="492"/>
      <c r="C225" s="264"/>
      <c r="D225" s="296"/>
      <c r="E225" s="297"/>
      <c r="F225" s="297"/>
      <c r="G225" s="297"/>
      <c r="H225" s="297"/>
      <c r="I225" s="297"/>
      <c r="J225" s="297"/>
      <c r="K225" s="297"/>
      <c r="L225" s="297"/>
      <c r="M225" s="297"/>
      <c r="N225" s="297"/>
      <c r="O225" s="297"/>
      <c r="P225" s="297"/>
      <c r="Q225" s="297"/>
      <c r="R225" s="297"/>
      <c r="S225" s="297"/>
      <c r="T225" s="298"/>
      <c r="U225" s="24"/>
    </row>
    <row r="226" spans="1:21" s="37" customFormat="1" x14ac:dyDescent="0.25">
      <c r="A226" s="514"/>
      <c r="B226" s="492"/>
      <c r="C226" s="264"/>
      <c r="D226" s="299"/>
      <c r="E226" s="300"/>
      <c r="F226" s="300"/>
      <c r="G226" s="300"/>
      <c r="H226" s="300"/>
      <c r="I226" s="300"/>
      <c r="J226" s="300"/>
      <c r="K226" s="300"/>
      <c r="L226" s="300"/>
      <c r="M226" s="300"/>
      <c r="N226" s="300"/>
      <c r="O226" s="300"/>
      <c r="P226" s="300"/>
      <c r="Q226" s="300"/>
      <c r="R226" s="300"/>
      <c r="S226" s="300"/>
      <c r="T226" s="301"/>
      <c r="U226" s="24"/>
    </row>
    <row r="227" spans="1:21" s="40" customFormat="1" x14ac:dyDescent="0.25">
      <c r="A227" s="511" t="s">
        <v>205</v>
      </c>
      <c r="B227" s="244" t="s">
        <v>206</v>
      </c>
      <c r="C227" s="241">
        <v>14776</v>
      </c>
      <c r="D227" s="372" t="s">
        <v>207</v>
      </c>
      <c r="E227" s="373"/>
      <c r="F227" s="373"/>
      <c r="G227" s="373"/>
      <c r="H227" s="373"/>
      <c r="I227" s="373"/>
      <c r="J227" s="373"/>
      <c r="K227" s="373"/>
      <c r="L227" s="373"/>
      <c r="M227" s="373"/>
      <c r="N227" s="373"/>
      <c r="O227" s="373"/>
      <c r="P227" s="373"/>
      <c r="Q227" s="373"/>
      <c r="R227" s="373"/>
      <c r="S227" s="373"/>
      <c r="T227" s="374"/>
      <c r="U227" s="24"/>
    </row>
    <row r="228" spans="1:21" s="40" customFormat="1" x14ac:dyDescent="0.25">
      <c r="A228" s="512"/>
      <c r="B228" s="245"/>
      <c r="C228" s="242"/>
      <c r="D228" s="375"/>
      <c r="E228" s="376"/>
      <c r="F228" s="376"/>
      <c r="G228" s="376"/>
      <c r="H228" s="376"/>
      <c r="I228" s="376"/>
      <c r="J228" s="376"/>
      <c r="K228" s="376"/>
      <c r="L228" s="376"/>
      <c r="M228" s="376"/>
      <c r="N228" s="376"/>
      <c r="O228" s="376"/>
      <c r="P228" s="376"/>
      <c r="Q228" s="376"/>
      <c r="R228" s="376"/>
      <c r="S228" s="376"/>
      <c r="T228" s="377"/>
      <c r="U228" s="24"/>
    </row>
    <row r="229" spans="1:21" s="40" customFormat="1" x14ac:dyDescent="0.25">
      <c r="A229" s="513"/>
      <c r="B229" s="246"/>
      <c r="C229" s="243"/>
      <c r="D229" s="378"/>
      <c r="E229" s="379"/>
      <c r="F229" s="379"/>
      <c r="G229" s="379"/>
      <c r="H229" s="379"/>
      <c r="I229" s="379"/>
      <c r="J229" s="379"/>
      <c r="K229" s="379"/>
      <c r="L229" s="379"/>
      <c r="M229" s="379"/>
      <c r="N229" s="379"/>
      <c r="O229" s="379"/>
      <c r="P229" s="379"/>
      <c r="Q229" s="379"/>
      <c r="R229" s="379"/>
      <c r="S229" s="379"/>
      <c r="T229" s="380"/>
      <c r="U229" s="24"/>
    </row>
    <row r="230" spans="1:21" s="40" customFormat="1" x14ac:dyDescent="0.25">
      <c r="A230" s="511" t="s">
        <v>208</v>
      </c>
      <c r="B230" s="244" t="s">
        <v>209</v>
      </c>
      <c r="C230" s="241">
        <v>2511</v>
      </c>
      <c r="D230" s="372" t="s">
        <v>210</v>
      </c>
      <c r="E230" s="373"/>
      <c r="F230" s="373"/>
      <c r="G230" s="373"/>
      <c r="H230" s="373"/>
      <c r="I230" s="373"/>
      <c r="J230" s="373"/>
      <c r="K230" s="373"/>
      <c r="L230" s="373"/>
      <c r="M230" s="373"/>
      <c r="N230" s="373"/>
      <c r="O230" s="373"/>
      <c r="P230" s="373"/>
      <c r="Q230" s="373"/>
      <c r="R230" s="373"/>
      <c r="S230" s="373"/>
      <c r="T230" s="374"/>
      <c r="U230" s="24"/>
    </row>
    <row r="231" spans="1:21" s="40" customFormat="1" x14ac:dyDescent="0.25">
      <c r="A231" s="512"/>
      <c r="B231" s="245"/>
      <c r="C231" s="242"/>
      <c r="D231" s="375"/>
      <c r="E231" s="376"/>
      <c r="F231" s="376"/>
      <c r="G231" s="376"/>
      <c r="H231" s="376"/>
      <c r="I231" s="376"/>
      <c r="J231" s="376"/>
      <c r="K231" s="376"/>
      <c r="L231" s="376"/>
      <c r="M231" s="376"/>
      <c r="N231" s="376"/>
      <c r="O231" s="376"/>
      <c r="P231" s="376"/>
      <c r="Q231" s="376"/>
      <c r="R231" s="376"/>
      <c r="S231" s="376"/>
      <c r="T231" s="377"/>
      <c r="U231" s="24"/>
    </row>
    <row r="232" spans="1:21" s="40" customFormat="1" x14ac:dyDescent="0.25">
      <c r="A232" s="513"/>
      <c r="B232" s="246"/>
      <c r="C232" s="243"/>
      <c r="D232" s="378"/>
      <c r="E232" s="379"/>
      <c r="F232" s="379"/>
      <c r="G232" s="379"/>
      <c r="H232" s="379"/>
      <c r="I232" s="379"/>
      <c r="J232" s="379"/>
      <c r="K232" s="379"/>
      <c r="L232" s="379"/>
      <c r="M232" s="379"/>
      <c r="N232" s="379"/>
      <c r="O232" s="379"/>
      <c r="P232" s="379"/>
      <c r="Q232" s="379"/>
      <c r="R232" s="379"/>
      <c r="S232" s="379"/>
      <c r="T232" s="380"/>
      <c r="U232" s="24"/>
    </row>
    <row r="233" spans="1:21" s="40" customFormat="1" x14ac:dyDescent="0.25">
      <c r="A233" s="511" t="s">
        <v>212</v>
      </c>
      <c r="B233" s="244" t="s">
        <v>211</v>
      </c>
      <c r="C233" s="241">
        <v>8150</v>
      </c>
      <c r="D233" s="372" t="s">
        <v>213</v>
      </c>
      <c r="E233" s="373"/>
      <c r="F233" s="373"/>
      <c r="G233" s="373"/>
      <c r="H233" s="373"/>
      <c r="I233" s="373"/>
      <c r="J233" s="373"/>
      <c r="K233" s="373"/>
      <c r="L233" s="373"/>
      <c r="M233" s="373"/>
      <c r="N233" s="373"/>
      <c r="O233" s="373"/>
      <c r="P233" s="373"/>
      <c r="Q233" s="373"/>
      <c r="R233" s="373"/>
      <c r="S233" s="373"/>
      <c r="T233" s="374"/>
      <c r="U233" s="24"/>
    </row>
    <row r="234" spans="1:21" s="40" customFormat="1" x14ac:dyDescent="0.25">
      <c r="A234" s="512"/>
      <c r="B234" s="245"/>
      <c r="C234" s="242"/>
      <c r="D234" s="375"/>
      <c r="E234" s="376"/>
      <c r="F234" s="376"/>
      <c r="G234" s="376"/>
      <c r="H234" s="376"/>
      <c r="I234" s="376"/>
      <c r="J234" s="376"/>
      <c r="K234" s="376"/>
      <c r="L234" s="376"/>
      <c r="M234" s="376"/>
      <c r="N234" s="376"/>
      <c r="O234" s="376"/>
      <c r="P234" s="376"/>
      <c r="Q234" s="376"/>
      <c r="R234" s="376"/>
      <c r="S234" s="376"/>
      <c r="T234" s="377"/>
      <c r="U234" s="24"/>
    </row>
    <row r="235" spans="1:21" s="40" customFormat="1" x14ac:dyDescent="0.25">
      <c r="A235" s="513"/>
      <c r="B235" s="246"/>
      <c r="C235" s="243"/>
      <c r="D235" s="375"/>
      <c r="E235" s="376"/>
      <c r="F235" s="376"/>
      <c r="G235" s="376"/>
      <c r="H235" s="376"/>
      <c r="I235" s="376"/>
      <c r="J235" s="376"/>
      <c r="K235" s="376"/>
      <c r="L235" s="376"/>
      <c r="M235" s="376"/>
      <c r="N235" s="376"/>
      <c r="O235" s="376"/>
      <c r="P235" s="376"/>
      <c r="Q235" s="376"/>
      <c r="R235" s="376"/>
      <c r="S235" s="376"/>
      <c r="T235" s="377"/>
      <c r="U235" s="24"/>
    </row>
    <row r="236" spans="1:21" ht="15.75" x14ac:dyDescent="0.25">
      <c r="A236" s="25"/>
      <c r="B236" s="26" t="s">
        <v>75</v>
      </c>
      <c r="C236" s="27">
        <f>SUM(C191:C235)</f>
        <v>2154698</v>
      </c>
      <c r="D236" s="378"/>
      <c r="E236" s="379"/>
      <c r="F236" s="379"/>
      <c r="G236" s="379"/>
      <c r="H236" s="379"/>
      <c r="I236" s="379"/>
      <c r="J236" s="379"/>
      <c r="K236" s="379"/>
      <c r="L236" s="379"/>
      <c r="M236" s="379"/>
      <c r="N236" s="379"/>
      <c r="O236" s="379"/>
      <c r="P236" s="379"/>
      <c r="Q236" s="379"/>
      <c r="R236" s="379"/>
      <c r="S236" s="379"/>
      <c r="T236" s="380"/>
      <c r="U236" s="15"/>
    </row>
    <row r="237" spans="1:21" ht="15.75" x14ac:dyDescent="0.25">
      <c r="A237" s="1"/>
      <c r="B237" s="1"/>
      <c r="C237" s="34"/>
      <c r="D237" s="1"/>
      <c r="E237" s="1"/>
      <c r="F237" s="1"/>
      <c r="G237" s="1"/>
      <c r="H237" s="1"/>
      <c r="I237" s="1"/>
      <c r="J237" s="1"/>
      <c r="K237" s="1"/>
      <c r="L237" s="1"/>
      <c r="M237" s="1"/>
      <c r="N237" s="1"/>
      <c r="O237" s="1"/>
      <c r="P237" s="1"/>
      <c r="Q237" s="1"/>
      <c r="R237" s="1"/>
      <c r="S237" s="1"/>
      <c r="T237" s="1"/>
      <c r="U237" s="15"/>
    </row>
    <row r="238" spans="1:21" ht="26.25" x14ac:dyDescent="0.4">
      <c r="A238" s="493" t="s">
        <v>76</v>
      </c>
      <c r="B238" s="493"/>
      <c r="C238" s="493"/>
      <c r="D238" s="493"/>
      <c r="E238" s="493"/>
      <c r="F238" s="493"/>
      <c r="G238" s="493"/>
      <c r="H238" s="493"/>
      <c r="I238" s="493"/>
      <c r="J238" s="493"/>
      <c r="K238" s="493"/>
      <c r="L238" s="493"/>
      <c r="M238" s="493"/>
      <c r="N238" s="493"/>
      <c r="O238" s="493"/>
      <c r="P238" s="493"/>
      <c r="Q238" s="493"/>
      <c r="R238" s="493"/>
      <c r="S238" s="493"/>
      <c r="T238" s="493"/>
      <c r="U238" s="15"/>
    </row>
    <row r="239" spans="1:21" ht="15.75" customHeight="1" x14ac:dyDescent="0.25">
      <c r="A239" s="110" t="s">
        <v>119</v>
      </c>
      <c r="B239" s="110" t="s">
        <v>11</v>
      </c>
      <c r="C239" s="110"/>
      <c r="D239" s="110" t="s">
        <v>12</v>
      </c>
      <c r="E239" s="110" t="s">
        <v>133</v>
      </c>
      <c r="F239" s="110"/>
      <c r="G239" s="203" t="s">
        <v>13</v>
      </c>
      <c r="H239" s="203" t="s">
        <v>175</v>
      </c>
      <c r="I239" s="203" t="s">
        <v>180</v>
      </c>
      <c r="J239" s="186" t="s">
        <v>187</v>
      </c>
      <c r="K239" s="187"/>
      <c r="L239" s="203" t="s">
        <v>201</v>
      </c>
      <c r="M239" s="186" t="s">
        <v>217</v>
      </c>
      <c r="N239" s="187"/>
      <c r="O239" s="203" t="s">
        <v>14</v>
      </c>
      <c r="P239" s="203" t="s">
        <v>15</v>
      </c>
      <c r="Q239" s="203" t="s">
        <v>16</v>
      </c>
      <c r="R239" s="203" t="s">
        <v>77</v>
      </c>
      <c r="S239" s="491" t="s">
        <v>18</v>
      </c>
      <c r="T239" s="491"/>
      <c r="U239" s="15"/>
    </row>
    <row r="240" spans="1:21" ht="15.75" x14ac:dyDescent="0.25">
      <c r="A240" s="110"/>
      <c r="B240" s="110"/>
      <c r="C240" s="110"/>
      <c r="D240" s="110"/>
      <c r="E240" s="110"/>
      <c r="F240" s="110"/>
      <c r="G240" s="203"/>
      <c r="H240" s="203"/>
      <c r="I240" s="203"/>
      <c r="J240" s="188"/>
      <c r="K240" s="189"/>
      <c r="L240" s="203"/>
      <c r="M240" s="188"/>
      <c r="N240" s="189"/>
      <c r="O240" s="203"/>
      <c r="P240" s="203"/>
      <c r="Q240" s="203"/>
      <c r="R240" s="203"/>
      <c r="S240" s="491"/>
      <c r="T240" s="491"/>
      <c r="U240" s="15"/>
    </row>
    <row r="241" spans="1:21" ht="15.75" x14ac:dyDescent="0.25">
      <c r="A241" s="110"/>
      <c r="B241" s="110"/>
      <c r="C241" s="110"/>
      <c r="D241" s="110"/>
      <c r="E241" s="110"/>
      <c r="F241" s="110"/>
      <c r="G241" s="203"/>
      <c r="H241" s="203"/>
      <c r="I241" s="203"/>
      <c r="J241" s="190"/>
      <c r="K241" s="191"/>
      <c r="L241" s="203"/>
      <c r="M241" s="190"/>
      <c r="N241" s="191"/>
      <c r="O241" s="203"/>
      <c r="P241" s="203"/>
      <c r="Q241" s="203"/>
      <c r="R241" s="203"/>
      <c r="S241" s="491"/>
      <c r="T241" s="491"/>
      <c r="U241" s="15"/>
    </row>
    <row r="242" spans="1:21" ht="15.75" x14ac:dyDescent="0.25">
      <c r="A242" s="326" t="s">
        <v>125</v>
      </c>
      <c r="B242" s="324" t="s">
        <v>159</v>
      </c>
      <c r="C242" s="324" t="s">
        <v>111</v>
      </c>
      <c r="D242" s="326" t="s">
        <v>154</v>
      </c>
      <c r="E242" s="467"/>
      <c r="F242" s="518"/>
      <c r="G242" s="302">
        <v>0.76500000000000001</v>
      </c>
      <c r="H242" s="302">
        <v>0.73499999999999999</v>
      </c>
      <c r="I242" s="302">
        <v>0.66700000000000004</v>
      </c>
      <c r="J242" s="353">
        <v>0.75</v>
      </c>
      <c r="K242" s="354"/>
      <c r="L242" s="302">
        <v>0.75</v>
      </c>
      <c r="M242" s="353">
        <v>0.69</v>
      </c>
      <c r="N242" s="354"/>
      <c r="O242" s="489"/>
      <c r="P242" s="359"/>
      <c r="Q242" s="302">
        <v>0.72399999999999998</v>
      </c>
      <c r="R242" s="381"/>
      <c r="S242" s="248" t="s">
        <v>171</v>
      </c>
      <c r="T242" s="249"/>
      <c r="U242" s="15"/>
    </row>
    <row r="243" spans="1:21" ht="15.75" x14ac:dyDescent="0.25">
      <c r="A243" s="326"/>
      <c r="B243" s="325"/>
      <c r="C243" s="325"/>
      <c r="D243" s="326"/>
      <c r="E243" s="467"/>
      <c r="F243" s="518"/>
      <c r="G243" s="302"/>
      <c r="H243" s="302"/>
      <c r="I243" s="302"/>
      <c r="J243" s="355"/>
      <c r="K243" s="356"/>
      <c r="L243" s="302"/>
      <c r="M243" s="355"/>
      <c r="N243" s="356"/>
      <c r="O243" s="489"/>
      <c r="P243" s="359"/>
      <c r="Q243" s="302"/>
      <c r="R243" s="382"/>
      <c r="S243" s="248"/>
      <c r="T243" s="249"/>
      <c r="U243" s="15"/>
    </row>
    <row r="244" spans="1:21" s="40" customFormat="1" ht="15.75" x14ac:dyDescent="0.25">
      <c r="A244" s="326"/>
      <c r="B244" s="325"/>
      <c r="C244" s="325"/>
      <c r="D244" s="326"/>
      <c r="E244" s="467"/>
      <c r="F244" s="518"/>
      <c r="G244" s="302"/>
      <c r="H244" s="302"/>
      <c r="I244" s="302"/>
      <c r="J244" s="355"/>
      <c r="K244" s="356"/>
      <c r="L244" s="302"/>
      <c r="M244" s="355"/>
      <c r="N244" s="356"/>
      <c r="O244" s="489"/>
      <c r="P244" s="359"/>
      <c r="Q244" s="302"/>
      <c r="R244" s="382"/>
      <c r="S244" s="248"/>
      <c r="T244" s="249"/>
      <c r="U244" s="15"/>
    </row>
    <row r="245" spans="1:21" s="35" customFormat="1" ht="15.75" x14ac:dyDescent="0.25">
      <c r="A245" s="326"/>
      <c r="B245" s="325"/>
      <c r="C245" s="325"/>
      <c r="D245" s="326"/>
      <c r="E245" s="467"/>
      <c r="F245" s="518"/>
      <c r="G245" s="302"/>
      <c r="H245" s="302"/>
      <c r="I245" s="302"/>
      <c r="J245" s="357"/>
      <c r="K245" s="358"/>
      <c r="L245" s="302"/>
      <c r="M245" s="357"/>
      <c r="N245" s="358"/>
      <c r="O245" s="489"/>
      <c r="P245" s="359"/>
      <c r="Q245" s="302"/>
      <c r="R245" s="382"/>
      <c r="S245" s="383"/>
      <c r="T245" s="384"/>
      <c r="U245" s="15"/>
    </row>
    <row r="246" spans="1:21" s="40" customFormat="1" ht="15.75" customHeight="1" x14ac:dyDescent="0.25">
      <c r="A246" s="326"/>
      <c r="B246" s="324" t="s">
        <v>160</v>
      </c>
      <c r="C246" s="324" t="s">
        <v>111</v>
      </c>
      <c r="D246" s="458" t="s">
        <v>155</v>
      </c>
      <c r="E246" s="467"/>
      <c r="F246" s="467"/>
      <c r="G246" s="303">
        <v>0.78600000000000003</v>
      </c>
      <c r="H246" s="303">
        <v>0.78600000000000003</v>
      </c>
      <c r="I246" s="303">
        <v>0.71399999999999997</v>
      </c>
      <c r="J246" s="353">
        <v>0.71399999999999997</v>
      </c>
      <c r="K246" s="354"/>
      <c r="L246" s="303">
        <v>0.71399999999999997</v>
      </c>
      <c r="M246" s="353">
        <v>0.66700000000000004</v>
      </c>
      <c r="N246" s="354"/>
      <c r="O246" s="489"/>
      <c r="P246" s="359"/>
      <c r="Q246" s="302">
        <v>0.73</v>
      </c>
      <c r="R246" s="381"/>
      <c r="S246" s="248" t="s">
        <v>171</v>
      </c>
      <c r="T246" s="249"/>
      <c r="U246" s="15"/>
    </row>
    <row r="247" spans="1:21" s="40" customFormat="1" ht="15.75" customHeight="1" x14ac:dyDescent="0.25">
      <c r="A247" s="326"/>
      <c r="B247" s="325"/>
      <c r="C247" s="325"/>
      <c r="D247" s="459"/>
      <c r="E247" s="467"/>
      <c r="F247" s="467"/>
      <c r="G247" s="304"/>
      <c r="H247" s="304"/>
      <c r="I247" s="304"/>
      <c r="J247" s="355"/>
      <c r="K247" s="356"/>
      <c r="L247" s="304"/>
      <c r="M247" s="355"/>
      <c r="N247" s="356"/>
      <c r="O247" s="489"/>
      <c r="P247" s="359"/>
      <c r="Q247" s="302"/>
      <c r="R247" s="382"/>
      <c r="S247" s="248"/>
      <c r="T247" s="249"/>
      <c r="U247" s="15"/>
    </row>
    <row r="248" spans="1:21" s="40" customFormat="1" ht="15.75" customHeight="1" x14ac:dyDescent="0.25">
      <c r="A248" s="326"/>
      <c r="B248" s="325"/>
      <c r="C248" s="325"/>
      <c r="D248" s="459"/>
      <c r="E248" s="467"/>
      <c r="F248" s="467"/>
      <c r="G248" s="304"/>
      <c r="H248" s="304"/>
      <c r="I248" s="304"/>
      <c r="J248" s="355"/>
      <c r="K248" s="356"/>
      <c r="L248" s="304"/>
      <c r="M248" s="355"/>
      <c r="N248" s="356"/>
      <c r="O248" s="489"/>
      <c r="P248" s="359"/>
      <c r="Q248" s="302"/>
      <c r="R248" s="382"/>
      <c r="S248" s="248"/>
      <c r="T248" s="249"/>
      <c r="U248" s="15"/>
    </row>
    <row r="249" spans="1:21" s="40" customFormat="1" ht="15.75" customHeight="1" x14ac:dyDescent="0.25">
      <c r="A249" s="326"/>
      <c r="B249" s="325"/>
      <c r="C249" s="325"/>
      <c r="D249" s="460"/>
      <c r="E249" s="468"/>
      <c r="F249" s="468"/>
      <c r="G249" s="304"/>
      <c r="H249" s="304"/>
      <c r="I249" s="304"/>
      <c r="J249" s="357"/>
      <c r="K249" s="358"/>
      <c r="L249" s="304"/>
      <c r="M249" s="357"/>
      <c r="N249" s="358"/>
      <c r="O249" s="489"/>
      <c r="P249" s="359"/>
      <c r="Q249" s="302"/>
      <c r="R249" s="382"/>
      <c r="S249" s="383"/>
      <c r="T249" s="384"/>
      <c r="U249" s="15"/>
    </row>
    <row r="250" spans="1:21" s="40" customFormat="1" ht="15.75" x14ac:dyDescent="0.25">
      <c r="A250" s="326"/>
      <c r="B250" s="324" t="s">
        <v>161</v>
      </c>
      <c r="C250" s="324" t="s">
        <v>156</v>
      </c>
      <c r="D250" s="458" t="s">
        <v>155</v>
      </c>
      <c r="E250" s="467"/>
      <c r="F250" s="467"/>
      <c r="G250" s="302">
        <v>0.86</v>
      </c>
      <c r="H250" s="302">
        <v>1</v>
      </c>
      <c r="I250" s="302">
        <v>1</v>
      </c>
      <c r="J250" s="353">
        <v>1</v>
      </c>
      <c r="K250" s="354"/>
      <c r="L250" s="302">
        <v>0.56999999999999995</v>
      </c>
      <c r="M250" s="353">
        <v>0.56999999999999995</v>
      </c>
      <c r="N250" s="354"/>
      <c r="O250" s="486"/>
      <c r="P250" s="327"/>
      <c r="Q250" s="303">
        <v>0.8</v>
      </c>
      <c r="R250" s="381"/>
      <c r="S250" s="248" t="s">
        <v>171</v>
      </c>
      <c r="T250" s="249"/>
      <c r="U250" s="15"/>
    </row>
    <row r="251" spans="1:21" s="40" customFormat="1" ht="15.75" x14ac:dyDescent="0.25">
      <c r="A251" s="326"/>
      <c r="B251" s="325"/>
      <c r="C251" s="325"/>
      <c r="D251" s="459"/>
      <c r="E251" s="467"/>
      <c r="F251" s="467"/>
      <c r="G251" s="302"/>
      <c r="H251" s="302"/>
      <c r="I251" s="302"/>
      <c r="J251" s="355"/>
      <c r="K251" s="356"/>
      <c r="L251" s="302"/>
      <c r="M251" s="355"/>
      <c r="N251" s="356"/>
      <c r="O251" s="487"/>
      <c r="P251" s="328"/>
      <c r="Q251" s="304"/>
      <c r="R251" s="382"/>
      <c r="S251" s="248"/>
      <c r="T251" s="249"/>
      <c r="U251" s="15"/>
    </row>
    <row r="252" spans="1:21" s="40" customFormat="1" ht="15.75" x14ac:dyDescent="0.25">
      <c r="A252" s="326"/>
      <c r="B252" s="325"/>
      <c r="C252" s="325"/>
      <c r="D252" s="459"/>
      <c r="E252" s="467"/>
      <c r="F252" s="467"/>
      <c r="G252" s="302"/>
      <c r="H252" s="302"/>
      <c r="I252" s="302"/>
      <c r="J252" s="355"/>
      <c r="K252" s="356"/>
      <c r="L252" s="302"/>
      <c r="M252" s="355"/>
      <c r="N252" s="356"/>
      <c r="O252" s="487"/>
      <c r="P252" s="328"/>
      <c r="Q252" s="304"/>
      <c r="R252" s="382"/>
      <c r="S252" s="248"/>
      <c r="T252" s="249"/>
      <c r="U252" s="15"/>
    </row>
    <row r="253" spans="1:21" s="40" customFormat="1" ht="15.75" x14ac:dyDescent="0.25">
      <c r="A253" s="326"/>
      <c r="B253" s="325"/>
      <c r="C253" s="448"/>
      <c r="D253" s="460"/>
      <c r="E253" s="467"/>
      <c r="F253" s="467"/>
      <c r="G253" s="302"/>
      <c r="H253" s="302"/>
      <c r="I253" s="302"/>
      <c r="J253" s="357"/>
      <c r="K253" s="358"/>
      <c r="L253" s="302"/>
      <c r="M253" s="357"/>
      <c r="N253" s="358"/>
      <c r="O253" s="488"/>
      <c r="P253" s="329"/>
      <c r="Q253" s="490"/>
      <c r="R253" s="382"/>
      <c r="S253" s="383"/>
      <c r="T253" s="384"/>
      <c r="U253" s="15"/>
    </row>
    <row r="254" spans="1:21" s="40" customFormat="1" ht="15.75" x14ac:dyDescent="0.25">
      <c r="A254" s="326"/>
      <c r="B254" s="324" t="s">
        <v>162</v>
      </c>
      <c r="C254" s="324" t="s">
        <v>157</v>
      </c>
      <c r="D254" s="458" t="s">
        <v>155</v>
      </c>
      <c r="E254" s="467"/>
      <c r="F254" s="467"/>
      <c r="G254" s="494"/>
      <c r="H254" s="494"/>
      <c r="I254" s="494"/>
      <c r="J254" s="498"/>
      <c r="K254" s="499"/>
      <c r="L254" s="76"/>
      <c r="M254" s="88"/>
      <c r="N254" s="88"/>
      <c r="O254" s="504"/>
      <c r="P254" s="327"/>
      <c r="Q254" s="495"/>
      <c r="R254" s="381"/>
      <c r="S254" s="147" t="s">
        <v>158</v>
      </c>
      <c r="T254" s="148"/>
      <c r="U254" s="15"/>
    </row>
    <row r="255" spans="1:21" s="40" customFormat="1" ht="15.75" x14ac:dyDescent="0.25">
      <c r="A255" s="326"/>
      <c r="B255" s="325"/>
      <c r="C255" s="325"/>
      <c r="D255" s="459"/>
      <c r="E255" s="467"/>
      <c r="F255" s="467"/>
      <c r="G255" s="494"/>
      <c r="H255" s="494"/>
      <c r="I255" s="494"/>
      <c r="J255" s="500"/>
      <c r="K255" s="501"/>
      <c r="L255" s="77"/>
      <c r="M255" s="89"/>
      <c r="N255" s="89"/>
      <c r="O255" s="505"/>
      <c r="P255" s="328"/>
      <c r="Q255" s="496"/>
      <c r="R255" s="382"/>
      <c r="S255" s="149"/>
      <c r="T255" s="150"/>
      <c r="U255" s="15"/>
    </row>
    <row r="256" spans="1:21" s="40" customFormat="1" ht="15.75" x14ac:dyDescent="0.25">
      <c r="A256" s="326"/>
      <c r="B256" s="325"/>
      <c r="C256" s="325"/>
      <c r="D256" s="459"/>
      <c r="E256" s="467"/>
      <c r="F256" s="467"/>
      <c r="G256" s="494"/>
      <c r="H256" s="494"/>
      <c r="I256" s="494"/>
      <c r="J256" s="500"/>
      <c r="K256" s="501"/>
      <c r="L256" s="77"/>
      <c r="M256" s="89"/>
      <c r="N256" s="89"/>
      <c r="O256" s="505"/>
      <c r="P256" s="328"/>
      <c r="Q256" s="496"/>
      <c r="R256" s="382"/>
      <c r="S256" s="149"/>
      <c r="T256" s="150"/>
      <c r="U256" s="15"/>
    </row>
    <row r="257" spans="1:21" s="40" customFormat="1" ht="15.75" x14ac:dyDescent="0.25">
      <c r="A257" s="326"/>
      <c r="B257" s="325"/>
      <c r="C257" s="448"/>
      <c r="D257" s="460"/>
      <c r="E257" s="467"/>
      <c r="F257" s="467"/>
      <c r="G257" s="494"/>
      <c r="H257" s="494"/>
      <c r="I257" s="494"/>
      <c r="J257" s="502"/>
      <c r="K257" s="503"/>
      <c r="L257" s="78"/>
      <c r="M257" s="90"/>
      <c r="N257" s="90"/>
      <c r="O257" s="506"/>
      <c r="P257" s="329"/>
      <c r="Q257" s="497"/>
      <c r="R257" s="382"/>
      <c r="S257" s="151"/>
      <c r="T257" s="152"/>
      <c r="U257" s="15"/>
    </row>
    <row r="258" spans="1:21" ht="15.75" customHeight="1" x14ac:dyDescent="0.25">
      <c r="A258" s="326"/>
      <c r="B258" s="324" t="s">
        <v>78</v>
      </c>
      <c r="C258" s="290" t="s">
        <v>82</v>
      </c>
      <c r="D258" s="472" t="s">
        <v>85</v>
      </c>
      <c r="E258" s="510" t="s">
        <v>86</v>
      </c>
      <c r="F258" s="510"/>
      <c r="G258" s="60"/>
      <c r="H258" s="332" t="s">
        <v>179</v>
      </c>
      <c r="I258" s="333"/>
      <c r="J258" s="333"/>
      <c r="K258" s="333"/>
      <c r="L258" s="334"/>
      <c r="M258" s="305">
        <v>25702</v>
      </c>
      <c r="N258" s="306"/>
      <c r="O258" s="507" t="s">
        <v>23</v>
      </c>
      <c r="P258" s="438">
        <v>25213</v>
      </c>
      <c r="Q258" s="320">
        <v>25702</v>
      </c>
      <c r="R258" s="155">
        <f>SUM(Q258-P258)/P258</f>
        <v>1.9394756673144806E-2</v>
      </c>
      <c r="S258" s="269"/>
      <c r="T258" s="270"/>
      <c r="U258" s="15"/>
    </row>
    <row r="259" spans="1:21" ht="15.75" customHeight="1" x14ac:dyDescent="0.25">
      <c r="A259" s="326"/>
      <c r="B259" s="325"/>
      <c r="C259" s="290"/>
      <c r="D259" s="473"/>
      <c r="E259" s="210"/>
      <c r="F259" s="210"/>
      <c r="G259" s="60"/>
      <c r="H259" s="335"/>
      <c r="I259" s="336"/>
      <c r="J259" s="336"/>
      <c r="K259" s="336"/>
      <c r="L259" s="337"/>
      <c r="M259" s="307"/>
      <c r="N259" s="308"/>
      <c r="O259" s="508"/>
      <c r="P259" s="439"/>
      <c r="Q259" s="321"/>
      <c r="R259" s="156"/>
      <c r="S259" s="271"/>
      <c r="T259" s="272"/>
      <c r="U259" s="15"/>
    </row>
    <row r="260" spans="1:21" ht="15.75" customHeight="1" x14ac:dyDescent="0.25">
      <c r="A260" s="326"/>
      <c r="B260" s="325"/>
      <c r="C260" s="290"/>
      <c r="D260" s="474"/>
      <c r="E260" s="210"/>
      <c r="F260" s="210"/>
      <c r="G260" s="60"/>
      <c r="H260" s="335"/>
      <c r="I260" s="336"/>
      <c r="J260" s="336"/>
      <c r="K260" s="336"/>
      <c r="L260" s="337"/>
      <c r="M260" s="309"/>
      <c r="N260" s="310"/>
      <c r="O260" s="509"/>
      <c r="P260" s="440"/>
      <c r="Q260" s="322"/>
      <c r="R260" s="204"/>
      <c r="S260" s="288"/>
      <c r="T260" s="289"/>
      <c r="U260" s="15"/>
    </row>
    <row r="261" spans="1:21" ht="15.75" customHeight="1" x14ac:dyDescent="0.25">
      <c r="A261" s="326"/>
      <c r="B261" s="325"/>
      <c r="C261" s="290" t="s">
        <v>82</v>
      </c>
      <c r="D261" s="326" t="s">
        <v>93</v>
      </c>
      <c r="E261" s="210"/>
      <c r="F261" s="210"/>
      <c r="G261" s="60"/>
      <c r="H261" s="335"/>
      <c r="I261" s="336"/>
      <c r="J261" s="336"/>
      <c r="K261" s="336"/>
      <c r="L261" s="337"/>
      <c r="M261" s="305">
        <v>59636</v>
      </c>
      <c r="N261" s="306"/>
      <c r="O261" s="519" t="s">
        <v>23</v>
      </c>
      <c r="P261" s="438">
        <v>56136</v>
      </c>
      <c r="Q261" s="320">
        <v>59636</v>
      </c>
      <c r="R261" s="155">
        <f>SUM(Q261-P261)/P261</f>
        <v>6.2348582015106173E-2</v>
      </c>
      <c r="S261" s="269"/>
      <c r="T261" s="270"/>
      <c r="U261" s="15"/>
    </row>
    <row r="262" spans="1:21" ht="15.75" customHeight="1" x14ac:dyDescent="0.25">
      <c r="A262" s="326"/>
      <c r="B262" s="325"/>
      <c r="C262" s="290"/>
      <c r="D262" s="326"/>
      <c r="E262" s="210"/>
      <c r="F262" s="210"/>
      <c r="G262" s="60"/>
      <c r="H262" s="335"/>
      <c r="I262" s="336"/>
      <c r="J262" s="336"/>
      <c r="K262" s="336"/>
      <c r="L262" s="337"/>
      <c r="M262" s="307"/>
      <c r="N262" s="308"/>
      <c r="O262" s="520"/>
      <c r="P262" s="439"/>
      <c r="Q262" s="321"/>
      <c r="R262" s="156"/>
      <c r="S262" s="271"/>
      <c r="T262" s="272"/>
      <c r="U262" s="15"/>
    </row>
    <row r="263" spans="1:21" ht="15.75" customHeight="1" x14ac:dyDescent="0.25">
      <c r="A263" s="326"/>
      <c r="B263" s="448"/>
      <c r="C263" s="290"/>
      <c r="D263" s="326"/>
      <c r="E263" s="210"/>
      <c r="F263" s="210"/>
      <c r="G263" s="61"/>
      <c r="H263" s="338"/>
      <c r="I263" s="339"/>
      <c r="J263" s="339"/>
      <c r="K263" s="339"/>
      <c r="L263" s="340"/>
      <c r="M263" s="309"/>
      <c r="N263" s="310"/>
      <c r="O263" s="521"/>
      <c r="P263" s="440"/>
      <c r="Q263" s="322"/>
      <c r="R263" s="204"/>
      <c r="S263" s="288"/>
      <c r="T263" s="289"/>
      <c r="U263" s="15"/>
    </row>
    <row r="264" spans="1:21" ht="15.75" customHeight="1" x14ac:dyDescent="0.25">
      <c r="A264" s="326" t="s">
        <v>107</v>
      </c>
      <c r="B264" s="290" t="s">
        <v>81</v>
      </c>
      <c r="C264" s="290" t="s">
        <v>79</v>
      </c>
      <c r="D264" s="326" t="s">
        <v>80</v>
      </c>
      <c r="E264" s="385"/>
      <c r="F264" s="386"/>
      <c r="G264" s="62"/>
      <c r="H264" s="475"/>
      <c r="I264" s="475"/>
      <c r="J264" s="477"/>
      <c r="K264" s="478"/>
      <c r="L264" s="73"/>
      <c r="M264" s="85"/>
      <c r="N264" s="85"/>
      <c r="O264" s="469"/>
      <c r="P264" s="41"/>
      <c r="Q264" s="41"/>
      <c r="R264" s="45"/>
      <c r="S264" s="248" t="s">
        <v>146</v>
      </c>
      <c r="T264" s="248"/>
      <c r="U264" s="15"/>
    </row>
    <row r="265" spans="1:21" ht="15.75" customHeight="1" x14ac:dyDescent="0.25">
      <c r="A265" s="326"/>
      <c r="B265" s="290"/>
      <c r="C265" s="290"/>
      <c r="D265" s="326"/>
      <c r="E265" s="387"/>
      <c r="F265" s="388"/>
      <c r="G265" s="63"/>
      <c r="H265" s="476"/>
      <c r="I265" s="476"/>
      <c r="J265" s="479"/>
      <c r="K265" s="480"/>
      <c r="L265" s="74"/>
      <c r="M265" s="86"/>
      <c r="N265" s="86"/>
      <c r="O265" s="470"/>
      <c r="P265" s="42"/>
      <c r="Q265" s="42"/>
      <c r="R265" s="46"/>
      <c r="S265" s="248"/>
      <c r="T265" s="248"/>
      <c r="U265" s="15"/>
    </row>
    <row r="266" spans="1:21" ht="15.75" customHeight="1" x14ac:dyDescent="0.25">
      <c r="A266" s="326"/>
      <c r="B266" s="290"/>
      <c r="C266" s="290"/>
      <c r="D266" s="326"/>
      <c r="E266" s="387"/>
      <c r="F266" s="388"/>
      <c r="G266" s="63"/>
      <c r="H266" s="476"/>
      <c r="I266" s="476"/>
      <c r="J266" s="481"/>
      <c r="K266" s="482"/>
      <c r="L266" s="75"/>
      <c r="M266" s="87"/>
      <c r="N266" s="87"/>
      <c r="O266" s="471"/>
      <c r="P266" s="43"/>
      <c r="Q266" s="43"/>
      <c r="R266" s="47"/>
      <c r="S266" s="248"/>
      <c r="T266" s="248"/>
      <c r="U266" s="15"/>
    </row>
    <row r="267" spans="1:21" ht="15.75" customHeight="1" x14ac:dyDescent="0.25">
      <c r="A267" s="326"/>
      <c r="B267" s="324" t="s">
        <v>84</v>
      </c>
      <c r="C267" s="290" t="s">
        <v>82</v>
      </c>
      <c r="D267" s="326" t="s">
        <v>85</v>
      </c>
      <c r="E267" s="141" t="s">
        <v>86</v>
      </c>
      <c r="F267" s="142"/>
      <c r="G267" s="66"/>
      <c r="H267" s="332" t="s">
        <v>179</v>
      </c>
      <c r="I267" s="333"/>
      <c r="J267" s="333"/>
      <c r="K267" s="334"/>
      <c r="L267" s="320"/>
      <c r="M267" s="305">
        <v>25133</v>
      </c>
      <c r="N267" s="306"/>
      <c r="O267" s="519" t="s">
        <v>23</v>
      </c>
      <c r="P267" s="438">
        <v>26098</v>
      </c>
      <c r="Q267" s="320">
        <v>25133</v>
      </c>
      <c r="R267" s="155">
        <f>SUM(Q267-P267)/P267</f>
        <v>-3.6976013487623575E-2</v>
      </c>
      <c r="S267" s="269"/>
      <c r="T267" s="270"/>
      <c r="U267" s="15"/>
    </row>
    <row r="268" spans="1:21" ht="15.75" customHeight="1" x14ac:dyDescent="0.25">
      <c r="A268" s="326"/>
      <c r="B268" s="325"/>
      <c r="C268" s="290"/>
      <c r="D268" s="326"/>
      <c r="E268" s="143"/>
      <c r="F268" s="144"/>
      <c r="G268" s="67"/>
      <c r="H268" s="335"/>
      <c r="I268" s="336"/>
      <c r="J268" s="336"/>
      <c r="K268" s="337"/>
      <c r="L268" s="321"/>
      <c r="M268" s="307"/>
      <c r="N268" s="308"/>
      <c r="O268" s="520"/>
      <c r="P268" s="439"/>
      <c r="Q268" s="321"/>
      <c r="R268" s="156"/>
      <c r="S268" s="271"/>
      <c r="T268" s="272"/>
      <c r="U268" s="15"/>
    </row>
    <row r="269" spans="1:21" ht="15.75" customHeight="1" x14ac:dyDescent="0.25">
      <c r="A269" s="326"/>
      <c r="B269" s="325"/>
      <c r="C269" s="290"/>
      <c r="D269" s="326"/>
      <c r="E269" s="143"/>
      <c r="F269" s="144"/>
      <c r="G269" s="67"/>
      <c r="H269" s="335"/>
      <c r="I269" s="336"/>
      <c r="J269" s="336"/>
      <c r="K269" s="337"/>
      <c r="L269" s="322"/>
      <c r="M269" s="309"/>
      <c r="N269" s="310"/>
      <c r="O269" s="521"/>
      <c r="P269" s="440"/>
      <c r="Q269" s="322"/>
      <c r="R269" s="204"/>
      <c r="S269" s="288"/>
      <c r="T269" s="289"/>
      <c r="U269" s="15"/>
    </row>
    <row r="270" spans="1:21" ht="15.75" customHeight="1" x14ac:dyDescent="0.25">
      <c r="A270" s="326"/>
      <c r="B270" s="325"/>
      <c r="C270" s="290" t="s">
        <v>82</v>
      </c>
      <c r="D270" s="326" t="s">
        <v>87</v>
      </c>
      <c r="E270" s="143"/>
      <c r="F270" s="144"/>
      <c r="G270" s="67"/>
      <c r="H270" s="335"/>
      <c r="I270" s="336"/>
      <c r="J270" s="336"/>
      <c r="K270" s="337"/>
      <c r="L270" s="320">
        <v>842</v>
      </c>
      <c r="M270" s="305">
        <v>989</v>
      </c>
      <c r="N270" s="306"/>
      <c r="O270" s="452" t="s">
        <v>21</v>
      </c>
      <c r="P270" s="438">
        <v>816</v>
      </c>
      <c r="Q270" s="320">
        <v>989</v>
      </c>
      <c r="R270" s="155">
        <f>SUM(Q270-P270)/P270</f>
        <v>0.21200980392156862</v>
      </c>
      <c r="S270" s="269"/>
      <c r="T270" s="270"/>
      <c r="U270" s="6"/>
    </row>
    <row r="271" spans="1:21" ht="15.75" customHeight="1" x14ac:dyDescent="0.25">
      <c r="A271" s="326"/>
      <c r="B271" s="325"/>
      <c r="C271" s="290"/>
      <c r="D271" s="326"/>
      <c r="E271" s="143"/>
      <c r="F271" s="144"/>
      <c r="G271" s="67"/>
      <c r="H271" s="335"/>
      <c r="I271" s="336"/>
      <c r="J271" s="336"/>
      <c r="K271" s="337"/>
      <c r="L271" s="321"/>
      <c r="M271" s="307"/>
      <c r="N271" s="308"/>
      <c r="O271" s="453"/>
      <c r="P271" s="439"/>
      <c r="Q271" s="321"/>
      <c r="R271" s="156"/>
      <c r="S271" s="271"/>
      <c r="T271" s="272"/>
      <c r="U271" s="6"/>
    </row>
    <row r="272" spans="1:21" ht="15.75" customHeight="1" x14ac:dyDescent="0.25">
      <c r="A272" s="326"/>
      <c r="B272" s="448"/>
      <c r="C272" s="290"/>
      <c r="D272" s="326"/>
      <c r="E272" s="145"/>
      <c r="F272" s="146"/>
      <c r="G272" s="68"/>
      <c r="H272" s="338"/>
      <c r="I272" s="339"/>
      <c r="J272" s="339"/>
      <c r="K272" s="340"/>
      <c r="L272" s="322"/>
      <c r="M272" s="309"/>
      <c r="N272" s="310"/>
      <c r="O272" s="454"/>
      <c r="P272" s="440"/>
      <c r="Q272" s="322"/>
      <c r="R272" s="204"/>
      <c r="S272" s="288"/>
      <c r="T272" s="289"/>
      <c r="U272" s="6"/>
    </row>
    <row r="273" spans="1:21" ht="15.75" customHeight="1" x14ac:dyDescent="0.25">
      <c r="A273" s="326" t="s">
        <v>126</v>
      </c>
      <c r="B273" s="290" t="s">
        <v>163</v>
      </c>
      <c r="C273" s="290" t="s">
        <v>88</v>
      </c>
      <c r="D273" s="326" t="s">
        <v>89</v>
      </c>
      <c r="E273" s="385"/>
      <c r="F273" s="386"/>
      <c r="G273" s="323">
        <v>0.83</v>
      </c>
      <c r="H273" s="323">
        <v>0.83</v>
      </c>
      <c r="I273" s="323">
        <v>0.83</v>
      </c>
      <c r="J273" s="184">
        <v>0.67</v>
      </c>
      <c r="K273" s="185"/>
      <c r="L273" s="323">
        <v>0.67</v>
      </c>
      <c r="M273" s="184">
        <v>0.67</v>
      </c>
      <c r="N273" s="185"/>
      <c r="O273" s="455"/>
      <c r="P273" s="359"/>
      <c r="Q273" s="323">
        <v>0.67</v>
      </c>
      <c r="R273" s="360"/>
      <c r="S273" s="269" t="s">
        <v>185</v>
      </c>
      <c r="T273" s="270"/>
      <c r="U273" s="15"/>
    </row>
    <row r="274" spans="1:21" ht="15.75" x14ac:dyDescent="0.25">
      <c r="A274" s="326"/>
      <c r="B274" s="290"/>
      <c r="C274" s="290"/>
      <c r="D274" s="326"/>
      <c r="E274" s="387"/>
      <c r="F274" s="388"/>
      <c r="G274" s="323"/>
      <c r="H274" s="323"/>
      <c r="I274" s="323"/>
      <c r="J274" s="169"/>
      <c r="K274" s="170"/>
      <c r="L274" s="323"/>
      <c r="M274" s="169"/>
      <c r="N274" s="170"/>
      <c r="O274" s="456"/>
      <c r="P274" s="359"/>
      <c r="Q274" s="323"/>
      <c r="R274" s="361"/>
      <c r="S274" s="271"/>
      <c r="T274" s="272"/>
      <c r="U274" s="15"/>
    </row>
    <row r="275" spans="1:21" ht="15.75" x14ac:dyDescent="0.25">
      <c r="A275" s="326"/>
      <c r="B275" s="290"/>
      <c r="C275" s="290"/>
      <c r="D275" s="326"/>
      <c r="E275" s="387"/>
      <c r="F275" s="388"/>
      <c r="G275" s="323"/>
      <c r="H275" s="323"/>
      <c r="I275" s="323"/>
      <c r="J275" s="291"/>
      <c r="K275" s="292"/>
      <c r="L275" s="323"/>
      <c r="M275" s="291"/>
      <c r="N275" s="292"/>
      <c r="O275" s="457"/>
      <c r="P275" s="359"/>
      <c r="Q275" s="323"/>
      <c r="R275" s="361"/>
      <c r="S275" s="288"/>
      <c r="T275" s="289"/>
      <c r="U275" s="15"/>
    </row>
    <row r="276" spans="1:21" ht="15.75" customHeight="1" x14ac:dyDescent="0.25">
      <c r="A276" s="326"/>
      <c r="B276" s="290" t="s">
        <v>164</v>
      </c>
      <c r="C276" s="290" t="s">
        <v>88</v>
      </c>
      <c r="D276" s="326" t="s">
        <v>90</v>
      </c>
      <c r="E276" s="385"/>
      <c r="F276" s="386"/>
      <c r="G276" s="323">
        <v>0.71</v>
      </c>
      <c r="H276" s="323">
        <v>0.71</v>
      </c>
      <c r="I276" s="323">
        <v>0.71</v>
      </c>
      <c r="J276" s="184">
        <v>0.86</v>
      </c>
      <c r="K276" s="185"/>
      <c r="L276" s="323">
        <v>0.71</v>
      </c>
      <c r="M276" s="184">
        <v>1</v>
      </c>
      <c r="N276" s="185"/>
      <c r="O276" s="455"/>
      <c r="P276" s="359"/>
      <c r="Q276" s="323">
        <v>0.86</v>
      </c>
      <c r="R276" s="360"/>
      <c r="S276" s="269" t="s">
        <v>171</v>
      </c>
      <c r="T276" s="270"/>
      <c r="U276" s="15"/>
    </row>
    <row r="277" spans="1:21" ht="15.75" customHeight="1" x14ac:dyDescent="0.25">
      <c r="A277" s="326"/>
      <c r="B277" s="290"/>
      <c r="C277" s="290"/>
      <c r="D277" s="326"/>
      <c r="E277" s="387"/>
      <c r="F277" s="388"/>
      <c r="G277" s="323"/>
      <c r="H277" s="323"/>
      <c r="I277" s="323"/>
      <c r="J277" s="169"/>
      <c r="K277" s="170"/>
      <c r="L277" s="323"/>
      <c r="M277" s="169"/>
      <c r="N277" s="170"/>
      <c r="O277" s="456"/>
      <c r="P277" s="359"/>
      <c r="Q277" s="323"/>
      <c r="R277" s="361"/>
      <c r="S277" s="271"/>
      <c r="T277" s="272"/>
      <c r="U277" s="15"/>
    </row>
    <row r="278" spans="1:21" ht="15.75" customHeight="1" x14ac:dyDescent="0.25">
      <c r="A278" s="326"/>
      <c r="B278" s="290"/>
      <c r="C278" s="290"/>
      <c r="D278" s="326"/>
      <c r="E278" s="387"/>
      <c r="F278" s="388"/>
      <c r="G278" s="323"/>
      <c r="H278" s="323"/>
      <c r="I278" s="323"/>
      <c r="J278" s="291"/>
      <c r="K278" s="292"/>
      <c r="L278" s="323"/>
      <c r="M278" s="291"/>
      <c r="N278" s="292"/>
      <c r="O278" s="457"/>
      <c r="P278" s="359"/>
      <c r="Q278" s="323"/>
      <c r="R278" s="362"/>
      <c r="S278" s="288"/>
      <c r="T278" s="289"/>
      <c r="U278" s="15"/>
    </row>
    <row r="279" spans="1:21" ht="15.75" customHeight="1" x14ac:dyDescent="0.25">
      <c r="A279" s="326"/>
      <c r="B279" s="290" t="s">
        <v>165</v>
      </c>
      <c r="C279" s="290" t="s">
        <v>88</v>
      </c>
      <c r="D279" s="326" t="s">
        <v>91</v>
      </c>
      <c r="E279" s="385"/>
      <c r="F279" s="386"/>
      <c r="G279" s="323">
        <v>0.4</v>
      </c>
      <c r="H279" s="323">
        <v>0.6</v>
      </c>
      <c r="I279" s="323">
        <v>0.6</v>
      </c>
      <c r="J279" s="184">
        <v>0.6</v>
      </c>
      <c r="K279" s="185"/>
      <c r="L279" s="323">
        <v>0.6</v>
      </c>
      <c r="M279" s="184">
        <v>0.6</v>
      </c>
      <c r="N279" s="185"/>
      <c r="O279" s="455"/>
      <c r="P279" s="359"/>
      <c r="Q279" s="323">
        <v>0.6</v>
      </c>
      <c r="R279" s="360"/>
      <c r="S279" s="269" t="s">
        <v>171</v>
      </c>
      <c r="T279" s="270"/>
      <c r="U279" s="15"/>
    </row>
    <row r="280" spans="1:21" ht="15.75" customHeight="1" x14ac:dyDescent="0.25">
      <c r="A280" s="326"/>
      <c r="B280" s="290"/>
      <c r="C280" s="290"/>
      <c r="D280" s="326"/>
      <c r="E280" s="387"/>
      <c r="F280" s="388"/>
      <c r="G280" s="323"/>
      <c r="H280" s="323"/>
      <c r="I280" s="323"/>
      <c r="J280" s="169"/>
      <c r="K280" s="170"/>
      <c r="L280" s="323"/>
      <c r="M280" s="169"/>
      <c r="N280" s="170"/>
      <c r="O280" s="456"/>
      <c r="P280" s="359"/>
      <c r="Q280" s="323"/>
      <c r="R280" s="361"/>
      <c r="S280" s="271"/>
      <c r="T280" s="272"/>
      <c r="U280" s="15"/>
    </row>
    <row r="281" spans="1:21" ht="15.75" customHeight="1" x14ac:dyDescent="0.25">
      <c r="A281" s="326"/>
      <c r="B281" s="290"/>
      <c r="C281" s="290"/>
      <c r="D281" s="326"/>
      <c r="E281" s="387"/>
      <c r="F281" s="388"/>
      <c r="G281" s="323"/>
      <c r="H281" s="323"/>
      <c r="I281" s="323"/>
      <c r="J281" s="291"/>
      <c r="K281" s="292"/>
      <c r="L281" s="323"/>
      <c r="M281" s="291"/>
      <c r="N281" s="292"/>
      <c r="O281" s="457"/>
      <c r="P281" s="359"/>
      <c r="Q281" s="323"/>
      <c r="R281" s="362"/>
      <c r="S281" s="288"/>
      <c r="T281" s="289"/>
      <c r="U281" s="15"/>
    </row>
    <row r="282" spans="1:21" s="40" customFormat="1" ht="15.75" customHeight="1" x14ac:dyDescent="0.25">
      <c r="A282" s="326"/>
      <c r="B282" s="324" t="s">
        <v>166</v>
      </c>
      <c r="C282" s="324" t="s">
        <v>111</v>
      </c>
      <c r="D282" s="458" t="s">
        <v>155</v>
      </c>
      <c r="E282" s="385"/>
      <c r="F282" s="386"/>
      <c r="G282" s="323">
        <v>0.5</v>
      </c>
      <c r="H282" s="323">
        <v>0.5</v>
      </c>
      <c r="I282" s="323">
        <v>0.73</v>
      </c>
      <c r="J282" s="184">
        <v>0.62</v>
      </c>
      <c r="K282" s="185"/>
      <c r="L282" s="323">
        <v>0.62</v>
      </c>
      <c r="M282" s="184">
        <v>0.62</v>
      </c>
      <c r="N282" s="185"/>
      <c r="O282" s="455"/>
      <c r="P282" s="359"/>
      <c r="Q282" s="323">
        <v>0.6</v>
      </c>
      <c r="R282" s="360"/>
      <c r="S282" s="269" t="s">
        <v>171</v>
      </c>
      <c r="T282" s="270"/>
      <c r="U282" s="15"/>
    </row>
    <row r="283" spans="1:21" s="40" customFormat="1" ht="15.75" customHeight="1" x14ac:dyDescent="0.25">
      <c r="A283" s="326"/>
      <c r="B283" s="325"/>
      <c r="C283" s="325"/>
      <c r="D283" s="459"/>
      <c r="E283" s="387"/>
      <c r="F283" s="388"/>
      <c r="G283" s="323"/>
      <c r="H283" s="323"/>
      <c r="I283" s="323"/>
      <c r="J283" s="169"/>
      <c r="K283" s="170"/>
      <c r="L283" s="323"/>
      <c r="M283" s="169"/>
      <c r="N283" s="170"/>
      <c r="O283" s="456"/>
      <c r="P283" s="359"/>
      <c r="Q283" s="323"/>
      <c r="R283" s="361"/>
      <c r="S283" s="271"/>
      <c r="T283" s="272"/>
      <c r="U283" s="15"/>
    </row>
    <row r="284" spans="1:21" s="40" customFormat="1" ht="15.75" customHeight="1" x14ac:dyDescent="0.25">
      <c r="A284" s="326"/>
      <c r="B284" s="448"/>
      <c r="C284" s="448"/>
      <c r="D284" s="460"/>
      <c r="E284" s="387"/>
      <c r="F284" s="388"/>
      <c r="G284" s="323"/>
      <c r="H284" s="323"/>
      <c r="I284" s="323"/>
      <c r="J284" s="291"/>
      <c r="K284" s="292"/>
      <c r="L284" s="323"/>
      <c r="M284" s="291"/>
      <c r="N284" s="292"/>
      <c r="O284" s="457"/>
      <c r="P284" s="359"/>
      <c r="Q284" s="323"/>
      <c r="R284" s="362"/>
      <c r="S284" s="288"/>
      <c r="T284" s="289"/>
      <c r="U284" s="15"/>
    </row>
    <row r="285" spans="1:21" ht="15.75" customHeight="1" x14ac:dyDescent="0.25">
      <c r="A285" s="326"/>
      <c r="B285" s="324" t="s">
        <v>167</v>
      </c>
      <c r="C285" s="290" t="s">
        <v>82</v>
      </c>
      <c r="D285" s="326" t="s">
        <v>85</v>
      </c>
      <c r="E285" s="141" t="s">
        <v>86</v>
      </c>
      <c r="F285" s="142"/>
      <c r="G285" s="66"/>
      <c r="H285" s="332" t="s">
        <v>179</v>
      </c>
      <c r="I285" s="333"/>
      <c r="J285" s="333"/>
      <c r="K285" s="334"/>
      <c r="L285" s="320">
        <v>8081</v>
      </c>
      <c r="M285" s="305">
        <v>9672</v>
      </c>
      <c r="N285" s="306"/>
      <c r="O285" s="452" t="s">
        <v>21</v>
      </c>
      <c r="P285" s="438">
        <v>11158</v>
      </c>
      <c r="Q285" s="320">
        <v>9672</v>
      </c>
      <c r="R285" s="155">
        <f>SUM(Q285-P285)/P285</f>
        <v>-0.1331779888868973</v>
      </c>
      <c r="S285" s="269"/>
      <c r="T285" s="270"/>
      <c r="U285" s="15"/>
    </row>
    <row r="286" spans="1:21" ht="15.75" customHeight="1" x14ac:dyDescent="0.25">
      <c r="A286" s="326"/>
      <c r="B286" s="325"/>
      <c r="C286" s="290"/>
      <c r="D286" s="326"/>
      <c r="E286" s="143"/>
      <c r="F286" s="144"/>
      <c r="G286" s="67"/>
      <c r="H286" s="335"/>
      <c r="I286" s="336"/>
      <c r="J286" s="336"/>
      <c r="K286" s="337"/>
      <c r="L286" s="321"/>
      <c r="M286" s="307"/>
      <c r="N286" s="308"/>
      <c r="O286" s="453"/>
      <c r="P286" s="439"/>
      <c r="Q286" s="321"/>
      <c r="R286" s="156"/>
      <c r="S286" s="271"/>
      <c r="T286" s="272"/>
      <c r="U286" s="15"/>
    </row>
    <row r="287" spans="1:21" ht="15.75" customHeight="1" x14ac:dyDescent="0.25">
      <c r="A287" s="326"/>
      <c r="B287" s="325"/>
      <c r="C287" s="290"/>
      <c r="D287" s="326"/>
      <c r="E287" s="143"/>
      <c r="F287" s="144"/>
      <c r="G287" s="67"/>
      <c r="H287" s="335"/>
      <c r="I287" s="336"/>
      <c r="J287" s="336"/>
      <c r="K287" s="337"/>
      <c r="L287" s="322"/>
      <c r="M287" s="309"/>
      <c r="N287" s="310"/>
      <c r="O287" s="454"/>
      <c r="P287" s="440"/>
      <c r="Q287" s="322"/>
      <c r="R287" s="204"/>
      <c r="S287" s="288"/>
      <c r="T287" s="289"/>
      <c r="U287" s="15"/>
    </row>
    <row r="288" spans="1:21" ht="15.75" customHeight="1" x14ac:dyDescent="0.25">
      <c r="A288" s="326"/>
      <c r="B288" s="325"/>
      <c r="C288" s="290" t="s">
        <v>82</v>
      </c>
      <c r="D288" s="326" t="s">
        <v>93</v>
      </c>
      <c r="E288" s="143"/>
      <c r="F288" s="144"/>
      <c r="G288" s="67"/>
      <c r="H288" s="335"/>
      <c r="I288" s="336"/>
      <c r="J288" s="336"/>
      <c r="K288" s="337"/>
      <c r="L288" s="320">
        <v>39121</v>
      </c>
      <c r="M288" s="305">
        <v>47524</v>
      </c>
      <c r="N288" s="306"/>
      <c r="O288" s="441" t="s">
        <v>21</v>
      </c>
      <c r="P288" s="438">
        <v>29256</v>
      </c>
      <c r="Q288" s="320">
        <v>47524</v>
      </c>
      <c r="R288" s="155">
        <f>SUM(Q288-P288)/P288</f>
        <v>0.62441892261416465</v>
      </c>
      <c r="S288" s="269"/>
      <c r="T288" s="270"/>
      <c r="U288" s="15"/>
    </row>
    <row r="289" spans="1:21" ht="15.75" customHeight="1" x14ac:dyDescent="0.25">
      <c r="A289" s="326"/>
      <c r="B289" s="325"/>
      <c r="C289" s="290"/>
      <c r="D289" s="326"/>
      <c r="E289" s="143"/>
      <c r="F289" s="144"/>
      <c r="G289" s="67"/>
      <c r="H289" s="335"/>
      <c r="I289" s="336"/>
      <c r="J289" s="336"/>
      <c r="K289" s="337"/>
      <c r="L289" s="321"/>
      <c r="M289" s="307"/>
      <c r="N289" s="308"/>
      <c r="O289" s="442"/>
      <c r="P289" s="439"/>
      <c r="Q289" s="321"/>
      <c r="R289" s="156"/>
      <c r="S289" s="271"/>
      <c r="T289" s="272"/>
      <c r="U289" s="15"/>
    </row>
    <row r="290" spans="1:21" ht="15.75" customHeight="1" x14ac:dyDescent="0.25">
      <c r="A290" s="326"/>
      <c r="B290" s="448"/>
      <c r="C290" s="290"/>
      <c r="D290" s="326"/>
      <c r="E290" s="143"/>
      <c r="F290" s="144"/>
      <c r="G290" s="67"/>
      <c r="H290" s="338"/>
      <c r="I290" s="339"/>
      <c r="J290" s="339"/>
      <c r="K290" s="340"/>
      <c r="L290" s="322"/>
      <c r="M290" s="309"/>
      <c r="N290" s="310"/>
      <c r="O290" s="443"/>
      <c r="P290" s="440"/>
      <c r="Q290" s="322"/>
      <c r="R290" s="156"/>
      <c r="S290" s="288"/>
      <c r="T290" s="289"/>
      <c r="U290" s="15"/>
    </row>
    <row r="291" spans="1:21" ht="15.75" customHeight="1" x14ac:dyDescent="0.25">
      <c r="A291" s="461" t="s">
        <v>108</v>
      </c>
      <c r="B291" s="172" t="s">
        <v>92</v>
      </c>
      <c r="C291" s="172" t="s">
        <v>79</v>
      </c>
      <c r="D291" s="461" t="s">
        <v>80</v>
      </c>
      <c r="E291" s="385"/>
      <c r="F291" s="462"/>
      <c r="G291" s="323">
        <v>0.69</v>
      </c>
      <c r="H291" s="323">
        <v>0.72</v>
      </c>
      <c r="I291" s="323">
        <v>0.65</v>
      </c>
      <c r="J291" s="184">
        <v>0.76</v>
      </c>
      <c r="K291" s="185"/>
      <c r="L291" s="323">
        <v>0.69</v>
      </c>
      <c r="M291" s="184">
        <v>0.77</v>
      </c>
      <c r="N291" s="185"/>
      <c r="O291" s="455"/>
      <c r="P291" s="464"/>
      <c r="Q291" s="155">
        <v>0.72</v>
      </c>
      <c r="R291" s="360"/>
      <c r="S291" s="248" t="s">
        <v>171</v>
      </c>
      <c r="T291" s="249"/>
      <c r="U291" s="15"/>
    </row>
    <row r="292" spans="1:21" s="37" customFormat="1" ht="15.75" customHeight="1" x14ac:dyDescent="0.25">
      <c r="A292" s="461"/>
      <c r="B292" s="172"/>
      <c r="C292" s="172"/>
      <c r="D292" s="461"/>
      <c r="E292" s="404"/>
      <c r="F292" s="463"/>
      <c r="G292" s="323"/>
      <c r="H292" s="323"/>
      <c r="I292" s="323"/>
      <c r="J292" s="169"/>
      <c r="K292" s="170"/>
      <c r="L292" s="323"/>
      <c r="M292" s="169"/>
      <c r="N292" s="170"/>
      <c r="O292" s="456"/>
      <c r="P292" s="465"/>
      <c r="Q292" s="156"/>
      <c r="R292" s="361"/>
      <c r="S292" s="248"/>
      <c r="T292" s="249"/>
      <c r="U292" s="15"/>
    </row>
    <row r="293" spans="1:21" ht="15.75" customHeight="1" x14ac:dyDescent="0.25">
      <c r="A293" s="461"/>
      <c r="B293" s="172"/>
      <c r="C293" s="172"/>
      <c r="D293" s="461"/>
      <c r="E293" s="404"/>
      <c r="F293" s="463"/>
      <c r="G293" s="323"/>
      <c r="H293" s="323"/>
      <c r="I293" s="323"/>
      <c r="J293" s="169"/>
      <c r="K293" s="170"/>
      <c r="L293" s="323"/>
      <c r="M293" s="169"/>
      <c r="N293" s="170"/>
      <c r="O293" s="456"/>
      <c r="P293" s="465"/>
      <c r="Q293" s="156"/>
      <c r="R293" s="361"/>
      <c r="S293" s="248"/>
      <c r="T293" s="249"/>
      <c r="U293" s="15"/>
    </row>
    <row r="294" spans="1:21" ht="15.75" customHeight="1" x14ac:dyDescent="0.25">
      <c r="A294" s="248"/>
      <c r="B294" s="211"/>
      <c r="C294" s="211"/>
      <c r="D294" s="248"/>
      <c r="E294" s="404"/>
      <c r="F294" s="463"/>
      <c r="G294" s="323"/>
      <c r="H294" s="323"/>
      <c r="I294" s="323"/>
      <c r="J294" s="291"/>
      <c r="K294" s="292"/>
      <c r="L294" s="323"/>
      <c r="M294" s="291"/>
      <c r="N294" s="292"/>
      <c r="O294" s="457"/>
      <c r="P294" s="466"/>
      <c r="Q294" s="204"/>
      <c r="R294" s="362"/>
      <c r="S294" s="383"/>
      <c r="T294" s="384"/>
      <c r="U294" s="15"/>
    </row>
    <row r="295" spans="1:21" ht="15.75" customHeight="1" x14ac:dyDescent="0.25">
      <c r="A295" s="248"/>
      <c r="B295" s="211" t="s">
        <v>94</v>
      </c>
      <c r="C295" s="211" t="s">
        <v>82</v>
      </c>
      <c r="D295" s="248" t="s">
        <v>83</v>
      </c>
      <c r="E295" s="444"/>
      <c r="F295" s="445"/>
      <c r="G295" s="69"/>
      <c r="H295" s="305" t="s">
        <v>179</v>
      </c>
      <c r="I295" s="449"/>
      <c r="J295" s="449"/>
      <c r="K295" s="449"/>
      <c r="L295" s="306"/>
      <c r="M295" s="305">
        <v>275037</v>
      </c>
      <c r="N295" s="306"/>
      <c r="O295" s="441" t="s">
        <v>21</v>
      </c>
      <c r="P295" s="438">
        <v>281219</v>
      </c>
      <c r="Q295" s="320">
        <v>275037</v>
      </c>
      <c r="R295" s="155">
        <f>SUM(Q295-P295)/P295</f>
        <v>-2.1982867444945042E-2</v>
      </c>
      <c r="S295" s="192" t="s">
        <v>190</v>
      </c>
      <c r="T295" s="193"/>
      <c r="U295" s="15"/>
    </row>
    <row r="296" spans="1:21" s="37" customFormat="1" ht="15.75" customHeight="1" x14ac:dyDescent="0.25">
      <c r="A296" s="248"/>
      <c r="B296" s="211"/>
      <c r="C296" s="211"/>
      <c r="D296" s="248"/>
      <c r="E296" s="446"/>
      <c r="F296" s="447"/>
      <c r="G296" s="70"/>
      <c r="H296" s="307"/>
      <c r="I296" s="450"/>
      <c r="J296" s="450"/>
      <c r="K296" s="450"/>
      <c r="L296" s="308"/>
      <c r="M296" s="307"/>
      <c r="N296" s="308"/>
      <c r="O296" s="442"/>
      <c r="P296" s="439"/>
      <c r="Q296" s="321"/>
      <c r="R296" s="156"/>
      <c r="S296" s="194"/>
      <c r="T296" s="195"/>
      <c r="U296" s="15"/>
    </row>
    <row r="297" spans="1:21" ht="15.75" customHeight="1" x14ac:dyDescent="0.25">
      <c r="A297" s="248"/>
      <c r="B297" s="211"/>
      <c r="C297" s="211"/>
      <c r="D297" s="248"/>
      <c r="E297" s="446"/>
      <c r="F297" s="447"/>
      <c r="G297" s="70"/>
      <c r="H297" s="307"/>
      <c r="I297" s="450"/>
      <c r="J297" s="450"/>
      <c r="K297" s="450"/>
      <c r="L297" s="308"/>
      <c r="M297" s="307"/>
      <c r="N297" s="308"/>
      <c r="O297" s="442"/>
      <c r="P297" s="439"/>
      <c r="Q297" s="321"/>
      <c r="R297" s="156"/>
      <c r="S297" s="194"/>
      <c r="T297" s="195"/>
      <c r="U297" s="15"/>
    </row>
    <row r="298" spans="1:21" ht="15.75" customHeight="1" x14ac:dyDescent="0.25">
      <c r="A298" s="248"/>
      <c r="B298" s="211"/>
      <c r="C298" s="211"/>
      <c r="D298" s="248"/>
      <c r="E298" s="446"/>
      <c r="F298" s="447"/>
      <c r="G298" s="70"/>
      <c r="H298" s="309"/>
      <c r="I298" s="451"/>
      <c r="J298" s="451"/>
      <c r="K298" s="451"/>
      <c r="L298" s="310"/>
      <c r="M298" s="309"/>
      <c r="N298" s="310"/>
      <c r="O298" s="443"/>
      <c r="P298" s="440"/>
      <c r="Q298" s="322"/>
      <c r="R298" s="204"/>
      <c r="S298" s="330"/>
      <c r="T298" s="331"/>
      <c r="U298" s="15"/>
    </row>
    <row r="299" spans="1:21" ht="15.75" customHeight="1" x14ac:dyDescent="0.25">
      <c r="A299" s="326" t="s">
        <v>109</v>
      </c>
      <c r="B299" s="290" t="s">
        <v>168</v>
      </c>
      <c r="C299" s="290" t="s">
        <v>111</v>
      </c>
      <c r="D299" s="326" t="s">
        <v>154</v>
      </c>
      <c r="E299" s="385"/>
      <c r="F299" s="386"/>
      <c r="G299" s="302">
        <v>0.83299999999999996</v>
      </c>
      <c r="H299" s="302">
        <v>0.83299999999999996</v>
      </c>
      <c r="I299" s="302">
        <v>0.8</v>
      </c>
      <c r="J299" s="353">
        <v>0.83299999999999996</v>
      </c>
      <c r="K299" s="354"/>
      <c r="L299" s="302">
        <v>0.83299999999999996</v>
      </c>
      <c r="M299" s="353">
        <v>0.88500000000000001</v>
      </c>
      <c r="N299" s="354"/>
      <c r="O299" s="455"/>
      <c r="P299" s="359"/>
      <c r="Q299" s="303">
        <v>0.84</v>
      </c>
      <c r="R299" s="360"/>
      <c r="S299" s="248" t="s">
        <v>171</v>
      </c>
      <c r="T299" s="249"/>
      <c r="U299" s="15"/>
    </row>
    <row r="300" spans="1:21" s="40" customFormat="1" ht="15.75" customHeight="1" x14ac:dyDescent="0.25">
      <c r="A300" s="326"/>
      <c r="B300" s="290"/>
      <c r="C300" s="290"/>
      <c r="D300" s="326"/>
      <c r="E300" s="404"/>
      <c r="F300" s="388"/>
      <c r="G300" s="302"/>
      <c r="H300" s="302"/>
      <c r="I300" s="302"/>
      <c r="J300" s="355"/>
      <c r="K300" s="356"/>
      <c r="L300" s="302"/>
      <c r="M300" s="355"/>
      <c r="N300" s="356"/>
      <c r="O300" s="456"/>
      <c r="P300" s="359"/>
      <c r="Q300" s="304"/>
      <c r="R300" s="361"/>
      <c r="S300" s="248"/>
      <c r="T300" s="249"/>
      <c r="U300" s="15"/>
    </row>
    <row r="301" spans="1:21" ht="15.75" x14ac:dyDescent="0.25">
      <c r="A301" s="326"/>
      <c r="B301" s="290"/>
      <c r="C301" s="290"/>
      <c r="D301" s="326"/>
      <c r="E301" s="404"/>
      <c r="F301" s="388"/>
      <c r="G301" s="302"/>
      <c r="H301" s="302"/>
      <c r="I301" s="302"/>
      <c r="J301" s="355"/>
      <c r="K301" s="356"/>
      <c r="L301" s="302"/>
      <c r="M301" s="355"/>
      <c r="N301" s="356"/>
      <c r="O301" s="456"/>
      <c r="P301" s="359"/>
      <c r="Q301" s="304"/>
      <c r="R301" s="361"/>
      <c r="S301" s="248"/>
      <c r="T301" s="249"/>
      <c r="U301" s="15"/>
    </row>
    <row r="302" spans="1:21" s="36" customFormat="1" ht="15.75" x14ac:dyDescent="0.25">
      <c r="A302" s="326"/>
      <c r="B302" s="290"/>
      <c r="C302" s="290"/>
      <c r="D302" s="326"/>
      <c r="E302" s="404"/>
      <c r="F302" s="388"/>
      <c r="G302" s="302"/>
      <c r="H302" s="302"/>
      <c r="I302" s="302"/>
      <c r="J302" s="357"/>
      <c r="K302" s="358"/>
      <c r="L302" s="302"/>
      <c r="M302" s="357"/>
      <c r="N302" s="358"/>
      <c r="O302" s="456"/>
      <c r="P302" s="359"/>
      <c r="Q302" s="304"/>
      <c r="R302" s="362"/>
      <c r="S302" s="383"/>
      <c r="T302" s="384"/>
      <c r="U302" s="15"/>
    </row>
    <row r="303" spans="1:21" s="40" customFormat="1" ht="15.75" x14ac:dyDescent="0.25">
      <c r="A303" s="326"/>
      <c r="B303" s="290" t="s">
        <v>169</v>
      </c>
      <c r="C303" s="290" t="s">
        <v>111</v>
      </c>
      <c r="D303" s="458" t="s">
        <v>155</v>
      </c>
      <c r="E303" s="385"/>
      <c r="F303" s="386"/>
      <c r="G303" s="302">
        <v>0.75</v>
      </c>
      <c r="H303" s="302">
        <v>1</v>
      </c>
      <c r="I303" s="302">
        <v>1</v>
      </c>
      <c r="J303" s="353">
        <v>1</v>
      </c>
      <c r="K303" s="354"/>
      <c r="L303" s="302">
        <v>0.75</v>
      </c>
      <c r="M303" s="353">
        <v>0.89</v>
      </c>
      <c r="N303" s="354"/>
      <c r="O303" s="455"/>
      <c r="P303" s="359"/>
      <c r="Q303" s="303">
        <v>0.9</v>
      </c>
      <c r="R303" s="360"/>
      <c r="S303" s="248" t="s">
        <v>171</v>
      </c>
      <c r="T303" s="249"/>
      <c r="U303" s="15"/>
    </row>
    <row r="304" spans="1:21" s="40" customFormat="1" ht="15.75" x14ac:dyDescent="0.25">
      <c r="A304" s="326"/>
      <c r="B304" s="290"/>
      <c r="C304" s="290"/>
      <c r="D304" s="459"/>
      <c r="E304" s="404"/>
      <c r="F304" s="388"/>
      <c r="G304" s="302"/>
      <c r="H304" s="302"/>
      <c r="I304" s="302"/>
      <c r="J304" s="355"/>
      <c r="K304" s="356"/>
      <c r="L304" s="302"/>
      <c r="M304" s="355"/>
      <c r="N304" s="356"/>
      <c r="O304" s="456"/>
      <c r="P304" s="359"/>
      <c r="Q304" s="304"/>
      <c r="R304" s="361"/>
      <c r="S304" s="248"/>
      <c r="T304" s="249"/>
      <c r="U304" s="15"/>
    </row>
    <row r="305" spans="1:21" s="40" customFormat="1" ht="15.75" x14ac:dyDescent="0.25">
      <c r="A305" s="326"/>
      <c r="B305" s="290"/>
      <c r="C305" s="290"/>
      <c r="D305" s="459"/>
      <c r="E305" s="404"/>
      <c r="F305" s="388"/>
      <c r="G305" s="302"/>
      <c r="H305" s="302"/>
      <c r="I305" s="302"/>
      <c r="J305" s="355"/>
      <c r="K305" s="356"/>
      <c r="L305" s="302"/>
      <c r="M305" s="355"/>
      <c r="N305" s="356"/>
      <c r="O305" s="456"/>
      <c r="P305" s="359"/>
      <c r="Q305" s="304"/>
      <c r="R305" s="361"/>
      <c r="S305" s="248"/>
      <c r="T305" s="249"/>
      <c r="U305" s="15"/>
    </row>
    <row r="306" spans="1:21" s="40" customFormat="1" ht="15.75" x14ac:dyDescent="0.25">
      <c r="A306" s="326"/>
      <c r="B306" s="290"/>
      <c r="C306" s="290"/>
      <c r="D306" s="460"/>
      <c r="E306" s="404"/>
      <c r="F306" s="388"/>
      <c r="G306" s="302"/>
      <c r="H306" s="302"/>
      <c r="I306" s="302"/>
      <c r="J306" s="357"/>
      <c r="K306" s="358"/>
      <c r="L306" s="302"/>
      <c r="M306" s="357"/>
      <c r="N306" s="358"/>
      <c r="O306" s="456"/>
      <c r="P306" s="359"/>
      <c r="Q306" s="304"/>
      <c r="R306" s="362"/>
      <c r="S306" s="383"/>
      <c r="T306" s="384"/>
      <c r="U306" s="15"/>
    </row>
    <row r="307" spans="1:21" ht="15.75" customHeight="1" x14ac:dyDescent="0.25">
      <c r="A307" s="326"/>
      <c r="B307" s="324" t="s">
        <v>170</v>
      </c>
      <c r="C307" s="290" t="s">
        <v>82</v>
      </c>
      <c r="D307" s="326" t="s">
        <v>85</v>
      </c>
      <c r="E307" s="210" t="s">
        <v>86</v>
      </c>
      <c r="F307" s="210"/>
      <c r="G307" s="59"/>
      <c r="H307" s="332" t="s">
        <v>179</v>
      </c>
      <c r="I307" s="333"/>
      <c r="J307" s="333"/>
      <c r="K307" s="334"/>
      <c r="L307" s="320">
        <v>7424</v>
      </c>
      <c r="M307" s="305">
        <v>8907</v>
      </c>
      <c r="N307" s="306"/>
      <c r="O307" s="452" t="s">
        <v>21</v>
      </c>
      <c r="P307" s="438">
        <v>14172</v>
      </c>
      <c r="Q307" s="320">
        <v>8907</v>
      </c>
      <c r="R307" s="155">
        <f>SUM(Q307-P307)/P307</f>
        <v>-0.37150719729043186</v>
      </c>
      <c r="S307" s="269" t="s">
        <v>186</v>
      </c>
      <c r="T307" s="270"/>
      <c r="U307" s="6"/>
    </row>
    <row r="308" spans="1:21" s="37" customFormat="1" ht="15.75" customHeight="1" x14ac:dyDescent="0.25">
      <c r="A308" s="326"/>
      <c r="B308" s="325"/>
      <c r="C308" s="290"/>
      <c r="D308" s="326"/>
      <c r="E308" s="210"/>
      <c r="F308" s="210"/>
      <c r="G308" s="60"/>
      <c r="H308" s="335"/>
      <c r="I308" s="336"/>
      <c r="J308" s="336"/>
      <c r="K308" s="337"/>
      <c r="L308" s="321"/>
      <c r="M308" s="307"/>
      <c r="N308" s="308"/>
      <c r="O308" s="453"/>
      <c r="P308" s="439"/>
      <c r="Q308" s="321"/>
      <c r="R308" s="156"/>
      <c r="S308" s="271"/>
      <c r="T308" s="272"/>
      <c r="U308" s="6"/>
    </row>
    <row r="309" spans="1:21" s="37" customFormat="1" ht="15.75" customHeight="1" x14ac:dyDescent="0.25">
      <c r="A309" s="326"/>
      <c r="B309" s="325"/>
      <c r="C309" s="290"/>
      <c r="D309" s="326"/>
      <c r="E309" s="210"/>
      <c r="F309" s="210"/>
      <c r="G309" s="60"/>
      <c r="H309" s="335"/>
      <c r="I309" s="336"/>
      <c r="J309" s="336"/>
      <c r="K309" s="337"/>
      <c r="L309" s="322"/>
      <c r="M309" s="309"/>
      <c r="N309" s="310"/>
      <c r="O309" s="453"/>
      <c r="P309" s="439"/>
      <c r="Q309" s="321"/>
      <c r="R309" s="156"/>
      <c r="S309" s="288"/>
      <c r="T309" s="289"/>
      <c r="U309" s="6"/>
    </row>
    <row r="310" spans="1:21" ht="15.75" customHeight="1" x14ac:dyDescent="0.25">
      <c r="A310" s="326"/>
      <c r="B310" s="325"/>
      <c r="C310" s="290" t="s">
        <v>82</v>
      </c>
      <c r="D310" s="326" t="s">
        <v>93</v>
      </c>
      <c r="E310" s="210"/>
      <c r="F310" s="210"/>
      <c r="G310" s="60"/>
      <c r="H310" s="335"/>
      <c r="I310" s="336"/>
      <c r="J310" s="336"/>
      <c r="K310" s="337"/>
      <c r="L310" s="320">
        <v>16603</v>
      </c>
      <c r="M310" s="305">
        <v>19818</v>
      </c>
      <c r="N310" s="306"/>
      <c r="O310" s="452" t="s">
        <v>21</v>
      </c>
      <c r="P310" s="438">
        <v>28298</v>
      </c>
      <c r="Q310" s="320">
        <v>19818</v>
      </c>
      <c r="R310" s="155">
        <f>SUM(Q310-P310)/P310</f>
        <v>-0.29966782104742384</v>
      </c>
      <c r="S310" s="269"/>
      <c r="T310" s="270"/>
      <c r="U310" s="15"/>
    </row>
    <row r="311" spans="1:21" s="37" customFormat="1" ht="15.75" customHeight="1" x14ac:dyDescent="0.25">
      <c r="A311" s="326"/>
      <c r="B311" s="325"/>
      <c r="C311" s="290"/>
      <c r="D311" s="326"/>
      <c r="E311" s="210"/>
      <c r="F311" s="210"/>
      <c r="G311" s="60"/>
      <c r="H311" s="335"/>
      <c r="I311" s="336"/>
      <c r="J311" s="336"/>
      <c r="K311" s="337"/>
      <c r="L311" s="321"/>
      <c r="M311" s="307"/>
      <c r="N311" s="308"/>
      <c r="O311" s="453"/>
      <c r="P311" s="439"/>
      <c r="Q311" s="321"/>
      <c r="R311" s="156"/>
      <c r="S311" s="271"/>
      <c r="T311" s="272"/>
      <c r="U311" s="15"/>
    </row>
    <row r="312" spans="1:21" ht="15.75" customHeight="1" x14ac:dyDescent="0.25">
      <c r="A312" s="326"/>
      <c r="B312" s="448"/>
      <c r="C312" s="290"/>
      <c r="D312" s="326"/>
      <c r="E312" s="210"/>
      <c r="F312" s="210"/>
      <c r="G312" s="61"/>
      <c r="H312" s="338"/>
      <c r="I312" s="339"/>
      <c r="J312" s="339"/>
      <c r="K312" s="340"/>
      <c r="L312" s="322"/>
      <c r="M312" s="309"/>
      <c r="N312" s="310"/>
      <c r="O312" s="454"/>
      <c r="P312" s="440"/>
      <c r="Q312" s="322"/>
      <c r="R312" s="204"/>
      <c r="S312" s="288"/>
      <c r="T312" s="289"/>
      <c r="U312" s="15"/>
    </row>
    <row r="313" spans="1:21" ht="15.75" x14ac:dyDescent="0.25">
      <c r="A313" s="31"/>
      <c r="B313" s="31"/>
      <c r="C313" s="31"/>
      <c r="D313" s="31"/>
      <c r="E313" s="31"/>
      <c r="F313" s="31"/>
      <c r="G313" s="31"/>
      <c r="H313" s="31"/>
      <c r="I313" s="31"/>
      <c r="J313" s="31"/>
      <c r="K313" s="31"/>
      <c r="L313" s="31"/>
      <c r="M313" s="31"/>
      <c r="N313" s="31"/>
      <c r="O313" s="31"/>
      <c r="P313" s="31"/>
      <c r="Q313" s="31"/>
      <c r="R313" s="31"/>
      <c r="S313" s="31"/>
      <c r="T313" s="31"/>
      <c r="U313" s="6"/>
    </row>
    <row r="314" spans="1:21" ht="15.75" x14ac:dyDescent="0.25">
      <c r="A314" s="31"/>
      <c r="B314" s="31"/>
      <c r="C314" s="31"/>
      <c r="D314" s="31"/>
      <c r="E314" s="31"/>
      <c r="F314" s="31"/>
      <c r="G314" s="31"/>
      <c r="H314" s="31"/>
      <c r="I314" s="31"/>
      <c r="J314" s="31"/>
      <c r="K314" s="31"/>
      <c r="L314" s="31"/>
      <c r="M314" s="31"/>
      <c r="N314" s="31"/>
      <c r="O314" s="31"/>
      <c r="P314" s="32"/>
      <c r="Q314" s="31"/>
      <c r="R314" s="31"/>
      <c r="S314" s="31"/>
      <c r="T314" s="31"/>
      <c r="U314" s="6"/>
    </row>
    <row r="315" spans="1:21" x14ac:dyDescent="0.25">
      <c r="A315" s="33"/>
      <c r="B315" s="33"/>
      <c r="C315" s="33"/>
      <c r="D315" s="33"/>
      <c r="E315" s="33"/>
      <c r="F315" s="33"/>
      <c r="G315" s="33"/>
      <c r="H315" s="33"/>
      <c r="I315" s="33"/>
      <c r="J315" s="33"/>
      <c r="K315" s="33"/>
      <c r="L315" s="33"/>
      <c r="M315" s="33"/>
      <c r="N315" s="33"/>
      <c r="O315" s="33"/>
      <c r="P315" s="33"/>
      <c r="Q315" s="33"/>
      <c r="R315" s="33"/>
      <c r="S315" s="33"/>
      <c r="T315" s="33"/>
      <c r="U315" s="33"/>
    </row>
  </sheetData>
  <mergeCells count="982">
    <mergeCell ref="R26:R28"/>
    <mergeCell ref="P26:P28"/>
    <mergeCell ref="O26:O28"/>
    <mergeCell ref="N26:N28"/>
    <mergeCell ref="M26:M28"/>
    <mergeCell ref="L26:L28"/>
    <mergeCell ref="K26:K28"/>
    <mergeCell ref="J26:J28"/>
    <mergeCell ref="E26:F28"/>
    <mergeCell ref="C26:D28"/>
    <mergeCell ref="E29:F31"/>
    <mergeCell ref="J29:J31"/>
    <mergeCell ref="K29:K31"/>
    <mergeCell ref="L29:L31"/>
    <mergeCell ref="M29:M31"/>
    <mergeCell ref="N29:N31"/>
    <mergeCell ref="O29:O31"/>
    <mergeCell ref="P29:P31"/>
    <mergeCell ref="Q29:Q31"/>
    <mergeCell ref="R29:R31"/>
    <mergeCell ref="S29:T31"/>
    <mergeCell ref="C29:D31"/>
    <mergeCell ref="R183:R186"/>
    <mergeCell ref="C183:D186"/>
    <mergeCell ref="J152:K152"/>
    <mergeCell ref="J149:K151"/>
    <mergeCell ref="J156:K157"/>
    <mergeCell ref="J155:K155"/>
    <mergeCell ref="J154:K154"/>
    <mergeCell ref="J153:K153"/>
    <mergeCell ref="Q156:Q161"/>
    <mergeCell ref="J159:K159"/>
    <mergeCell ref="J158:K158"/>
    <mergeCell ref="J161:K161"/>
    <mergeCell ref="Q183:Q186"/>
    <mergeCell ref="E149:F155"/>
    <mergeCell ref="H149:H151"/>
    <mergeCell ref="E156:F161"/>
    <mergeCell ref="J160:K160"/>
    <mergeCell ref="O149:O155"/>
    <mergeCell ref="G156:G157"/>
    <mergeCell ref="I149:I151"/>
    <mergeCell ref="G149:G151"/>
    <mergeCell ref="I156:I157"/>
    <mergeCell ref="R168:R173"/>
    <mergeCell ref="H183:H186"/>
    <mergeCell ref="L183:L186"/>
    <mergeCell ref="Q162:Q167"/>
    <mergeCell ref="P162:P167"/>
    <mergeCell ref="J167:K167"/>
    <mergeCell ref="E174:F178"/>
    <mergeCell ref="J170:K170"/>
    <mergeCell ref="J168:K169"/>
    <mergeCell ref="C160:D160"/>
    <mergeCell ref="I8:I10"/>
    <mergeCell ref="I13:I16"/>
    <mergeCell ref="I17:I21"/>
    <mergeCell ref="H106:H107"/>
    <mergeCell ref="G106:G107"/>
    <mergeCell ref="O102:P103"/>
    <mergeCell ref="I85:I88"/>
    <mergeCell ref="I89:I91"/>
    <mergeCell ref="I92:I95"/>
    <mergeCell ref="H92:H95"/>
    <mergeCell ref="J72:K74"/>
    <mergeCell ref="K42:K44"/>
    <mergeCell ref="J66:J68"/>
    <mergeCell ref="R58:R60"/>
    <mergeCell ref="S58:T60"/>
    <mergeCell ref="P58:P60"/>
    <mergeCell ref="O45:O50"/>
    <mergeCell ref="S42:T44"/>
    <mergeCell ref="R33:R37"/>
    <mergeCell ref="Q51:Q57"/>
    <mergeCell ref="P33:P37"/>
    <mergeCell ref="H38:H41"/>
    <mergeCell ref="N33:N37"/>
    <mergeCell ref="N38:N41"/>
    <mergeCell ref="S45:T50"/>
    <mergeCell ref="R45:R50"/>
    <mergeCell ref="S33:T37"/>
    <mergeCell ref="R22:R25"/>
    <mergeCell ref="H17:H21"/>
    <mergeCell ref="S38:T41"/>
    <mergeCell ref="R38:R41"/>
    <mergeCell ref="J33:J37"/>
    <mergeCell ref="J38:J41"/>
    <mergeCell ref="L38:L41"/>
    <mergeCell ref="K33:K37"/>
    <mergeCell ref="I27:I28"/>
    <mergeCell ref="J17:J21"/>
    <mergeCell ref="S26:T28"/>
    <mergeCell ref="O33:O37"/>
    <mergeCell ref="O17:O21"/>
    <mergeCell ref="S17:T21"/>
    <mergeCell ref="Q17:Q21"/>
    <mergeCell ref="P22:P25"/>
    <mergeCell ref="S22:T25"/>
    <mergeCell ref="R17:R21"/>
    <mergeCell ref="Q22:Q25"/>
    <mergeCell ref="I30:I31"/>
    <mergeCell ref="I33:I37"/>
    <mergeCell ref="I38:I41"/>
    <mergeCell ref="H33:H37"/>
    <mergeCell ref="O38:O41"/>
    <mergeCell ref="E38:F41"/>
    <mergeCell ref="Q33:Q37"/>
    <mergeCell ref="Q38:Q41"/>
    <mergeCell ref="C38:D41"/>
    <mergeCell ref="L33:L37"/>
    <mergeCell ref="J22:J25"/>
    <mergeCell ref="E33:F37"/>
    <mergeCell ref="A42:A44"/>
    <mergeCell ref="B38:B41"/>
    <mergeCell ref="C33:D37"/>
    <mergeCell ref="G30:G31"/>
    <mergeCell ref="G33:G37"/>
    <mergeCell ref="B29:B31"/>
    <mergeCell ref="B33:B37"/>
    <mergeCell ref="C17:D21"/>
    <mergeCell ref="A45:A50"/>
    <mergeCell ref="K45:K50"/>
    <mergeCell ref="K51:K57"/>
    <mergeCell ref="K58:K60"/>
    <mergeCell ref="A179:A182"/>
    <mergeCell ref="A149:A155"/>
    <mergeCell ref="B149:B155"/>
    <mergeCell ref="B92:B95"/>
    <mergeCell ref="B61:B68"/>
    <mergeCell ref="A71:T71"/>
    <mergeCell ref="G85:G88"/>
    <mergeCell ref="I76:I80"/>
    <mergeCell ref="G76:G80"/>
    <mergeCell ref="E72:F74"/>
    <mergeCell ref="R156:R161"/>
    <mergeCell ref="Q149:Q155"/>
    <mergeCell ref="C172:D172"/>
    <mergeCell ref="R51:R57"/>
    <mergeCell ref="R42:R44"/>
    <mergeCell ref="J85:K88"/>
    <mergeCell ref="J81:K84"/>
    <mergeCell ref="A51:A57"/>
    <mergeCell ref="A174:A178"/>
    <mergeCell ref="A162:A167"/>
    <mergeCell ref="H127:H130"/>
    <mergeCell ref="I127:I130"/>
    <mergeCell ref="G102:G103"/>
    <mergeCell ref="E112:F113"/>
    <mergeCell ref="E114:F115"/>
    <mergeCell ref="H114:H115"/>
    <mergeCell ref="G114:G115"/>
    <mergeCell ref="E108:F109"/>
    <mergeCell ref="A13:A16"/>
    <mergeCell ref="C13:D16"/>
    <mergeCell ref="E13:F16"/>
    <mergeCell ref="A22:A25"/>
    <mergeCell ref="B22:B25"/>
    <mergeCell ref="C22:D25"/>
    <mergeCell ref="H22:H25"/>
    <mergeCell ref="A29:A31"/>
    <mergeCell ref="A33:A37"/>
    <mergeCell ref="A38:A41"/>
    <mergeCell ref="E63:F65"/>
    <mergeCell ref="E51:F57"/>
    <mergeCell ref="G58:G60"/>
    <mergeCell ref="E81:F84"/>
    <mergeCell ref="H81:H84"/>
    <mergeCell ref="G92:G95"/>
    <mergeCell ref="C92:D95"/>
    <mergeCell ref="B89:B91"/>
    <mergeCell ref="A215:A217"/>
    <mergeCell ref="B215:B217"/>
    <mergeCell ref="B206:B208"/>
    <mergeCell ref="B212:B214"/>
    <mergeCell ref="A191:A193"/>
    <mergeCell ref="A206:A208"/>
    <mergeCell ref="B197:B199"/>
    <mergeCell ref="A194:A196"/>
    <mergeCell ref="A200:A202"/>
    <mergeCell ref="A197:A199"/>
    <mergeCell ref="A203:A205"/>
    <mergeCell ref="B209:B211"/>
    <mergeCell ref="B203:B205"/>
    <mergeCell ref="G110:G111"/>
    <mergeCell ref="H141:H148"/>
    <mergeCell ref="J141:J148"/>
    <mergeCell ref="E141:F148"/>
    <mergeCell ref="C155:D155"/>
    <mergeCell ref="C149:D151"/>
    <mergeCell ref="C161:D161"/>
    <mergeCell ref="C152:D152"/>
    <mergeCell ref="B168:B173"/>
    <mergeCell ref="B131:B148"/>
    <mergeCell ref="C141:D148"/>
    <mergeCell ref="C167:D167"/>
    <mergeCell ref="C164:D164"/>
    <mergeCell ref="A183:A186"/>
    <mergeCell ref="B189:B190"/>
    <mergeCell ref="B183:B186"/>
    <mergeCell ref="A188:T188"/>
    <mergeCell ref="C158:D158"/>
    <mergeCell ref="C156:D157"/>
    <mergeCell ref="S96:T115"/>
    <mergeCell ref="E66:F68"/>
    <mergeCell ref="J45:J50"/>
    <mergeCell ref="J51:J57"/>
    <mergeCell ref="J58:J60"/>
    <mergeCell ref="J61:J62"/>
    <mergeCell ref="J63:J65"/>
    <mergeCell ref="O66:O68"/>
    <mergeCell ref="I42:I44"/>
    <mergeCell ref="I45:I50"/>
    <mergeCell ref="O58:O60"/>
    <mergeCell ref="P42:P44"/>
    <mergeCell ref="P45:P50"/>
    <mergeCell ref="H45:H50"/>
    <mergeCell ref="K66:K68"/>
    <mergeCell ref="P51:P57"/>
    <mergeCell ref="E42:F44"/>
    <mergeCell ref="E45:F50"/>
    <mergeCell ref="Q45:Q50"/>
    <mergeCell ref="Q42:Q44"/>
    <mergeCell ref="O42:O44"/>
    <mergeCell ref="L45:L50"/>
    <mergeCell ref="M33:M37"/>
    <mergeCell ref="M38:M41"/>
    <mergeCell ref="M42:M44"/>
    <mergeCell ref="P63:P65"/>
    <mergeCell ref="K17:K21"/>
    <mergeCell ref="K22:K25"/>
    <mergeCell ref="I22:I25"/>
    <mergeCell ref="E61:F62"/>
    <mergeCell ref="I131:I140"/>
    <mergeCell ref="M108:N109"/>
    <mergeCell ref="P123:P126"/>
    <mergeCell ref="J127:K130"/>
    <mergeCell ref="J123:K126"/>
    <mergeCell ref="R131:R140"/>
    <mergeCell ref="R141:R148"/>
    <mergeCell ref="J173:K173"/>
    <mergeCell ref="J172:K172"/>
    <mergeCell ref="A17:A21"/>
    <mergeCell ref="P17:P21"/>
    <mergeCell ref="Q27:Q28"/>
    <mergeCell ref="E17:F21"/>
    <mergeCell ref="E22:F25"/>
    <mergeCell ref="O22:O25"/>
    <mergeCell ref="B17:B21"/>
    <mergeCell ref="B26:B28"/>
    <mergeCell ref="A26:A28"/>
    <mergeCell ref="Q92:Q95"/>
    <mergeCell ref="A89:A91"/>
    <mergeCell ref="J42:J44"/>
    <mergeCell ref="L42:L44"/>
    <mergeCell ref="H110:H111"/>
    <mergeCell ref="L92:L95"/>
    <mergeCell ref="P89:P91"/>
    <mergeCell ref="Q96:Q115"/>
    <mergeCell ref="A123:A126"/>
    <mergeCell ref="O120:O122"/>
    <mergeCell ref="C127:D130"/>
    <mergeCell ref="E123:F126"/>
    <mergeCell ref="P131:P140"/>
    <mergeCell ref="J131:K140"/>
    <mergeCell ref="C96:D115"/>
    <mergeCell ref="O108:P109"/>
    <mergeCell ref="H108:H109"/>
    <mergeCell ref="G108:G109"/>
    <mergeCell ref="O110:P111"/>
    <mergeCell ref="J96:L101"/>
    <mergeCell ref="M120:N122"/>
    <mergeCell ref="M123:N126"/>
    <mergeCell ref="M127:N130"/>
    <mergeCell ref="M131:N140"/>
    <mergeCell ref="H104:H105"/>
    <mergeCell ref="G104:G105"/>
    <mergeCell ref="H102:H103"/>
    <mergeCell ref="Q131:Q140"/>
    <mergeCell ref="O127:O130"/>
    <mergeCell ref="E110:F111"/>
    <mergeCell ref="E106:F107"/>
    <mergeCell ref="E104:F105"/>
    <mergeCell ref="C131:D140"/>
    <mergeCell ref="M106:N107"/>
    <mergeCell ref="M104:N105"/>
    <mergeCell ref="M102:N103"/>
    <mergeCell ref="G66:G68"/>
    <mergeCell ref="G72:G74"/>
    <mergeCell ref="E58:F60"/>
    <mergeCell ref="C63:D65"/>
    <mergeCell ref="O72:O74"/>
    <mergeCell ref="M51:M57"/>
    <mergeCell ref="M58:M60"/>
    <mergeCell ref="A61:A68"/>
    <mergeCell ref="B76:B80"/>
    <mergeCell ref="C89:D91"/>
    <mergeCell ref="B127:B130"/>
    <mergeCell ref="Q76:Q80"/>
    <mergeCell ref="E96:F101"/>
    <mergeCell ref="J110:L111"/>
    <mergeCell ref="I123:I126"/>
    <mergeCell ref="E127:F130"/>
    <mergeCell ref="J120:K122"/>
    <mergeCell ref="L120:L122"/>
    <mergeCell ref="L123:L126"/>
    <mergeCell ref="L127:L130"/>
    <mergeCell ref="G120:G122"/>
    <mergeCell ref="G127:G130"/>
    <mergeCell ref="G123:G126"/>
    <mergeCell ref="E120:F122"/>
    <mergeCell ref="B120:B122"/>
    <mergeCell ref="Q89:Q91"/>
    <mergeCell ref="C123:D126"/>
    <mergeCell ref="H123:H126"/>
    <mergeCell ref="Q120:Q122"/>
    <mergeCell ref="H120:H122"/>
    <mergeCell ref="C120:D122"/>
    <mergeCell ref="A117:T117"/>
    <mergeCell ref="S179:T182"/>
    <mergeCell ref="J165:K165"/>
    <mergeCell ref="J164:K164"/>
    <mergeCell ref="J162:K163"/>
    <mergeCell ref="A1:T1"/>
    <mergeCell ref="R13:R16"/>
    <mergeCell ref="A7:T7"/>
    <mergeCell ref="P13:P16"/>
    <mergeCell ref="C3:D3"/>
    <mergeCell ref="C4:D4"/>
    <mergeCell ref="C5:D5"/>
    <mergeCell ref="R11:T11"/>
    <mergeCell ref="S13:T16"/>
    <mergeCell ref="Q13:Q16"/>
    <mergeCell ref="B13:B16"/>
    <mergeCell ref="H13:H16"/>
    <mergeCell ref="O13:O16"/>
    <mergeCell ref="A2:T2"/>
    <mergeCell ref="S8:T10"/>
    <mergeCell ref="Q8:Q10"/>
    <mergeCell ref="C51:D57"/>
    <mergeCell ref="C42:D44"/>
    <mergeCell ref="C72:D74"/>
    <mergeCell ref="C81:D84"/>
    <mergeCell ref="C58:D60"/>
    <mergeCell ref="C45:D50"/>
    <mergeCell ref="C66:D68"/>
    <mergeCell ref="B42:B44"/>
    <mergeCell ref="B45:B50"/>
    <mergeCell ref="C154:D154"/>
    <mergeCell ref="C153:D153"/>
    <mergeCell ref="C159:D159"/>
    <mergeCell ref="E242:F245"/>
    <mergeCell ref="P242:P245"/>
    <mergeCell ref="O261:O263"/>
    <mergeCell ref="S261:T263"/>
    <mergeCell ref="B8:B10"/>
    <mergeCell ref="O267:O269"/>
    <mergeCell ref="Q261:Q263"/>
    <mergeCell ref="A189:A190"/>
    <mergeCell ref="A168:A173"/>
    <mergeCell ref="A156:A161"/>
    <mergeCell ref="B174:B178"/>
    <mergeCell ref="B194:B196"/>
    <mergeCell ref="B156:B161"/>
    <mergeCell ref="A224:A226"/>
    <mergeCell ref="B200:B202"/>
    <mergeCell ref="D212:T214"/>
    <mergeCell ref="C200:C202"/>
    <mergeCell ref="C209:C211"/>
    <mergeCell ref="B191:B193"/>
    <mergeCell ref="B179:B182"/>
    <mergeCell ref="B162:B167"/>
    <mergeCell ref="A72:A74"/>
    <mergeCell ref="A76:A80"/>
    <mergeCell ref="A81:A84"/>
    <mergeCell ref="A58:A60"/>
    <mergeCell ref="B58:B60"/>
    <mergeCell ref="R76:R80"/>
    <mergeCell ref="Q58:Q60"/>
    <mergeCell ref="H61:H62"/>
    <mergeCell ref="H63:H65"/>
    <mergeCell ref="H66:H68"/>
    <mergeCell ref="L76:L80"/>
    <mergeCell ref="I168:I169"/>
    <mergeCell ref="C179:D182"/>
    <mergeCell ref="I179:I182"/>
    <mergeCell ref="A209:A211"/>
    <mergeCell ref="A212:A214"/>
    <mergeCell ref="A218:A220"/>
    <mergeCell ref="C171:D171"/>
    <mergeCell ref="G162:G163"/>
    <mergeCell ref="P8:P10"/>
    <mergeCell ref="O8:O10"/>
    <mergeCell ref="H8:H10"/>
    <mergeCell ref="E8:F10"/>
    <mergeCell ref="A8:A10"/>
    <mergeCell ref="R8:R10"/>
    <mergeCell ref="C8:D10"/>
    <mergeCell ref="H27:H28"/>
    <mergeCell ref="Q72:Q74"/>
    <mergeCell ref="R66:R68"/>
    <mergeCell ref="R63:R65"/>
    <mergeCell ref="R61:R62"/>
    <mergeCell ref="A85:A88"/>
    <mergeCell ref="R81:R84"/>
    <mergeCell ref="P66:P68"/>
    <mergeCell ref="P72:P74"/>
    <mergeCell ref="Q85:Q88"/>
    <mergeCell ref="G51:G57"/>
    <mergeCell ref="O61:O62"/>
    <mergeCell ref="P81:P84"/>
    <mergeCell ref="H254:H257"/>
    <mergeCell ref="G254:G257"/>
    <mergeCell ref="E258:F263"/>
    <mergeCell ref="E254:F257"/>
    <mergeCell ref="A233:A235"/>
    <mergeCell ref="A230:A232"/>
    <mergeCell ref="A227:A229"/>
    <mergeCell ref="M261:N263"/>
    <mergeCell ref="A221:A223"/>
    <mergeCell ref="D206:T208"/>
    <mergeCell ref="P183:P186"/>
    <mergeCell ref="R179:R182"/>
    <mergeCell ref="P179:P182"/>
    <mergeCell ref="O242:O245"/>
    <mergeCell ref="S162:T167"/>
    <mergeCell ref="Q168:Q173"/>
    <mergeCell ref="J171:K171"/>
    <mergeCell ref="A239:A241"/>
    <mergeCell ref="C212:C214"/>
    <mergeCell ref="B221:B223"/>
    <mergeCell ref="B218:B220"/>
    <mergeCell ref="C218:C220"/>
    <mergeCell ref="C224:C226"/>
    <mergeCell ref="C215:C217"/>
    <mergeCell ref="C239:C241"/>
    <mergeCell ref="C170:D170"/>
    <mergeCell ref="C166:D166"/>
    <mergeCell ref="C168:D169"/>
    <mergeCell ref="Q174:Q178"/>
    <mergeCell ref="D189:T190"/>
    <mergeCell ref="I174:I178"/>
    <mergeCell ref="L162:L163"/>
    <mergeCell ref="R270:R272"/>
    <mergeCell ref="H264:H266"/>
    <mergeCell ref="I264:I266"/>
    <mergeCell ref="P267:P269"/>
    <mergeCell ref="J264:K266"/>
    <mergeCell ref="Q242:Q245"/>
    <mergeCell ref="O239:O241"/>
    <mergeCell ref="L246:L249"/>
    <mergeCell ref="H174:H178"/>
    <mergeCell ref="G179:G182"/>
    <mergeCell ref="P174:P178"/>
    <mergeCell ref="D191:T193"/>
    <mergeCell ref="C197:C199"/>
    <mergeCell ref="C194:C196"/>
    <mergeCell ref="C191:C193"/>
    <mergeCell ref="R162:R167"/>
    <mergeCell ref="S168:T173"/>
    <mergeCell ref="D194:T196"/>
    <mergeCell ref="O250:O253"/>
    <mergeCell ref="C206:C208"/>
    <mergeCell ref="O246:O249"/>
    <mergeCell ref="Q250:Q253"/>
    <mergeCell ref="S239:T241"/>
    <mergeCell ref="E239:F241"/>
    <mergeCell ref="R239:R241"/>
    <mergeCell ref="P239:P241"/>
    <mergeCell ref="Q239:Q241"/>
    <mergeCell ref="I246:I249"/>
    <mergeCell ref="Q246:Q249"/>
    <mergeCell ref="R250:R253"/>
    <mergeCell ref="H250:H253"/>
    <mergeCell ref="I239:I241"/>
    <mergeCell ref="O291:O294"/>
    <mergeCell ref="Q291:Q294"/>
    <mergeCell ref="R288:R290"/>
    <mergeCell ref="R276:R278"/>
    <mergeCell ref="O288:O290"/>
    <mergeCell ref="B250:B253"/>
    <mergeCell ref="E250:F253"/>
    <mergeCell ref="P276:P278"/>
    <mergeCell ref="H285:K290"/>
    <mergeCell ref="S258:T260"/>
    <mergeCell ref="R242:R245"/>
    <mergeCell ref="H242:H245"/>
    <mergeCell ref="P258:P260"/>
    <mergeCell ref="Q258:Q260"/>
    <mergeCell ref="J242:K245"/>
    <mergeCell ref="J239:K241"/>
    <mergeCell ref="H239:H241"/>
    <mergeCell ref="R261:R263"/>
    <mergeCell ref="D250:D253"/>
    <mergeCell ref="I250:I253"/>
    <mergeCell ref="C250:C253"/>
    <mergeCell ref="P250:P253"/>
    <mergeCell ref="J250:K253"/>
    <mergeCell ref="J246:K249"/>
    <mergeCell ref="E246:F249"/>
    <mergeCell ref="H246:H249"/>
    <mergeCell ref="C254:C257"/>
    <mergeCell ref="P261:P263"/>
    <mergeCell ref="O264:O266"/>
    <mergeCell ref="C258:C260"/>
    <mergeCell ref="D258:D260"/>
    <mergeCell ref="S264:T266"/>
    <mergeCell ref="G303:G306"/>
    <mergeCell ref="P279:P281"/>
    <mergeCell ref="O279:O281"/>
    <mergeCell ref="S273:T275"/>
    <mergeCell ref="P310:P312"/>
    <mergeCell ref="P299:P302"/>
    <mergeCell ref="O307:O309"/>
    <mergeCell ref="P307:P309"/>
    <mergeCell ref="S303:T306"/>
    <mergeCell ref="R310:R312"/>
    <mergeCell ref="R299:R302"/>
    <mergeCell ref="S299:T302"/>
    <mergeCell ref="P285:P287"/>
    <mergeCell ref="Q285:Q287"/>
    <mergeCell ref="S285:T287"/>
    <mergeCell ref="S288:T290"/>
    <mergeCell ref="P288:P290"/>
    <mergeCell ref="R285:R287"/>
    <mergeCell ref="S307:T309"/>
    <mergeCell ref="S310:T312"/>
    <mergeCell ref="Q288:Q290"/>
    <mergeCell ref="S291:T294"/>
    <mergeCell ref="Q295:Q298"/>
    <mergeCell ref="O310:O312"/>
    <mergeCell ref="O299:O302"/>
    <mergeCell ref="O303:O306"/>
    <mergeCell ref="S279:T281"/>
    <mergeCell ref="P291:P294"/>
    <mergeCell ref="O276:O278"/>
    <mergeCell ref="P282:P284"/>
    <mergeCell ref="Q282:Q284"/>
    <mergeCell ref="R291:R294"/>
    <mergeCell ref="J303:K306"/>
    <mergeCell ref="J299:K302"/>
    <mergeCell ref="C291:C294"/>
    <mergeCell ref="D303:D306"/>
    <mergeCell ref="G291:G294"/>
    <mergeCell ref="O285:O287"/>
    <mergeCell ref="J291:K294"/>
    <mergeCell ref="H291:H294"/>
    <mergeCell ref="E291:F294"/>
    <mergeCell ref="H299:H302"/>
    <mergeCell ref="A299:A312"/>
    <mergeCell ref="B299:B302"/>
    <mergeCell ref="C299:C302"/>
    <mergeCell ref="D299:D302"/>
    <mergeCell ref="B303:B306"/>
    <mergeCell ref="C303:C306"/>
    <mergeCell ref="B307:B312"/>
    <mergeCell ref="C310:C312"/>
    <mergeCell ref="C307:C309"/>
    <mergeCell ref="D310:D312"/>
    <mergeCell ref="D307:D309"/>
    <mergeCell ref="L307:L309"/>
    <mergeCell ref="L310:L312"/>
    <mergeCell ref="I299:I302"/>
    <mergeCell ref="I303:I306"/>
    <mergeCell ref="L303:L306"/>
    <mergeCell ref="H307:K312"/>
    <mergeCell ref="E303:F306"/>
    <mergeCell ref="H303:H306"/>
    <mergeCell ref="E307:F312"/>
    <mergeCell ref="E299:F302"/>
    <mergeCell ref="G299:G302"/>
    <mergeCell ref="A291:A298"/>
    <mergeCell ref="D291:D294"/>
    <mergeCell ref="D295:D298"/>
    <mergeCell ref="B291:B294"/>
    <mergeCell ref="L285:L287"/>
    <mergeCell ref="J273:K275"/>
    <mergeCell ref="J282:K284"/>
    <mergeCell ref="J279:K281"/>
    <mergeCell ref="D261:D263"/>
    <mergeCell ref="A273:A290"/>
    <mergeCell ref="B273:B275"/>
    <mergeCell ref="E276:F278"/>
    <mergeCell ref="H273:H275"/>
    <mergeCell ref="H276:H278"/>
    <mergeCell ref="H279:H281"/>
    <mergeCell ref="E279:F281"/>
    <mergeCell ref="B279:B281"/>
    <mergeCell ref="C273:C275"/>
    <mergeCell ref="D273:D275"/>
    <mergeCell ref="I273:I275"/>
    <mergeCell ref="B267:B272"/>
    <mergeCell ref="C264:C266"/>
    <mergeCell ref="C267:C269"/>
    <mergeCell ref="D264:D266"/>
    <mergeCell ref="D270:D272"/>
    <mergeCell ref="J276:K278"/>
    <mergeCell ref="C295:C298"/>
    <mergeCell ref="D282:D284"/>
    <mergeCell ref="E285:F290"/>
    <mergeCell ref="C288:C290"/>
    <mergeCell ref="C285:C287"/>
    <mergeCell ref="D285:D287"/>
    <mergeCell ref="I282:I284"/>
    <mergeCell ref="G282:G284"/>
    <mergeCell ref="G273:G275"/>
    <mergeCell ref="G276:G278"/>
    <mergeCell ref="H282:H284"/>
    <mergeCell ref="L282:L284"/>
    <mergeCell ref="C189:C190"/>
    <mergeCell ref="J183:K186"/>
    <mergeCell ref="J179:K182"/>
    <mergeCell ref="L168:L169"/>
    <mergeCell ref="L174:L178"/>
    <mergeCell ref="L179:L182"/>
    <mergeCell ref="C279:C281"/>
    <mergeCell ref="D279:D281"/>
    <mergeCell ref="D276:D278"/>
    <mergeCell ref="E282:F284"/>
    <mergeCell ref="C270:C272"/>
    <mergeCell ref="E264:F266"/>
    <mergeCell ref="C282:C284"/>
    <mergeCell ref="L242:L245"/>
    <mergeCell ref="D254:D257"/>
    <mergeCell ref="D246:D249"/>
    <mergeCell ref="L279:L281"/>
    <mergeCell ref="G168:G169"/>
    <mergeCell ref="E168:F173"/>
    <mergeCell ref="C246:C249"/>
    <mergeCell ref="C242:C245"/>
    <mergeCell ref="A238:T238"/>
    <mergeCell ref="D242:D245"/>
    <mergeCell ref="P246:P249"/>
    <mergeCell ref="D218:T220"/>
    <mergeCell ref="A242:A263"/>
    <mergeCell ref="L288:L290"/>
    <mergeCell ref="L291:L294"/>
    <mergeCell ref="L299:L302"/>
    <mergeCell ref="P295:P298"/>
    <mergeCell ref="O295:O298"/>
    <mergeCell ref="E295:F298"/>
    <mergeCell ref="S282:T284"/>
    <mergeCell ref="M288:N290"/>
    <mergeCell ref="M285:N287"/>
    <mergeCell ref="B258:B263"/>
    <mergeCell ref="D267:D269"/>
    <mergeCell ref="B276:B278"/>
    <mergeCell ref="C276:C278"/>
    <mergeCell ref="E267:F272"/>
    <mergeCell ref="B264:B266"/>
    <mergeCell ref="D288:D290"/>
    <mergeCell ref="B285:B290"/>
    <mergeCell ref="B282:B284"/>
    <mergeCell ref="B295:B298"/>
    <mergeCell ref="H295:L298"/>
    <mergeCell ref="I291:I294"/>
    <mergeCell ref="R267:R269"/>
    <mergeCell ref="Q267:Q269"/>
    <mergeCell ref="Q270:Q272"/>
    <mergeCell ref="O270:O272"/>
    <mergeCell ref="P270:P272"/>
    <mergeCell ref="O282:O284"/>
    <mergeCell ref="P273:P275"/>
    <mergeCell ref="O273:O275"/>
    <mergeCell ref="R279:R281"/>
    <mergeCell ref="R273:R275"/>
    <mergeCell ref="M258:N260"/>
    <mergeCell ref="Q279:Q281"/>
    <mergeCell ref="R282:R284"/>
    <mergeCell ref="J166:K166"/>
    <mergeCell ref="P168:P173"/>
    <mergeCell ref="S141:T148"/>
    <mergeCell ref="G131:G140"/>
    <mergeCell ref="D203:T205"/>
    <mergeCell ref="G141:G148"/>
    <mergeCell ref="S131:T140"/>
    <mergeCell ref="S149:T155"/>
    <mergeCell ref="L149:L151"/>
    <mergeCell ref="L156:L157"/>
    <mergeCell ref="C162:D163"/>
    <mergeCell ref="C173:D173"/>
    <mergeCell ref="C165:D165"/>
    <mergeCell ref="M164:N164"/>
    <mergeCell ref="M165:N165"/>
    <mergeCell ref="M166:N166"/>
    <mergeCell ref="M167:N167"/>
    <mergeCell ref="M168:N169"/>
    <mergeCell ref="M170:N170"/>
    <mergeCell ref="M171:N171"/>
    <mergeCell ref="M158:N158"/>
    <mergeCell ref="L131:L140"/>
    <mergeCell ref="G250:G253"/>
    <mergeCell ref="S250:T253"/>
    <mergeCell ref="S174:T178"/>
    <mergeCell ref="R174:R178"/>
    <mergeCell ref="G174:G178"/>
    <mergeCell ref="G279:G281"/>
    <mergeCell ref="I276:I278"/>
    <mergeCell ref="I279:I281"/>
    <mergeCell ref="Q81:Q84"/>
    <mergeCell ref="P76:P80"/>
    <mergeCell ref="O76:O80"/>
    <mergeCell ref="G61:G62"/>
    <mergeCell ref="G63:G65"/>
    <mergeCell ref="G81:G84"/>
    <mergeCell ref="I81:I84"/>
    <mergeCell ref="E76:F80"/>
    <mergeCell ref="A70:T70"/>
    <mergeCell ref="H85:H88"/>
    <mergeCell ref="S61:T68"/>
    <mergeCell ref="S156:T161"/>
    <mergeCell ref="I183:I186"/>
    <mergeCell ref="Q179:Q182"/>
    <mergeCell ref="E183:F186"/>
    <mergeCell ref="E179:F182"/>
    <mergeCell ref="H179:H182"/>
    <mergeCell ref="S183:T186"/>
    <mergeCell ref="Q141:Q148"/>
    <mergeCell ref="R149:R155"/>
    <mergeCell ref="S127:T130"/>
    <mergeCell ref="P127:P130"/>
    <mergeCell ref="E162:F167"/>
    <mergeCell ref="R127:R130"/>
    <mergeCell ref="O131:O140"/>
    <mergeCell ref="O123:O126"/>
    <mergeCell ref="E92:F95"/>
    <mergeCell ref="Q127:Q130"/>
    <mergeCell ref="E89:F91"/>
    <mergeCell ref="G89:G91"/>
    <mergeCell ref="H156:H157"/>
    <mergeCell ref="M161:N161"/>
    <mergeCell ref="P303:P306"/>
    <mergeCell ref="Q303:Q306"/>
    <mergeCell ref="R303:R306"/>
    <mergeCell ref="R295:R298"/>
    <mergeCell ref="Q310:Q312"/>
    <mergeCell ref="Q307:Q309"/>
    <mergeCell ref="D200:T202"/>
    <mergeCell ref="R307:R309"/>
    <mergeCell ref="Q299:Q302"/>
    <mergeCell ref="M273:N275"/>
    <mergeCell ref="M276:N278"/>
    <mergeCell ref="M279:N281"/>
    <mergeCell ref="M282:N284"/>
    <mergeCell ref="M291:N294"/>
    <mergeCell ref="M299:N302"/>
    <mergeCell ref="M303:N306"/>
    <mergeCell ref="M310:N312"/>
    <mergeCell ref="M307:N309"/>
    <mergeCell ref="M295:N298"/>
    <mergeCell ref="D233:T236"/>
    <mergeCell ref="D230:T232"/>
    <mergeCell ref="D227:T229"/>
    <mergeCell ref="R246:R249"/>
    <mergeCell ref="S242:T245"/>
    <mergeCell ref="S246:T249"/>
    <mergeCell ref="S270:T272"/>
    <mergeCell ref="H267:K272"/>
    <mergeCell ref="S276:T278"/>
    <mergeCell ref="E273:F275"/>
    <mergeCell ref="D239:D241"/>
    <mergeCell ref="D224:T226"/>
    <mergeCell ref="L239:L241"/>
    <mergeCell ref="M270:N272"/>
    <mergeCell ref="M267:N269"/>
    <mergeCell ref="D197:T199"/>
    <mergeCell ref="L250:L253"/>
    <mergeCell ref="L267:L269"/>
    <mergeCell ref="L270:L272"/>
    <mergeCell ref="L273:L275"/>
    <mergeCell ref="L276:L278"/>
    <mergeCell ref="B242:B245"/>
    <mergeCell ref="B254:B257"/>
    <mergeCell ref="Q273:Q275"/>
    <mergeCell ref="Q276:Q278"/>
    <mergeCell ref="A264:A272"/>
    <mergeCell ref="R258:R260"/>
    <mergeCell ref="P254:P257"/>
    <mergeCell ref="S295:T298"/>
    <mergeCell ref="A127:A130"/>
    <mergeCell ref="H258:L263"/>
    <mergeCell ref="M174:N178"/>
    <mergeCell ref="M179:N182"/>
    <mergeCell ref="M183:N186"/>
    <mergeCell ref="M239:N241"/>
    <mergeCell ref="M242:N245"/>
    <mergeCell ref="M246:N249"/>
    <mergeCell ref="M250:N253"/>
    <mergeCell ref="M152:N152"/>
    <mergeCell ref="M153:N153"/>
    <mergeCell ref="M154:N154"/>
    <mergeCell ref="M155:N155"/>
    <mergeCell ref="M156:N157"/>
    <mergeCell ref="M172:N172"/>
    <mergeCell ref="I242:I245"/>
    <mergeCell ref="A131:A148"/>
    <mergeCell ref="P141:P148"/>
    <mergeCell ref="O141:O148"/>
    <mergeCell ref="L141:L148"/>
    <mergeCell ref="O174:O178"/>
    <mergeCell ref="C174:D178"/>
    <mergeCell ref="O168:O173"/>
    <mergeCell ref="J174:K178"/>
    <mergeCell ref="S267:T269"/>
    <mergeCell ref="C261:C263"/>
    <mergeCell ref="M173:N173"/>
    <mergeCell ref="D209:T211"/>
    <mergeCell ref="D215:T217"/>
    <mergeCell ref="D221:T223"/>
    <mergeCell ref="S254:T257"/>
    <mergeCell ref="P156:P161"/>
    <mergeCell ref="H168:H169"/>
    <mergeCell ref="G239:G241"/>
    <mergeCell ref="G242:G245"/>
    <mergeCell ref="G246:G249"/>
    <mergeCell ref="I141:I148"/>
    <mergeCell ref="E131:F140"/>
    <mergeCell ref="M162:N163"/>
    <mergeCell ref="B224:B226"/>
    <mergeCell ref="B239:B241"/>
    <mergeCell ref="B246:B249"/>
    <mergeCell ref="I254:I257"/>
    <mergeCell ref="Q254:Q257"/>
    <mergeCell ref="J254:K257"/>
    <mergeCell ref="R254:R257"/>
    <mergeCell ref="O254:O257"/>
    <mergeCell ref="O258:O260"/>
    <mergeCell ref="B123:B126"/>
    <mergeCell ref="Q123:Q126"/>
    <mergeCell ref="A120:A122"/>
    <mergeCell ref="C203:C205"/>
    <mergeCell ref="C221:C223"/>
    <mergeCell ref="C61:D62"/>
    <mergeCell ref="O51:O57"/>
    <mergeCell ref="H58:H60"/>
    <mergeCell ref="I51:I57"/>
    <mergeCell ref="S81:T84"/>
    <mergeCell ref="S72:T74"/>
    <mergeCell ref="L85:L88"/>
    <mergeCell ref="Q61:Q62"/>
    <mergeCell ref="Q66:Q68"/>
    <mergeCell ref="R72:R74"/>
    <mergeCell ref="B72:B74"/>
    <mergeCell ref="S75:T75"/>
    <mergeCell ref="S76:T80"/>
    <mergeCell ref="M61:M62"/>
    <mergeCell ref="M63:M65"/>
    <mergeCell ref="M66:M68"/>
    <mergeCell ref="N66:N68"/>
    <mergeCell ref="I61:I62"/>
    <mergeCell ref="I63:I65"/>
    <mergeCell ref="I66:I68"/>
    <mergeCell ref="H76:H80"/>
    <mergeCell ref="I72:I74"/>
    <mergeCell ref="C76:D80"/>
    <mergeCell ref="B85:B88"/>
    <mergeCell ref="B81:B84"/>
    <mergeCell ref="S51:T57"/>
    <mergeCell ref="H89:H91"/>
    <mergeCell ref="O89:O91"/>
    <mergeCell ref="J92:K95"/>
    <mergeCell ref="L81:L84"/>
    <mergeCell ref="R123:R126"/>
    <mergeCell ref="S123:T126"/>
    <mergeCell ref="E85:F88"/>
    <mergeCell ref="S119:T119"/>
    <mergeCell ref="A96:A115"/>
    <mergeCell ref="E102:F103"/>
    <mergeCell ref="J89:K91"/>
    <mergeCell ref="O112:P113"/>
    <mergeCell ref="L8:L10"/>
    <mergeCell ref="L13:L16"/>
    <mergeCell ref="L17:L21"/>
    <mergeCell ref="L22:L25"/>
    <mergeCell ref="J8:J10"/>
    <mergeCell ref="J13:J16"/>
    <mergeCell ref="K8:K10"/>
    <mergeCell ref="K13:K16"/>
    <mergeCell ref="M76:N80"/>
    <mergeCell ref="M72:N74"/>
    <mergeCell ref="R85:R88"/>
    <mergeCell ref="S92:T95"/>
    <mergeCell ref="R89:R91"/>
    <mergeCell ref="O81:O84"/>
    <mergeCell ref="O106:P107"/>
    <mergeCell ref="P92:P95"/>
    <mergeCell ref="A92:A95"/>
    <mergeCell ref="B96:B115"/>
    <mergeCell ref="O92:O95"/>
    <mergeCell ref="H30:H31"/>
    <mergeCell ref="F5:J5"/>
    <mergeCell ref="F4:J4"/>
    <mergeCell ref="F3:J3"/>
    <mergeCell ref="C233:C235"/>
    <mergeCell ref="C230:C232"/>
    <mergeCell ref="C227:C229"/>
    <mergeCell ref="B233:B235"/>
    <mergeCell ref="B230:B232"/>
    <mergeCell ref="B227:B229"/>
    <mergeCell ref="I120:I122"/>
    <mergeCell ref="G38:G41"/>
    <mergeCell ref="G42:G44"/>
    <mergeCell ref="G45:G50"/>
    <mergeCell ref="G8:G10"/>
    <mergeCell ref="G13:G16"/>
    <mergeCell ref="G17:G21"/>
    <mergeCell ref="G22:G25"/>
    <mergeCell ref="G27:G28"/>
    <mergeCell ref="B51:B57"/>
    <mergeCell ref="H72:H74"/>
    <mergeCell ref="I58:I60"/>
    <mergeCell ref="N8:N10"/>
    <mergeCell ref="N13:N16"/>
    <mergeCell ref="N17:N21"/>
    <mergeCell ref="N22:N25"/>
    <mergeCell ref="M8:M10"/>
    <mergeCell ref="M13:M16"/>
    <mergeCell ref="M17:M21"/>
    <mergeCell ref="M22:M25"/>
    <mergeCell ref="S120:T122"/>
    <mergeCell ref="S85:T88"/>
    <mergeCell ref="A118:T118"/>
    <mergeCell ref="H112:H113"/>
    <mergeCell ref="G112:G113"/>
    <mergeCell ref="R92:R95"/>
    <mergeCell ref="R120:R122"/>
    <mergeCell ref="R96:R115"/>
    <mergeCell ref="P120:P122"/>
    <mergeCell ref="O96:P101"/>
    <mergeCell ref="L72:L74"/>
    <mergeCell ref="Q63:Q65"/>
    <mergeCell ref="L51:L57"/>
    <mergeCell ref="L58:L60"/>
    <mergeCell ref="L61:L62"/>
    <mergeCell ref="L63:L65"/>
    <mergeCell ref="P149:P155"/>
    <mergeCell ref="O114:P115"/>
    <mergeCell ref="P85:P88"/>
    <mergeCell ref="O85:O88"/>
    <mergeCell ref="O63:O65"/>
    <mergeCell ref="O104:P105"/>
    <mergeCell ref="L89:L91"/>
    <mergeCell ref="P61:P62"/>
    <mergeCell ref="J114:L115"/>
    <mergeCell ref="J112:L113"/>
    <mergeCell ref="S89:T91"/>
    <mergeCell ref="J108:L109"/>
    <mergeCell ref="J106:L107"/>
    <mergeCell ref="J104:L105"/>
    <mergeCell ref="J102:L103"/>
    <mergeCell ref="C85:D88"/>
    <mergeCell ref="N42:N44"/>
    <mergeCell ref="N45:N50"/>
    <mergeCell ref="N51:N57"/>
    <mergeCell ref="N58:N60"/>
    <mergeCell ref="N61:N62"/>
    <mergeCell ref="N63:N65"/>
    <mergeCell ref="M92:N95"/>
    <mergeCell ref="M89:N91"/>
    <mergeCell ref="M85:N88"/>
    <mergeCell ref="M81:N84"/>
    <mergeCell ref="M114:N115"/>
    <mergeCell ref="M112:N113"/>
    <mergeCell ref="M110:N111"/>
    <mergeCell ref="M96:N101"/>
    <mergeCell ref="H162:H163"/>
    <mergeCell ref="O162:O167"/>
    <mergeCell ref="P38:P41"/>
    <mergeCell ref="H51:H57"/>
    <mergeCell ref="H42:H44"/>
    <mergeCell ref="H131:H140"/>
    <mergeCell ref="M141:M148"/>
    <mergeCell ref="I162:I163"/>
    <mergeCell ref="M159:N159"/>
    <mergeCell ref="M160:N160"/>
    <mergeCell ref="L66:L68"/>
    <mergeCell ref="M45:M50"/>
    <mergeCell ref="K38:K41"/>
    <mergeCell ref="J76:K80"/>
    <mergeCell ref="O156:O161"/>
    <mergeCell ref="K61:K62"/>
    <mergeCell ref="K63:K65"/>
    <mergeCell ref="M149:N151"/>
  </mergeCells>
  <pageMargins left="0.70866141732283472" right="0.70866141732283472" top="0.55118110236220474" bottom="0.55118110236220474" header="0.31496062992125984" footer="0.31496062992125984"/>
  <pageSetup paperSize="8" scale="47" orientation="landscape" r:id="rId1"/>
  <headerFooter>
    <oddFooter>&amp;C&amp;"Arial,Regular"&amp;10Quality &amp; Performance detail Page &amp;P of &amp;N</oddFooter>
  </headerFooter>
  <rowBreaks count="3" manualBreakCount="3">
    <brk id="68" max="13" man="1"/>
    <brk id="186" max="16383" man="1"/>
    <brk id="2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Executive Summary</vt:lpstr>
      <vt:lpstr>Performance detail</vt:lpstr>
    </vt:vector>
  </TitlesOfParts>
  <Company>Oxford Health NHS 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Charlotte (RNU) Oxford Health</dc:creator>
  <cp:lastModifiedBy>Hunt Charlotte (RNU) Oxford Health</cp:lastModifiedBy>
  <cp:lastPrinted>2016-09-27T04:46:08Z</cp:lastPrinted>
  <dcterms:created xsi:type="dcterms:W3CDTF">2014-05-13T07:40:59Z</dcterms:created>
  <dcterms:modified xsi:type="dcterms:W3CDTF">2016-10-18T14:46:25Z</dcterms:modified>
</cp:coreProperties>
</file>