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60" windowWidth="17115" windowHeight="7680"/>
  </bookViews>
  <sheets>
    <sheet name="Executive Summary" sheetId="1" r:id="rId1"/>
    <sheet name="Performance detail" sheetId="2" r:id="rId2"/>
    <sheet name="Cdiff" sheetId="4" r:id="rId3"/>
  </sheets>
  <calcPr calcId="145621"/>
</workbook>
</file>

<file path=xl/calcChain.xml><?xml version="1.0" encoding="utf-8"?>
<calcChain xmlns="http://schemas.openxmlformats.org/spreadsheetml/2006/main">
  <c r="L233" i="2" l="1"/>
  <c r="K94" i="2" l="1"/>
  <c r="K107" i="2"/>
  <c r="L199" i="2" l="1"/>
  <c r="C193" i="2" l="1"/>
  <c r="L224" i="2"/>
  <c r="L221" i="2"/>
  <c r="L218" i="2"/>
  <c r="L239" i="2"/>
  <c r="L246" i="2" l="1"/>
  <c r="L243" i="2"/>
  <c r="L230" i="2"/>
  <c r="L227" i="2"/>
  <c r="L215" i="2"/>
  <c r="L212" i="2"/>
  <c r="L206" i="2"/>
  <c r="L203" i="2"/>
</calcChain>
</file>

<file path=xl/sharedStrings.xml><?xml version="1.0" encoding="utf-8"?>
<sst xmlns="http://schemas.openxmlformats.org/spreadsheetml/2006/main" count="439" uniqueCount="245">
  <si>
    <t>PERFORMANCE DETAIL</t>
  </si>
  <si>
    <t>RAG &amp; Trend key</t>
  </si>
  <si>
    <t>Ç</t>
  </si>
  <si>
    <t>meeting target &amp; trend improving</t>
  </si>
  <si>
    <t>failing target &amp; trend improving</t>
  </si>
  <si>
    <t>È</t>
  </si>
  <si>
    <t>meeting target &amp; trend deteriorating</t>
  </si>
  <si>
    <t>failing target &amp; trend deteriorating</t>
  </si>
  <si>
    <t>n</t>
  </si>
  <si>
    <t>meeting target &amp; no change</t>
  </si>
  <si>
    <t>failing target &amp; no change</t>
  </si>
  <si>
    <t>Monitor Targets</t>
  </si>
  <si>
    <t>Lead Divisional Director</t>
  </si>
  <si>
    <t>Ref</t>
  </si>
  <si>
    <t>Indicator description</t>
  </si>
  <si>
    <t>2014/15 Annual/Year end Target</t>
  </si>
  <si>
    <t>Apr</t>
  </si>
  <si>
    <t>RAG</t>
  </si>
  <si>
    <t>YTD Target</t>
  </si>
  <si>
    <t>YTD Actual</t>
  </si>
  <si>
    <t>YTD RAG &amp; 12 month Trend</t>
  </si>
  <si>
    <t>Comments/Actions</t>
  </si>
  <si>
    <t>NOTE: 12 month rolling trend not YTD trend</t>
  </si>
  <si>
    <t>Older Peoples Directorate</t>
  </si>
  <si>
    <t>M1</t>
  </si>
  <si>
    <t>Clostridium (C.) difficile – meeting the C. difficile objective</t>
  </si>
  <si>
    <t>R</t>
  </si>
  <si>
    <t>All Directorates</t>
  </si>
  <si>
    <t>M2</t>
  </si>
  <si>
    <t>Maximum time of 18 weeks from point of referral to treatment in aggregate – admitted (consultant led only)</t>
  </si>
  <si>
    <t>G</t>
  </si>
  <si>
    <r>
      <rPr>
        <b/>
        <sz val="18"/>
        <color indexed="17"/>
        <rFont val="Arial"/>
        <family val="2"/>
      </rPr>
      <t xml:space="preserve">G </t>
    </r>
    <r>
      <rPr>
        <b/>
        <sz val="36"/>
        <color indexed="17"/>
        <rFont val="Wingdings 3"/>
        <family val="1"/>
        <charset val="2"/>
      </rPr>
      <t>n</t>
    </r>
  </si>
  <si>
    <t>M3</t>
  </si>
  <si>
    <t>Maximum time of 18 weeks from point of referral to treatment in aggregate – non-admitted (consultant led only)</t>
  </si>
  <si>
    <t>This indicator only applies to Forensic and Addiction community/outpatient services.</t>
  </si>
  <si>
    <t>M4</t>
  </si>
  <si>
    <t>Maximum time of 18 weeks from point of referral to treatment in aggregate – patients on an incomplete pathway (consultant led only)</t>
  </si>
  <si>
    <r>
      <rPr>
        <b/>
        <sz val="18"/>
        <color rgb="FF008000"/>
        <rFont val="Arial"/>
        <family val="2"/>
      </rPr>
      <t xml:space="preserve">G </t>
    </r>
    <r>
      <rPr>
        <b/>
        <sz val="36"/>
        <color rgb="FF008000"/>
        <rFont val="Wingdings 3"/>
        <family val="1"/>
        <charset val="2"/>
      </rPr>
      <t>n</t>
    </r>
  </si>
  <si>
    <t xml:space="preserve">This indicator applies to Mental Health (Forensic) and Children and Young People inpatient admissions and Forensic and Addiction community/outpatient services. </t>
  </si>
  <si>
    <t>M5</t>
  </si>
  <si>
    <t>A&amp;E: maximum waiting time of four hours from arrival to admission/transfer/discharge (including minor injuries and walk in centres)</t>
  </si>
  <si>
    <r>
      <rPr>
        <b/>
        <sz val="18"/>
        <color rgb="FF008000"/>
        <rFont val="Arial"/>
        <family val="2"/>
      </rPr>
      <t xml:space="preserve">G </t>
    </r>
    <r>
      <rPr>
        <b/>
        <sz val="18"/>
        <color rgb="FF008000"/>
        <rFont val="Wingdings 3"/>
        <family val="1"/>
        <charset val="2"/>
      </rPr>
      <t>Ç</t>
    </r>
  </si>
  <si>
    <t>M6</t>
  </si>
  <si>
    <t>Data completeness: Community Services</t>
  </si>
  <si>
    <t>Referral to treatment information</t>
  </si>
  <si>
    <r>
      <rPr>
        <b/>
        <sz val="18"/>
        <color indexed="17"/>
        <rFont val="Arial"/>
        <family val="2"/>
      </rPr>
      <t xml:space="preserve">G </t>
    </r>
    <r>
      <rPr>
        <b/>
        <sz val="18"/>
        <color indexed="17"/>
        <rFont val="Wingdings 3"/>
        <family val="1"/>
        <charset val="2"/>
      </rPr>
      <t>È</t>
    </r>
  </si>
  <si>
    <t>Referral information</t>
  </si>
  <si>
    <t>Treatment activity information</t>
  </si>
  <si>
    <r>
      <rPr>
        <b/>
        <sz val="18"/>
        <color indexed="17"/>
        <rFont val="Arial"/>
        <family val="2"/>
      </rPr>
      <t xml:space="preserve">G </t>
    </r>
    <r>
      <rPr>
        <b/>
        <sz val="18"/>
        <color indexed="17"/>
        <rFont val="Wingdings 3"/>
        <family val="1"/>
        <charset val="2"/>
      </rPr>
      <t>Ç</t>
    </r>
  </si>
  <si>
    <t>M7</t>
  </si>
  <si>
    <t>Care Programme Approach (CPA) patients</t>
  </si>
  <si>
    <t>Receiving follow up within 7 days of discharge (all discharges)</t>
  </si>
  <si>
    <t>having a formal review within 12 months</t>
  </si>
  <si>
    <t>M8</t>
  </si>
  <si>
    <t>Minimising Mental Health Delayed transfers of care</t>
  </si>
  <si>
    <t>&lt;=7.5%</t>
  </si>
  <si>
    <t>M9</t>
  </si>
  <si>
    <t>Admissions to inpatients services had access to Crisis Resolution/Home Treatment teams</t>
  </si>
  <si>
    <t>M10</t>
  </si>
  <si>
    <t>Early intervention - 95% of contractual target 
Oxon PCT - caseload
Bucks PCT - new cases on caseload</t>
  </si>
  <si>
    <t>Oxon 134 (Month)
Bucks 53 (Annual - 4.4 per month)</t>
  </si>
  <si>
    <t>Oxon 130
Bucks 6</t>
  </si>
  <si>
    <t>G
G</t>
  </si>
  <si>
    <t>M11</t>
  </si>
  <si>
    <t>Data completeness: Identifiers</t>
  </si>
  <si>
    <r>
      <t xml:space="preserve">G </t>
    </r>
    <r>
      <rPr>
        <b/>
        <sz val="36"/>
        <color indexed="17"/>
        <rFont val="Wingdings 3"/>
        <family val="1"/>
        <charset val="2"/>
      </rPr>
      <t>n</t>
    </r>
  </si>
  <si>
    <t>M12</t>
  </si>
  <si>
    <t>Data completeness: Outcomes for patients on CPA</t>
  </si>
  <si>
    <t>M13</t>
  </si>
  <si>
    <t>Self certification against requirements relating to healthcare for people with learning disabilities</t>
  </si>
  <si>
    <t>Contractual Targets</t>
  </si>
  <si>
    <t>Trust wide indicators</t>
  </si>
  <si>
    <t>T26</t>
  </si>
  <si>
    <t>Community Health Delayed transfers of care (NHS and Social Care) - Snapshot of delays at the end of the reported month</t>
  </si>
  <si>
    <t>TBC</t>
  </si>
  <si>
    <t>l</t>
  </si>
  <si>
    <t>T28</t>
  </si>
  <si>
    <t>Single sex breach</t>
  </si>
  <si>
    <t>T29a</t>
  </si>
  <si>
    <t>Adult Emergency readmissions within 28 days of discharge</t>
  </si>
  <si>
    <t>T29b</t>
  </si>
  <si>
    <t>Older Adult Emergency readmissions within 28 days of discharge</t>
  </si>
  <si>
    <t>T30</t>
  </si>
  <si>
    <t>SIRI (Serious Incidents Requiring Investigation)</t>
  </si>
  <si>
    <t>n/a</t>
  </si>
  <si>
    <t>T31b</t>
  </si>
  <si>
    <t>Patient Led Assessments of the Care Environment (PLACE) - formally know as PEAT</t>
  </si>
  <si>
    <t>Non Contractual Targets</t>
  </si>
  <si>
    <t>T33</t>
  </si>
  <si>
    <t>Number of patients transferred between wards (Excludes Ashurst and Opal (Mandalay))</t>
  </si>
  <si>
    <t>T34</t>
  </si>
  <si>
    <t>Trust cancelled appointments</t>
  </si>
  <si>
    <t>T35</t>
  </si>
  <si>
    <t>Patient Feedback - overall how would you rate the care you have received? (Percentage of patients that responded good or excellent)</t>
  </si>
  <si>
    <t>T37a</t>
  </si>
  <si>
    <t>Compliance with CPA metric - Adult Mental Health (all four elements in place)</t>
  </si>
  <si>
    <t>Manual Audit</t>
  </si>
  <si>
    <r>
      <t xml:space="preserve">R </t>
    </r>
    <r>
      <rPr>
        <b/>
        <sz val="18"/>
        <color rgb="FFFF0000"/>
        <rFont val="Wingdings 3"/>
        <family val="1"/>
        <charset val="2"/>
      </rPr>
      <t>Ç</t>
    </r>
  </si>
  <si>
    <t>Is there a care co-ordinator identified</t>
  </si>
  <si>
    <t>Is there a care plan less than 12 months old</t>
  </si>
  <si>
    <t>Has the care plan been reviewed in the last 6 months</t>
  </si>
  <si>
    <t>Has the risk assessment been reviewed in the in last 12 months</t>
  </si>
  <si>
    <t>Compliance with CPA metric - Forensic (all four elements in place)</t>
  </si>
  <si>
    <r>
      <t xml:space="preserve">G </t>
    </r>
    <r>
      <rPr>
        <b/>
        <sz val="18"/>
        <color rgb="FF008000"/>
        <rFont val="Wingdings 3"/>
        <family val="1"/>
        <charset val="2"/>
      </rPr>
      <t>Ç</t>
    </r>
  </si>
  <si>
    <t>Compliance with CPA metric - Older Adult Mental Health (all four elements in place)</t>
  </si>
  <si>
    <t>Children and Young People Directorate</t>
  </si>
  <si>
    <t>T37b</t>
  </si>
  <si>
    <t>Compliance with CPA metric - CAMHS, CAMHS LD and LD (all four elements in place)</t>
  </si>
  <si>
    <t>T38</t>
  </si>
  <si>
    <t>Ward closures (number of days closed) due to infection</t>
  </si>
  <si>
    <t xml:space="preserve">T39a </t>
  </si>
  <si>
    <t>Bed Occupancy</t>
  </si>
  <si>
    <t>Adult and Older Mental Health, Forensic, CAMHS and ED</t>
  </si>
  <si>
    <t>T39b</t>
  </si>
  <si>
    <t>Community Hospitals</t>
  </si>
  <si>
    <t>Commissioning for Quality and Innovation (CQUIN) Reported quarterly - APRIL 2013 POSITION</t>
  </si>
  <si>
    <t>Division</t>
  </si>
  <si>
    <t>Annual Value</t>
  </si>
  <si>
    <t>Description of scheme</t>
  </si>
  <si>
    <t>Q40</t>
  </si>
  <si>
    <t>Q41</t>
  </si>
  <si>
    <t>Q42</t>
  </si>
  <si>
    <t>Q43</t>
  </si>
  <si>
    <t>Q44</t>
  </si>
  <si>
    <t>Q46</t>
  </si>
  <si>
    <t>Q47a</t>
  </si>
  <si>
    <t>Total</t>
  </si>
  <si>
    <t>Key Performance Indicators and Activity</t>
  </si>
  <si>
    <t>2013/14 Annual/Year end Target</t>
  </si>
  <si>
    <t>YTD Variance</t>
  </si>
  <si>
    <t>K53</t>
  </si>
  <si>
    <t>KPIs</t>
  </si>
  <si>
    <t>% of all divisional KPIs achieved</t>
  </si>
  <si>
    <t>K54</t>
  </si>
  <si>
    <t>Activity</t>
  </si>
  <si>
    <t>Actual activity against plan</t>
  </si>
  <si>
    <t>Reported two months in arrears</t>
  </si>
  <si>
    <t>K55</t>
  </si>
  <si>
    <t>N/A</t>
  </si>
  <si>
    <t>The Commissioner has not set targets or thresholds in this Schedule 3.</t>
  </si>
  <si>
    <t>K56</t>
  </si>
  <si>
    <t>Actual activity against plan- INPATIENT</t>
  </si>
  <si>
    <t>&lt;10% var</t>
  </si>
  <si>
    <t>Actual activity against plan- COMMUNITY</t>
  </si>
  <si>
    <t>K57a</t>
  </si>
  <si>
    <t>Sch 3</t>
  </si>
  <si>
    <t>% of Bucks CC CAMHS Sch 3 KPIs achieved</t>
  </si>
  <si>
    <t>K57b</t>
  </si>
  <si>
    <t>% of Swindon CAMHS Sch 3 KPIs achieved</t>
  </si>
  <si>
    <t>K57c</t>
  </si>
  <si>
    <t>% of  Wilts &amp; BaNES CAMHS Sch 3 KPIs achieved</t>
  </si>
  <si>
    <t>K58</t>
  </si>
  <si>
    <t>Actual activity against plan- COMMUNITY and DAY CARE (includes Proxy)</t>
  </si>
  <si>
    <t>K59</t>
  </si>
  <si>
    <t>K60</t>
  </si>
  <si>
    <t>Actual activity against plan- COMMUNITY and DAY CARE (excludes Proxy)</t>
  </si>
  <si>
    <t>Introduction &amp; Summary</t>
  </si>
  <si>
    <t>Quality and Performance Detail</t>
  </si>
  <si>
    <t>Board is asked to note the performance highlights and exceptions reported below.</t>
  </si>
  <si>
    <t>Performance Highlights</t>
  </si>
  <si>
    <t>Strong performance this month:</t>
  </si>
  <si>
    <t>Performance Exceptions</t>
  </si>
  <si>
    <t>A summary of key exceptions and risks is provided below. Further detail on supporting pages</t>
  </si>
  <si>
    <t>Area</t>
  </si>
  <si>
    <t>Description</t>
  </si>
  <si>
    <t>Monitor</t>
  </si>
  <si>
    <t>Non Contractual</t>
  </si>
  <si>
    <t>Lead Director Responsible:</t>
  </si>
  <si>
    <t>Charlotte Hunt &amp; Elizabeth Sheppard</t>
  </si>
  <si>
    <r>
      <t xml:space="preserve">Mike McEnaney
</t>
    </r>
    <r>
      <rPr>
        <sz val="12"/>
        <rFont val="Arial"/>
        <family val="2"/>
      </rPr>
      <t>Director of Finance</t>
    </r>
  </si>
  <si>
    <t>Adult and Older Peoples Directorates</t>
  </si>
  <si>
    <t>Wiltshire CCG Community Eating Disorders - Agreed</t>
  </si>
  <si>
    <t>TBA</t>
  </si>
  <si>
    <r>
      <t xml:space="preserve">R </t>
    </r>
    <r>
      <rPr>
        <b/>
        <sz val="18"/>
        <color rgb="FFFF0000"/>
        <rFont val="Wingdings 3"/>
        <family val="1"/>
        <charset val="2"/>
      </rPr>
      <t>È</t>
    </r>
  </si>
  <si>
    <r>
      <rPr>
        <b/>
        <sz val="18"/>
        <color rgb="FF008000"/>
        <rFont val="Arial"/>
        <family val="2"/>
      </rPr>
      <t xml:space="preserve">G </t>
    </r>
    <r>
      <rPr>
        <b/>
        <sz val="32"/>
        <color rgb="FF008000"/>
        <rFont val="Wingdings 3"/>
        <family val="1"/>
        <charset val="2"/>
      </rPr>
      <t>n</t>
    </r>
  </si>
  <si>
    <t>Buckinghamshire CCG Adult and Older Adult mental health - Agreed</t>
  </si>
  <si>
    <t>Buckinghamshire County Council Speech and Language Therapy - Agreed</t>
  </si>
  <si>
    <t>Adult Directorate (Adult Mental Health and complex needs block and cost and volume contracts)</t>
  </si>
  <si>
    <t>Adult Directorate (Forensic block and cost and volume contracts)</t>
  </si>
  <si>
    <t>Activity targets for 2011/12 were under stated but these have been rolled over to 2012/13 , 2013/14  and 2014/15 so activity will always be over performing.</t>
  </si>
  <si>
    <t>Children and Young People's Directorate block and cost and volume contracts (CAMHS, ED and Psychological Therapies)</t>
  </si>
  <si>
    <t>Older People's Directorate block and cost and volume contracts (Community Services)</t>
  </si>
  <si>
    <t>Older People's Directorate block and cost and volume contracts (Older Adult Mental Health)</t>
  </si>
  <si>
    <t>Oxfordshire CCG Adult and Older Adult mental health - in negotiation</t>
  </si>
  <si>
    <t>Buckinghamshire County Council CAMHS - in negotiation</t>
  </si>
  <si>
    <t>Swindon CCG CAMHS - in negotiation</t>
  </si>
  <si>
    <t>Adult Directorate</t>
  </si>
  <si>
    <t>NHSE Forensic - in negotiation</t>
  </si>
  <si>
    <t>Oxfordshire CCG Community Services - in negotiation</t>
  </si>
  <si>
    <t>Incidents of Cdiff in Community Hospitals 2010 - 2014</t>
  </si>
  <si>
    <t>Sch 4</t>
  </si>
  <si>
    <r>
      <rPr>
        <b/>
        <sz val="12"/>
        <rFont val="Arial"/>
        <family val="2"/>
      </rPr>
      <t>Caveats:</t>
    </r>
    <r>
      <rPr>
        <sz val="12"/>
        <rFont val="Arial"/>
        <family val="2"/>
      </rPr>
      <t xml:space="preserve">
</t>
    </r>
    <r>
      <rPr>
        <sz val="12"/>
        <rFont val="Wingdings 2"/>
        <family val="1"/>
        <charset val="2"/>
      </rPr>
      <t></t>
    </r>
    <r>
      <rPr>
        <sz val="12"/>
        <rFont val="Arial"/>
        <family val="2"/>
      </rPr>
      <t xml:space="preserve">The number of responses only shows those patients who were asked and responded to this specific question
</t>
    </r>
    <r>
      <rPr>
        <sz val="12"/>
        <rFont val="Wingdings 2"/>
        <family val="1"/>
        <charset val="2"/>
      </rPr>
      <t></t>
    </r>
    <r>
      <rPr>
        <sz val="7.2"/>
        <rFont val="Arial"/>
        <family val="2"/>
      </rPr>
      <t xml:space="preserve"> </t>
    </r>
    <r>
      <rPr>
        <sz val="12"/>
        <rFont val="Arial"/>
        <family val="2"/>
      </rPr>
      <t xml:space="preserve">Postal survey responses are based on the date survey received for data entry/reporting, there may be a time lag between a survey being completed and it being received
</t>
    </r>
    <r>
      <rPr>
        <sz val="12"/>
        <rFont val="Wingdings 2"/>
        <family val="1"/>
        <charset val="2"/>
      </rPr>
      <t></t>
    </r>
    <r>
      <rPr>
        <sz val="12"/>
        <rFont val="Arial"/>
        <family val="2"/>
      </rPr>
      <t xml:space="preserve"> The figures are refreshed each month because some devices using electronic surveys may only upload responses monthly, the last month(s) of results may not always show all the responses received if the upload has not been completed in time.</t>
    </r>
  </si>
  <si>
    <r>
      <t xml:space="preserve">T37a - Compliance with CPA Metric - Older Adult Mental Health and Forensic
</t>
    </r>
    <r>
      <rPr>
        <sz val="12"/>
        <rFont val="Arial"/>
        <family val="2"/>
      </rPr>
      <t>Both Adults (Forensic) and Older People (Older Peoples Mental Health) achieved 100% this month.</t>
    </r>
  </si>
  <si>
    <t>Adult and Older People's Directorates</t>
  </si>
  <si>
    <t>Children &amp; Young People's Directorate</t>
  </si>
  <si>
    <t>Older People's Directorate</t>
  </si>
  <si>
    <t>Performance Report: Executive Summary</t>
  </si>
  <si>
    <t>This report provides an overview of Oxford Health NHS FT performance for May 2015.</t>
  </si>
  <si>
    <t>May</t>
  </si>
  <si>
    <t>Oxon 134
Bucks 9</t>
  </si>
  <si>
    <t>There were no cases of Cdiff in May.</t>
  </si>
  <si>
    <r>
      <rPr>
        <b/>
        <sz val="18"/>
        <color rgb="FF008000"/>
        <rFont val="Arial"/>
        <family val="2"/>
      </rPr>
      <t xml:space="preserve">G </t>
    </r>
    <r>
      <rPr>
        <b/>
        <sz val="18"/>
        <color rgb="FF008000"/>
        <rFont val="Wingdings 3"/>
        <family val="1"/>
        <charset val="2"/>
      </rPr>
      <t>È</t>
    </r>
  </si>
  <si>
    <t>Although the trend line is down this month the monthly performance continues to be well above target.</t>
  </si>
  <si>
    <r>
      <t>G</t>
    </r>
    <r>
      <rPr>
        <b/>
        <sz val="36"/>
        <color indexed="17"/>
        <rFont val="Wingdings 3"/>
        <family val="1"/>
        <charset val="2"/>
      </rPr>
      <t>n</t>
    </r>
  </si>
  <si>
    <t>There were no single sex breaches in May.</t>
  </si>
  <si>
    <t xml:space="preserve">The percentage of bed days lost in May  decreased by 0.3%  to 1.4%. In May there were a total of 8 patients delayed. Two were discharged in month leaving 6 Older Adult Mental remaining delays at month end a decrease of 1 on the April end position. </t>
  </si>
  <si>
    <t>Refreshed data for April has reduced the percentage of Adult Mental Health Emergency readmissions from 12.7% to 12.3%. In May there were 3 adult emergency readmission which is 3.1% of the number of discharges (97) in the month.</t>
  </si>
  <si>
    <t>There was one older adult emergency readmissions in May which is 3.6% of the number if discharges (28) in the month.</t>
  </si>
  <si>
    <t>Adult Directorate (Adult Mental Health)</t>
  </si>
  <si>
    <t>Adult Directorate (Forensic)</t>
  </si>
  <si>
    <t>Children &amp; Young People and Adult Directorates</t>
  </si>
  <si>
    <t>Adult and
Older Peoples Directorates</t>
  </si>
  <si>
    <t>There is a 2% improvement on last month.
Team Managers and Community Leads are working with Care Coordinators through supervision to ensure that CPA is undertaken and recorded correctly on RiO. Team Managers and Community Leads will be encouraged to undertake regular monthly audits of selected care co-ordinators’ case lists to ensure all elements of CPA are being met.</t>
  </si>
  <si>
    <t>Oxon 120
Bucks 5</t>
  </si>
  <si>
    <t>Oxon 120
Bucks 11</t>
  </si>
  <si>
    <r>
      <rPr>
        <b/>
        <sz val="18"/>
        <color rgb="FFFF0000"/>
        <rFont val="Arial"/>
        <family val="2"/>
      </rPr>
      <t xml:space="preserve">R </t>
    </r>
    <r>
      <rPr>
        <b/>
        <sz val="36"/>
        <color rgb="FFFF0000"/>
        <rFont val="Wingdings 3"/>
        <family val="1"/>
        <charset val="2"/>
      </rPr>
      <t>1</t>
    </r>
    <r>
      <rPr>
        <b/>
        <sz val="18"/>
        <color rgb="FF008000"/>
        <rFont val="Wingdings 3"/>
        <family val="1"/>
        <charset val="2"/>
      </rPr>
      <t xml:space="preserve">
</t>
    </r>
    <r>
      <rPr>
        <b/>
        <sz val="18"/>
        <color rgb="FF008000"/>
        <rFont val="Arial"/>
        <family val="2"/>
      </rPr>
      <t xml:space="preserve">G </t>
    </r>
    <r>
      <rPr>
        <b/>
        <sz val="18"/>
        <color rgb="FF008000"/>
        <rFont val="Wingdings 3"/>
        <family val="1"/>
        <charset val="2"/>
      </rPr>
      <t>Ç</t>
    </r>
  </si>
  <si>
    <t>In May 23 out of 33 indicators were achieved. This reflects 10 underperforming indicators and 1 still to report.</t>
  </si>
  <si>
    <t>Planned activity targets have still to be agreed with Oxfordshire CCG.</t>
  </si>
  <si>
    <t>In May 6 out of 8 indicators. There was a 23% under performance on Direct contacts and a 15% under performance on completed episodes of care for OSCA episodes of care.</t>
  </si>
  <si>
    <t>7 out of 7 indicators were achieved in May.</t>
  </si>
  <si>
    <t>3 out of 5 indicators were achieved in May. There was an underperformance of 24% on % of referrals offered an assessment within 4 weeks of referral and a 11% underperformance on % of referrals assessed within 8 weeks of referrals.</t>
  </si>
  <si>
    <t>Wiltshire &amp; BaNES T3 CAMHS -CQUIN schemes agreed but financial weighting still to be agreed.</t>
  </si>
  <si>
    <t>NHSE CAMHS and ED Inpatients - Schemes confirmed, values to be agreed.</t>
  </si>
  <si>
    <t>Oxfordshire CCG - Health Visitors</t>
  </si>
  <si>
    <t>Q48</t>
  </si>
  <si>
    <t>40% are attributable to the NHS,  40% Social Service and 20% to the NHS and Social Services jointly.  35% (15) were delayed due to nursing/residential home placement, 33% (14) domiciliary package, 24% (11)  Private/self funder, 5% (2) Housing and 2% (1) due to equipment/adaptations.</t>
  </si>
  <si>
    <t>There is a 26% improvement on last month.
The Directorate are now randomly selecting patient records to be audited rather than just those records that appear to have failed on the Omnivo CPA Metric report.</t>
  </si>
  <si>
    <t>Contract performance reported year to date</t>
  </si>
  <si>
    <t>Contract targets have been rolled over from 2013/14 and do not reflect reduced capacity.</t>
  </si>
  <si>
    <t>The Directorate are investigating this under performance.</t>
  </si>
  <si>
    <t>Refreshed data for April has increased the number of SIRIs from 3 to 5. In May there were 5 SIRIs:  Older People (3) and Adults (2).</t>
  </si>
  <si>
    <t>Refreshed data for April has increased the percentage of Trust cancelled appointments to 3.7% to 5.7%.</t>
  </si>
  <si>
    <t>In May, Sapphire ward was closed  to admissions for 1 day and Lindfoot ward for 2 days due to a suspected outbreak of Noroviris. Ward 2 Abingdon Hospital was closed to admissions for 5 days due to a confirmed outbreak of Norovirus.</t>
  </si>
  <si>
    <r>
      <t xml:space="preserve">M1 - M13 - Monitor Indicators
</t>
    </r>
    <r>
      <rPr>
        <sz val="12"/>
        <rFont val="Arial"/>
        <family val="2"/>
      </rPr>
      <t>All Monitor indicators have been achieved in May 2014 with the exception of Early Intervention.</t>
    </r>
  </si>
  <si>
    <r>
      <rPr>
        <b/>
        <sz val="12"/>
        <rFont val="Arial"/>
        <family val="2"/>
      </rPr>
      <t xml:space="preserve">T28 - Single Sex Breaches
</t>
    </r>
    <r>
      <rPr>
        <sz val="12"/>
        <rFont val="Arial"/>
        <family val="2"/>
      </rPr>
      <t>There were been no single sex breaches in May 2014.</t>
    </r>
  </si>
  <si>
    <r>
      <rPr>
        <b/>
        <sz val="12"/>
        <rFont val="Arial"/>
        <family val="2"/>
      </rPr>
      <t xml:space="preserve">T29a - Adult Mental Health Emergency Readmissions within 28 days of discharge -
</t>
    </r>
    <r>
      <rPr>
        <sz val="12"/>
        <rFont val="Arial"/>
        <family val="2"/>
      </rPr>
      <t>There were 3 adult emergency readmissions in May which is 3.1% of the number of discharges on the month.</t>
    </r>
  </si>
  <si>
    <r>
      <t xml:space="preserve">Compliance with CPA metric - Adult Mental Health
</t>
    </r>
    <r>
      <rPr>
        <sz val="12"/>
        <rFont val="Arial"/>
        <family val="2"/>
      </rPr>
      <t>Performance has improved by 2% on last month to 90%. 100 records were audited and 90 had all four CPA metric elements in place. The Community Leads are working with Care Coordinators through supervision to ensure that CPA is undertaken and recorded correctly on RiO. Team Managers and Community Leads will be encouraged to undertake regular monthly audits of selected care co-ordinators’ case lists to ensure all elements of CPA are being met.</t>
    </r>
  </si>
  <si>
    <r>
      <t>Older Adult Mental Health Contract Activity  -</t>
    </r>
    <r>
      <rPr>
        <sz val="12"/>
        <rFont val="Arial"/>
        <family val="2"/>
      </rPr>
      <t xml:space="preserve"> There is a reported underperformance of 26.2% on inpatient activity. This is due to the contract targets being rolled over from 2013/14 and do not reflect reduced capacity.
There is a reported underperformance of 26.5% on outpatient/community activity which is being investigated.</t>
    </r>
  </si>
  <si>
    <t>The combined Oxon and Bucks CCGs performance for May is 88%. The average performance for April and May is 92.8% against the Monitor target of 95%. Earlier this year all AMHTs were contacted renimding them to refer to EIS where appropriate and a letter drop was done to local GPs. Future plans for promotion of the serviced include:
* CAMHS community and inpatietn services  will be asked to attend team meetings for informal discussion/ presentation about EI.
* - Email AMHT managers with referral criteria for EI services to distribute to the team
* - Make a plan to offer an informal talk/ presentation to GP practices
* - Make a plan to contact oxford uni/Brooks to offer presentation on EI services</t>
  </si>
  <si>
    <t>* Aylesbury Vale CCG - 12 out of 18 (67%) indicators achieved in month 11 out of 14 (79%) year to date. 
* Chiltern CCG - 11 out of 18 (61%) indicators achieved in month 10 out of 14 (71%) year to dated.
* Oxfordshire CCG - 3 out of 7 (43%) indicators achieved in month 4 out of 7 (57%) year to date.</t>
  </si>
  <si>
    <t>* Aylesbury Vale CCG - 12 out of 17 (71%) indicators achieved in month 9 out of 12 (75%) year to date. 
* Chiltern CCG - 11 out of 17 (65%) indicators achieved in month 9 out of 12 (75%) year to dated.
* Oxfordshire CCG - 4 out of 7 (57%) indicators achieved in month 4 out of 7 (57%) year to date.</t>
  </si>
  <si>
    <r>
      <t>Ward closures due to control of infection  -</t>
    </r>
    <r>
      <rPr>
        <sz val="12"/>
        <rFont val="Arial"/>
        <family val="2"/>
      </rPr>
      <t xml:space="preserve"> Sapphire ward was closed  to admissions for 1 day and Lindfoot ward for 2 days due to a suspected outbreak of Norovirus. Ward 2 Abingdon Hospital was closed to admissions for 5 days due to a confirmed outbreak of Norovirus.</t>
    </r>
  </si>
  <si>
    <t>Date of report: 12 Jun 2014 updated 18 June 2014</t>
  </si>
  <si>
    <r>
      <t xml:space="preserve">Compliance with CPA metric - CAMHS
</t>
    </r>
    <r>
      <rPr>
        <sz val="12"/>
        <rFont val="Arial"/>
        <family val="2"/>
      </rPr>
      <t>Performance has improved by 26% on last month to 74%. The Directorate is now randomly selecting patient records to be audited rather than just those records that appear to have failed on the Omnivo CPA Metric report.</t>
    </r>
  </si>
  <si>
    <r>
      <t>Early Intervention</t>
    </r>
    <r>
      <rPr>
        <sz val="12"/>
        <rFont val="Arial"/>
        <family val="2"/>
      </rPr>
      <t xml:space="preserve">
There is an under performance in the Oxfordshire CCG month end snapshot caseload. The caseload is 120 against a target of 134. The combined Oxfordshire and Buckinghamshire CCG performance for May is 88%. The average performance for April and May is 92.8% against the Monitor target of 95%.</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</si>
</sst>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quot;£&quot;#,##0"/>
  </numFmts>
  <fonts count="66" x14ac:knownFonts="1">
    <font>
      <sz val="11"/>
      <color theme="1"/>
      <name val="Calibri"/>
      <family val="2"/>
      <scheme val="minor"/>
    </font>
    <font>
      <sz val="11"/>
      <color theme="1"/>
      <name val="Calibri"/>
      <family val="2"/>
      <scheme val="minor"/>
    </font>
    <font>
      <sz val="10"/>
      <name val="Arial"/>
      <family val="2"/>
    </font>
    <font>
      <sz val="10"/>
      <color theme="1"/>
      <name val="Arial"/>
      <family val="2"/>
    </font>
    <font>
      <sz val="10"/>
      <name val="Arial"/>
      <family val="2"/>
    </font>
    <font>
      <b/>
      <sz val="10"/>
      <name val="Arial"/>
      <family val="2"/>
    </font>
    <font>
      <b/>
      <sz val="12"/>
      <name val="Arial"/>
      <family val="2"/>
    </font>
    <font>
      <b/>
      <sz val="14"/>
      <name val="Arial"/>
      <family val="2"/>
    </font>
    <font>
      <sz val="12"/>
      <name val="Arial"/>
      <family val="2"/>
    </font>
    <font>
      <b/>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17"/>
      <name val="Wingdings"/>
      <charset val="2"/>
    </font>
    <font>
      <sz val="18"/>
      <color indexed="17"/>
      <name val="Wingdings 3"/>
      <family val="1"/>
      <charset val="2"/>
    </font>
    <font>
      <b/>
      <sz val="16"/>
      <name val="Arial"/>
      <family val="2"/>
    </font>
    <font>
      <sz val="18"/>
      <color indexed="10"/>
      <name val="Wingdings 3"/>
      <family val="1"/>
      <charset val="2"/>
    </font>
    <font>
      <sz val="10"/>
      <color indexed="17"/>
      <name val="Arial"/>
      <family val="2"/>
    </font>
    <font>
      <sz val="36"/>
      <color rgb="FFFF0000"/>
      <name val="Wingdings 3"/>
      <family val="1"/>
      <charset val="2"/>
    </font>
    <font>
      <sz val="36"/>
      <color rgb="FF008000"/>
      <name val="Wingdings 3"/>
      <family val="1"/>
      <charset val="2"/>
    </font>
    <font>
      <sz val="18"/>
      <color rgb="FF008000"/>
      <name val="Wingdings"/>
      <charset val="2"/>
    </font>
    <font>
      <u/>
      <sz val="10"/>
      <color theme="10"/>
      <name val="Arial"/>
      <family val="2"/>
    </font>
    <font>
      <sz val="10"/>
      <name val="MS Sans Serif"/>
      <family val="2"/>
    </font>
    <font>
      <sz val="18"/>
      <color theme="0" tint="-0.34998626667073579"/>
      <name val="Wingdings 3"/>
      <family val="1"/>
      <charset val="2"/>
    </font>
    <font>
      <sz val="1"/>
      <color indexed="8"/>
      <name val="Calibri"/>
      <family val="2"/>
    </font>
    <font>
      <sz val="18"/>
      <color rgb="FFFF0000"/>
      <name val="Wingdings"/>
      <charset val="2"/>
    </font>
    <font>
      <sz val="16"/>
      <color theme="0" tint="-0.499984740745262"/>
      <name val="Wingdings"/>
      <charset val="2"/>
    </font>
    <font>
      <sz val="18"/>
      <name val="Wingdings"/>
      <charset val="2"/>
    </font>
    <font>
      <sz val="16"/>
      <color theme="0" tint="-0.34998626667073579"/>
      <name val="Wingdings"/>
      <charset val="2"/>
    </font>
    <font>
      <b/>
      <sz val="18"/>
      <color rgb="FFFF0000"/>
      <name val="Arial"/>
      <family val="2"/>
    </font>
    <font>
      <b/>
      <sz val="18"/>
      <color rgb="FF008000"/>
      <name val="Arial"/>
      <family val="2"/>
    </font>
    <font>
      <b/>
      <sz val="18"/>
      <color indexed="17"/>
      <name val="Arial"/>
      <family val="2"/>
    </font>
    <font>
      <b/>
      <sz val="18"/>
      <color theme="0" tint="-0.249977111117893"/>
      <name val="Arial"/>
      <family val="2"/>
    </font>
    <font>
      <b/>
      <sz val="18"/>
      <color rgb="FFFF0000"/>
      <name val="Wingdings 3"/>
      <family val="1"/>
      <charset val="2"/>
    </font>
    <font>
      <b/>
      <sz val="36"/>
      <color indexed="17"/>
      <name val="Wingdings 3"/>
      <family val="1"/>
      <charset val="2"/>
    </font>
    <font>
      <b/>
      <sz val="36"/>
      <color rgb="FF008000"/>
      <name val="Wingdings 3"/>
      <family val="1"/>
      <charset val="2"/>
    </font>
    <font>
      <b/>
      <sz val="18"/>
      <color rgb="FF008000"/>
      <name val="Wingdings 3"/>
      <family val="1"/>
      <charset val="2"/>
    </font>
    <font>
      <b/>
      <sz val="18"/>
      <color indexed="17"/>
      <name val="Wingdings 3"/>
      <family val="1"/>
      <charset val="2"/>
    </font>
    <font>
      <b/>
      <sz val="10"/>
      <color indexed="17"/>
      <name val="Arial"/>
      <family val="2"/>
    </font>
    <font>
      <b/>
      <sz val="36"/>
      <color rgb="FFFF0000"/>
      <name val="Arial"/>
      <family val="2"/>
    </font>
    <font>
      <b/>
      <sz val="36"/>
      <color rgb="FF008000"/>
      <name val="Arial"/>
      <family val="2"/>
    </font>
    <font>
      <b/>
      <sz val="20"/>
      <name val="Arial"/>
      <family val="2"/>
    </font>
    <font>
      <b/>
      <sz val="18"/>
      <name val="Arial"/>
      <family val="2"/>
    </font>
    <font>
      <sz val="12"/>
      <color theme="1"/>
      <name val="Calibri"/>
      <family val="2"/>
      <scheme val="minor"/>
    </font>
    <font>
      <b/>
      <sz val="32"/>
      <color rgb="FF008000"/>
      <name val="Wingdings 3"/>
      <family val="1"/>
      <charset val="2"/>
    </font>
    <font>
      <b/>
      <sz val="12"/>
      <color theme="1"/>
      <name val="Arial"/>
      <family val="2"/>
    </font>
    <font>
      <sz val="12"/>
      <name val="Wingdings 2"/>
      <family val="1"/>
      <charset val="2"/>
    </font>
    <font>
      <sz val="7.2"/>
      <name val="Arial"/>
      <family val="2"/>
    </font>
    <font>
      <sz val="16"/>
      <color rgb="FFFF0000"/>
      <name val="Wingdings"/>
      <charset val="2"/>
    </font>
    <font>
      <b/>
      <sz val="36"/>
      <color rgb="FFFF0000"/>
      <name val="Wingdings 3"/>
      <family val="1"/>
      <charset val="2"/>
    </font>
    <font>
      <sz val="18"/>
      <color theme="0" tint="-0.34998626667073579"/>
      <name val="Wingdings"/>
      <charset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indexed="65"/>
        <bgColor indexed="64"/>
      </patternFill>
    </fill>
    <fill>
      <patternFill patternType="lightUp">
        <bgColor theme="0" tint="-0.249977111117893"/>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2900">
    <xf numFmtId="0" fontId="0" fillId="0" borderId="0"/>
    <xf numFmtId="0" fontId="2"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0" borderId="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4" fillId="0" borderId="0" applyFont="0"/>
    <xf numFmtId="0" fontId="4" fillId="0" borderId="0" applyFont="0"/>
    <xf numFmtId="0" fontId="4" fillId="0" borderId="0" applyFont="0"/>
    <xf numFmtId="0" fontId="4"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1" fillId="0" borderId="0"/>
    <xf numFmtId="0" fontId="1"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10" fillId="23" borderId="7" applyNumberFormat="0" applyFont="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23" fillId="0" borderId="0"/>
    <xf numFmtId="0" fontId="4" fillId="23" borderId="7" applyNumberFormat="0" applyFont="0" applyAlignment="0" applyProtection="0"/>
    <xf numFmtId="0" fontId="23"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1"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applyFont="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1" fillId="0" borderId="0"/>
    <xf numFmtId="0" fontId="23"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applyFont="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23" fillId="0" borderId="0"/>
    <xf numFmtId="0" fontId="4" fillId="0" borderId="0" applyFont="0"/>
    <xf numFmtId="0" fontId="4" fillId="0" borderId="0"/>
    <xf numFmtId="0" fontId="23" fillId="0" borderId="0"/>
    <xf numFmtId="0" fontId="23" fillId="0" borderId="0"/>
    <xf numFmtId="0" fontId="4" fillId="0" borderId="0" applyFont="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applyFont="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Font="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23" borderId="7" applyNumberFormat="0" applyFont="0" applyAlignment="0" applyProtection="0"/>
    <xf numFmtId="0" fontId="1" fillId="0" borderId="0"/>
    <xf numFmtId="0" fontId="4"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applyFont="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23"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10" fillId="23" borderId="7" applyNumberFormat="0" applyFont="0" applyAlignment="0" applyProtection="0"/>
    <xf numFmtId="0" fontId="1"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 fillId="0" borderId="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applyFont="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3" fillId="0" borderId="0"/>
    <xf numFmtId="0" fontId="23" fillId="0" borderId="0"/>
    <xf numFmtId="9" fontId="4" fillId="0" borderId="0" applyFont="0" applyFill="0" applyBorder="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0" borderId="0"/>
    <xf numFmtId="0" fontId="23"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1" fillId="0" borderId="0"/>
    <xf numFmtId="9" fontId="4" fillId="0" borderId="0" applyFont="0" applyFill="0" applyBorder="0" applyAlignment="0" applyProtection="0"/>
    <xf numFmtId="0" fontId="4" fillId="0" borderId="0"/>
    <xf numFmtId="0" fontId="1"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4" fillId="23" borderId="7" applyNumberFormat="0" applyFont="0" applyAlignment="0" applyProtection="0"/>
    <xf numFmtId="0" fontId="4" fillId="0" borderId="0"/>
    <xf numFmtId="0" fontId="23"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23" fillId="0" borderId="0"/>
    <xf numFmtId="0" fontId="1" fillId="0" borderId="0"/>
    <xf numFmtId="0" fontId="4" fillId="0" borderId="0"/>
    <xf numFmtId="0" fontId="4" fillId="23" borderId="7" applyNumberFormat="0" applyFont="0" applyAlignment="0" applyProtection="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23" fillId="0" borderId="0"/>
    <xf numFmtId="0" fontId="23"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23" fillId="0" borderId="0"/>
    <xf numFmtId="0" fontId="4" fillId="0" borderId="0"/>
    <xf numFmtId="0" fontId="23" fillId="0" borderId="0"/>
    <xf numFmtId="0" fontId="4" fillId="23" borderId="7" applyNumberFormat="0" applyFont="0" applyAlignment="0" applyProtection="0"/>
    <xf numFmtId="0" fontId="4" fillId="0" borderId="0"/>
    <xf numFmtId="0" fontId="4" fillId="0" borderId="0"/>
    <xf numFmtId="0" fontId="4" fillId="0" borderId="0" applyFont="0"/>
    <xf numFmtId="0" fontId="1"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applyFont="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4" fillId="23" borderId="7" applyNumberFormat="0" applyFont="0" applyAlignment="0" applyProtection="0"/>
    <xf numFmtId="0" fontId="4" fillId="0" borderId="0"/>
    <xf numFmtId="0" fontId="4" fillId="0" borderId="0"/>
    <xf numFmtId="0" fontId="1"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1"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1"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applyFont="0"/>
    <xf numFmtId="0" fontId="4" fillId="0" borderId="0"/>
    <xf numFmtId="0" fontId="1"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0" borderId="0" applyFont="0"/>
    <xf numFmtId="0" fontId="4" fillId="0" borderId="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23" fillId="0" borderId="0"/>
    <xf numFmtId="0" fontId="4" fillId="0" borderId="0" applyFont="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23" fillId="0" borderId="0"/>
    <xf numFmtId="0" fontId="4" fillId="0" borderId="0" applyFont="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applyFont="0"/>
    <xf numFmtId="0" fontId="23" fillId="0" borderId="0"/>
    <xf numFmtId="0" fontId="4" fillId="0" borderId="0"/>
    <xf numFmtId="0" fontId="4" fillId="23" borderId="7" applyNumberFormat="0" applyFont="0" applyAlignment="0" applyProtection="0"/>
    <xf numFmtId="0" fontId="4" fillId="0" borderId="0"/>
    <xf numFmtId="0" fontId="23" fillId="0" borderId="0"/>
    <xf numFmtId="0" fontId="23" fillId="0" borderId="0"/>
    <xf numFmtId="0" fontId="4" fillId="0" borderId="0" applyFont="0"/>
    <xf numFmtId="0" fontId="23" fillId="0" borderId="0"/>
    <xf numFmtId="0" fontId="23" fillId="0" borderId="0"/>
    <xf numFmtId="0" fontId="4" fillId="0" borderId="0" applyFont="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applyFont="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applyFont="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23"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23"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applyFont="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23"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23" fillId="0" borderId="0"/>
    <xf numFmtId="0" fontId="23" fillId="0" borderId="0"/>
    <xf numFmtId="0" fontId="23"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23" fillId="0" borderId="0"/>
    <xf numFmtId="0" fontId="4" fillId="0" borderId="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23" fillId="0" borderId="0"/>
    <xf numFmtId="0" fontId="4" fillId="23" borderId="7" applyNumberFormat="0" applyFont="0" applyAlignment="0" applyProtection="0"/>
    <xf numFmtId="0" fontId="23" fillId="0" borderId="0"/>
    <xf numFmtId="43"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23" fillId="0" borderId="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applyFont="0"/>
    <xf numFmtId="0" fontId="4" fillId="0" borderId="0"/>
    <xf numFmtId="0" fontId="4" fillId="0" borderId="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applyFont="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applyFont="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applyFont="0"/>
    <xf numFmtId="9" fontId="4" fillId="0" borderId="0" applyFont="0" applyFill="0" applyBorder="0" applyAlignment="0" applyProtection="0"/>
    <xf numFmtId="0" fontId="4" fillId="0" borderId="0" applyFont="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1"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4"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1" fillId="0" borderId="0"/>
    <xf numFmtId="0" fontId="1"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1" fillId="0" borderId="0"/>
    <xf numFmtId="0" fontId="1" fillId="0" borderId="0"/>
    <xf numFmtId="0" fontId="4" fillId="0" borderId="0"/>
    <xf numFmtId="9" fontId="4" fillId="0" borderId="0" applyFont="0" applyFill="0" applyBorder="0" applyAlignment="0" applyProtection="0"/>
    <xf numFmtId="0" fontId="1" fillId="0" borderId="0"/>
    <xf numFmtId="43" fontId="4" fillId="0" borderId="0" applyFont="0" applyFill="0" applyBorder="0" applyAlignment="0" applyProtection="0"/>
    <xf numFmtId="0" fontId="4" fillId="0" borderId="0"/>
    <xf numFmtId="0" fontId="1" fillId="0" borderId="0"/>
    <xf numFmtId="0" fontId="4" fillId="0" borderId="0"/>
    <xf numFmtId="0" fontId="4"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9" fontId="4" fillId="0" borderId="0" applyFont="0" applyFill="0" applyBorder="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1" fillId="0" borderId="0"/>
    <xf numFmtId="9" fontId="4"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23" borderId="7" applyNumberFormat="0" applyFont="0" applyAlignment="0" applyProtection="0"/>
    <xf numFmtId="0" fontId="1" fillId="0" borderId="0"/>
    <xf numFmtId="0" fontId="4" fillId="0" borderId="0" applyFont="0"/>
    <xf numFmtId="0" fontId="1" fillId="0" borderId="0"/>
    <xf numFmtId="0" fontId="1" fillId="0" borderId="0"/>
    <xf numFmtId="0" fontId="1" fillId="0" borderId="0"/>
    <xf numFmtId="0" fontId="23"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0" borderId="0"/>
    <xf numFmtId="0" fontId="1"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4" fillId="0" borderId="0" applyFont="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23" fillId="0" borderId="0"/>
    <xf numFmtId="0" fontId="4"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4" fillId="23" borderId="7" applyNumberFormat="0" applyFont="0" applyAlignment="0" applyProtection="0"/>
    <xf numFmtId="0" fontId="1" fillId="0" borderId="0"/>
    <xf numFmtId="0" fontId="4" fillId="0" borderId="0"/>
    <xf numFmtId="0" fontId="4" fillId="0" borderId="0"/>
    <xf numFmtId="0" fontId="1" fillId="0" borderId="0"/>
    <xf numFmtId="0" fontId="23" fillId="0" borderId="0"/>
    <xf numFmtId="0" fontId="1" fillId="0" borderId="0"/>
    <xf numFmtId="0" fontId="1"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4" fillId="0" borderId="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4" fillId="0" borderId="0" applyFont="0"/>
    <xf numFmtId="0" fontId="23" fillId="0" borderId="0"/>
    <xf numFmtId="0" fontId="23" fillId="0" borderId="0"/>
    <xf numFmtId="0" fontId="1" fillId="0" borderId="0"/>
    <xf numFmtId="9" fontId="4" fillId="0" borderId="0" applyFont="0" applyFill="0" applyBorder="0" applyAlignment="0" applyProtection="0"/>
    <xf numFmtId="0" fontId="1" fillId="0" borderId="0"/>
    <xf numFmtId="0" fontId="4" fillId="0" borderId="0"/>
    <xf numFmtId="0" fontId="1" fillId="0" borderId="0"/>
    <xf numFmtId="0" fontId="1" fillId="0" borderId="0"/>
    <xf numFmtId="0" fontId="4" fillId="0" borderId="0" applyFont="0"/>
    <xf numFmtId="9" fontId="4" fillId="0" borderId="0" applyFont="0" applyFill="0" applyBorder="0" applyAlignment="0" applyProtection="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1" fillId="0" borderId="0"/>
    <xf numFmtId="0" fontId="1"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 fillId="0" borderId="0"/>
    <xf numFmtId="0" fontId="23"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1" fillId="0" borderId="0"/>
    <xf numFmtId="0" fontId="1" fillId="0" borderId="0"/>
    <xf numFmtId="0" fontId="4"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4" fillId="23" borderId="7" applyNumberFormat="0" applyFont="0" applyAlignment="0" applyProtection="0"/>
    <xf numFmtId="0" fontId="1" fillId="0" borderId="0"/>
    <xf numFmtId="0" fontId="1"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3" fillId="0" borderId="0"/>
    <xf numFmtId="0" fontId="1" fillId="0" borderId="0"/>
    <xf numFmtId="0" fontId="1"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1"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applyFont="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0" fontId="1" fillId="0" borderId="0"/>
    <xf numFmtId="0" fontId="3" fillId="0" borderId="0"/>
    <xf numFmtId="0" fontId="1" fillId="0" borderId="0"/>
    <xf numFmtId="0" fontId="36"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8" fontId="37" fillId="0" borderId="0" applyFont="0" applyFill="0" applyBorder="0" applyAlignment="0" applyProtection="0"/>
    <xf numFmtId="44" fontId="1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37"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37" fillId="0" borderId="0"/>
    <xf numFmtId="0" fontId="37" fillId="0" borderId="0"/>
    <xf numFmtId="0" fontId="4" fillId="0" borderId="0"/>
    <xf numFmtId="0" fontId="4" fillId="0" borderId="0"/>
    <xf numFmtId="0" fontId="4" fillId="0" borderId="0"/>
    <xf numFmtId="0" fontId="37" fillId="0" borderId="0"/>
    <xf numFmtId="9" fontId="1" fillId="0" borderId="0" applyFont="0" applyFill="0" applyBorder="0" applyAlignment="0" applyProtection="0"/>
    <xf numFmtId="9" fontId="39"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4" fillId="0" borderId="0" applyFont="0" applyFill="0" applyBorder="0" applyAlignment="0" applyProtection="0"/>
    <xf numFmtId="0" fontId="1" fillId="0" borderId="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9" fontId="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39"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cellStyleXfs>
  <cellXfs count="458">
    <xf numFmtId="0" fontId="0" fillId="0" borderId="0" xfId="0"/>
    <xf numFmtId="0" fontId="2" fillId="24" borderId="0" xfId="1" applyFill="1"/>
    <xf numFmtId="1" fontId="29" fillId="24" borderId="17" xfId="1" applyNumberFormat="1" applyFont="1" applyFill="1" applyBorder="1" applyAlignment="1">
      <alignment horizontal="center" vertical="center"/>
    </xf>
    <xf numFmtId="0" fontId="5" fillId="24" borderId="0" xfId="1" applyFont="1" applyFill="1"/>
    <xf numFmtId="0" fontId="9" fillId="24" borderId="0" xfId="1" applyFont="1" applyFill="1" applyBorder="1" applyAlignment="1">
      <alignment horizontal="center"/>
    </xf>
    <xf numFmtId="0" fontId="8" fillId="24" borderId="0" xfId="1" applyFont="1" applyFill="1" applyBorder="1" applyAlignment="1"/>
    <xf numFmtId="0" fontId="8" fillId="0" borderId="0" xfId="1" applyFont="1" applyFill="1"/>
    <xf numFmtId="0" fontId="9" fillId="26" borderId="0" xfId="1" applyFont="1" applyFill="1" applyBorder="1" applyAlignment="1">
      <alignment horizontal="center"/>
    </xf>
    <xf numFmtId="0" fontId="34" fillId="0" borderId="17" xfId="1" applyFont="1" applyBorder="1" applyAlignment="1">
      <alignment horizontal="center" vertical="center"/>
    </xf>
    <xf numFmtId="1" fontId="31" fillId="24" borderId="21" xfId="1" applyNumberFormat="1" applyFont="1" applyFill="1" applyBorder="1" applyAlignment="1">
      <alignment horizontal="center" vertical="center"/>
    </xf>
    <xf numFmtId="0" fontId="33" fillId="0" borderId="21" xfId="1" applyFont="1" applyBorder="1" applyAlignment="1">
      <alignment horizontal="center" vertical="center"/>
    </xf>
    <xf numFmtId="0" fontId="2" fillId="27" borderId="10" xfId="1" applyFill="1" applyBorder="1" applyAlignment="1"/>
    <xf numFmtId="0" fontId="2" fillId="27" borderId="13" xfId="1" applyFill="1" applyBorder="1" applyAlignment="1"/>
    <xf numFmtId="0" fontId="2" fillId="27" borderId="14" xfId="1" applyFill="1" applyBorder="1" applyAlignment="1"/>
    <xf numFmtId="164" fontId="6" fillId="27" borderId="10" xfId="1" applyNumberFormat="1" applyFont="1" applyFill="1" applyBorder="1" applyAlignment="1">
      <alignment vertical="center" wrapText="1"/>
    </xf>
    <xf numFmtId="164" fontId="6" fillId="27" borderId="13" xfId="1" applyNumberFormat="1" applyFont="1" applyFill="1" applyBorder="1" applyAlignment="1">
      <alignment vertical="center" wrapText="1"/>
    </xf>
    <xf numFmtId="164" fontId="6" fillId="27" borderId="14" xfId="1" applyNumberFormat="1" applyFont="1" applyFill="1" applyBorder="1" applyAlignment="1">
      <alignment vertical="center" wrapText="1"/>
    </xf>
    <xf numFmtId="0" fontId="6" fillId="27" borderId="10" xfId="1" applyFont="1" applyFill="1" applyBorder="1" applyAlignment="1">
      <alignment vertical="center" wrapText="1"/>
    </xf>
    <xf numFmtId="0" fontId="6" fillId="27" borderId="13" xfId="1" applyFont="1" applyFill="1" applyBorder="1" applyAlignment="1">
      <alignment vertical="center" wrapText="1"/>
    </xf>
    <xf numFmtId="0" fontId="6" fillId="27" borderId="14" xfId="1" applyFont="1" applyFill="1" applyBorder="1" applyAlignment="1">
      <alignment vertical="center" wrapText="1"/>
    </xf>
    <xf numFmtId="0" fontId="2" fillId="26" borderId="0" xfId="1" applyFill="1"/>
    <xf numFmtId="0" fontId="8" fillId="26" borderId="0" xfId="1" applyFont="1" applyFill="1"/>
    <xf numFmtId="0" fontId="8" fillId="26" borderId="13" xfId="1" applyFont="1" applyFill="1" applyBorder="1" applyAlignment="1">
      <alignment wrapText="1"/>
    </xf>
    <xf numFmtId="0" fontId="8" fillId="26" borderId="0" xfId="1" applyFont="1" applyFill="1" applyBorder="1" applyAlignment="1">
      <alignment wrapText="1"/>
    </xf>
    <xf numFmtId="0" fontId="8" fillId="26" borderId="13" xfId="1" applyFont="1" applyFill="1" applyBorder="1" applyAlignment="1">
      <alignment vertical="center" wrapText="1"/>
    </xf>
    <xf numFmtId="0" fontId="6" fillId="26" borderId="13" xfId="1" applyFont="1" applyFill="1" applyBorder="1" applyAlignment="1">
      <alignment wrapText="1"/>
    </xf>
    <xf numFmtId="0" fontId="8" fillId="26" borderId="13" xfId="1" applyFont="1" applyFill="1" applyBorder="1" applyAlignment="1">
      <alignment horizontal="left" vertical="center"/>
    </xf>
    <xf numFmtId="0" fontId="8" fillId="26" borderId="0" xfId="1" applyFont="1" applyFill="1" applyBorder="1"/>
    <xf numFmtId="164" fontId="8" fillId="26" borderId="0" xfId="382" applyNumberFormat="1" applyFont="1" applyFill="1" applyBorder="1" applyAlignment="1">
      <alignment vertical="center" wrapText="1"/>
    </xf>
    <xf numFmtId="164" fontId="8" fillId="26" borderId="0" xfId="2777" applyNumberFormat="1" applyFont="1" applyFill="1" applyBorder="1" applyAlignment="1">
      <alignment vertical="center" wrapText="1"/>
    </xf>
    <xf numFmtId="0" fontId="8" fillId="26" borderId="0" xfId="2777" applyFont="1" applyFill="1" applyBorder="1" applyAlignment="1">
      <alignment vertical="center" wrapText="1"/>
    </xf>
    <xf numFmtId="0" fontId="8" fillId="0" borderId="12" xfId="1" applyFont="1" applyFill="1" applyBorder="1" applyAlignment="1">
      <alignment horizontal="center" vertical="center" wrapText="1"/>
    </xf>
    <xf numFmtId="0" fontId="8" fillId="0" borderId="21" xfId="3024" applyFont="1" applyFill="1" applyBorder="1" applyAlignment="1">
      <alignment vertical="center" wrapText="1"/>
    </xf>
    <xf numFmtId="0" fontId="8" fillId="0" borderId="17" xfId="3024" applyFont="1" applyFill="1" applyBorder="1" applyAlignment="1">
      <alignment horizontal="center" vertical="center" wrapText="1"/>
    </xf>
    <xf numFmtId="165" fontId="8" fillId="0" borderId="17" xfId="3024" applyNumberFormat="1" applyFont="1" applyFill="1" applyBorder="1" applyAlignment="1">
      <alignment horizontal="center" vertical="center" wrapText="1"/>
    </xf>
    <xf numFmtId="0" fontId="8" fillId="27" borderId="19" xfId="1" applyFont="1" applyFill="1" applyBorder="1" applyAlignment="1">
      <alignment vertical="center" wrapText="1"/>
    </xf>
    <xf numFmtId="0" fontId="47" fillId="0" borderId="19" xfId="318" applyFont="1" applyFill="1" applyBorder="1" applyAlignment="1">
      <alignment horizontal="center" vertical="center" wrapText="1"/>
    </xf>
    <xf numFmtId="0" fontId="8" fillId="26" borderId="0" xfId="1" applyFont="1" applyFill="1" applyBorder="1" applyAlignment="1">
      <alignment horizontal="left" vertical="center"/>
    </xf>
    <xf numFmtId="0" fontId="2" fillId="26" borderId="0" xfId="1" applyFill="1" applyBorder="1" applyAlignment="1">
      <alignment horizontal="center" vertical="center"/>
    </xf>
    <xf numFmtId="0" fontId="6" fillId="0" borderId="17" xfId="1" applyFont="1" applyFill="1" applyBorder="1" applyAlignment="1">
      <alignment horizontal="left" vertical="center"/>
    </xf>
    <xf numFmtId="0" fontId="58" fillId="0" borderId="0" xfId="0" applyFont="1"/>
    <xf numFmtId="0" fontId="6" fillId="26" borderId="0" xfId="1" applyFont="1" applyFill="1" applyBorder="1" applyAlignment="1">
      <alignment horizontal="center"/>
    </xf>
    <xf numFmtId="0" fontId="2" fillId="0" borderId="0" xfId="1" applyFill="1"/>
    <xf numFmtId="3" fontId="2" fillId="0" borderId="0" xfId="1" applyNumberFormat="1" applyFill="1"/>
    <xf numFmtId="0" fontId="0" fillId="0" borderId="0" xfId="0" applyFill="1"/>
    <xf numFmtId="0" fontId="60" fillId="0" borderId="0" xfId="0" applyFont="1"/>
    <xf numFmtId="0" fontId="8" fillId="0" borderId="19" xfId="1" applyFont="1" applyFill="1" applyBorder="1" applyAlignment="1">
      <alignment vertical="center" wrapText="1"/>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165" fontId="2" fillId="24" borderId="0" xfId="1" applyNumberFormat="1" applyFill="1"/>
    <xf numFmtId="0" fontId="8" fillId="0" borderId="22" xfId="3226" applyFont="1" applyFill="1" applyBorder="1" applyAlignment="1">
      <alignment horizontal="left" vertical="center" wrapText="1"/>
    </xf>
    <xf numFmtId="0" fontId="8" fillId="24" borderId="0" xfId="1" applyFont="1" applyFill="1" applyBorder="1" applyAlignment="1">
      <alignment vertical="center" wrapText="1"/>
    </xf>
    <xf numFmtId="0" fontId="8" fillId="0" borderId="19" xfId="1" applyFont="1" applyFill="1" applyBorder="1" applyAlignment="1">
      <alignment vertical="center" wrapText="1"/>
    </xf>
    <xf numFmtId="1" fontId="51" fillId="0" borderId="19" xfId="1" applyNumberFormat="1" applyFont="1" applyFill="1" applyBorder="1" applyAlignment="1">
      <alignment vertical="center"/>
    </xf>
    <xf numFmtId="0" fontId="8" fillId="0" borderId="10" xfId="1" applyFont="1" applyFill="1" applyBorder="1" applyAlignment="1">
      <alignment horizontal="center" vertical="center" wrapText="1"/>
    </xf>
    <xf numFmtId="0" fontId="8" fillId="0" borderId="19" xfId="1" applyFont="1" applyFill="1" applyBorder="1" applyAlignment="1">
      <alignment vertical="center" wrapText="1"/>
    </xf>
    <xf numFmtId="9" fontId="8" fillId="0" borderId="23" xfId="1" applyNumberFormat="1" applyFont="1" applyFill="1" applyBorder="1" applyAlignment="1">
      <alignment horizontal="center" vertical="center" wrapText="1"/>
    </xf>
    <xf numFmtId="0" fontId="8" fillId="0" borderId="19" xfId="1" applyFont="1" applyFill="1" applyBorder="1" applyAlignment="1">
      <alignment horizontal="center" vertical="center" wrapText="1"/>
    </xf>
    <xf numFmtId="1" fontId="51" fillId="0" borderId="19" xfId="1" applyNumberFormat="1" applyFont="1" applyFill="1" applyBorder="1" applyAlignment="1">
      <alignment horizontal="center" vertical="center"/>
    </xf>
    <xf numFmtId="0" fontId="46" fillId="0" borderId="19" xfId="318" applyFont="1" applyFill="1" applyBorder="1" applyAlignment="1">
      <alignment horizontal="center" vertical="center" wrapText="1"/>
    </xf>
    <xf numFmtId="9" fontId="8" fillId="0" borderId="23" xfId="1" applyNumberFormat="1" applyFont="1" applyFill="1" applyBorder="1" applyAlignment="1">
      <alignment horizontal="center" vertical="center" wrapText="1"/>
    </xf>
    <xf numFmtId="0" fontId="8" fillId="26" borderId="0" xfId="1" applyFont="1" applyFill="1" applyBorder="1" applyAlignment="1">
      <alignment vertical="center" wrapText="1"/>
    </xf>
    <xf numFmtId="0" fontId="2" fillId="26" borderId="0" xfId="1" applyFill="1" applyBorder="1" applyAlignment="1">
      <alignment vertical="center"/>
    </xf>
    <xf numFmtId="0" fontId="6" fillId="26" borderId="0" xfId="1" applyFont="1" applyFill="1" applyBorder="1" applyAlignment="1">
      <alignment horizontal="left" vertical="center"/>
    </xf>
    <xf numFmtId="0" fontId="8" fillId="0" borderId="0" xfId="1" applyFont="1" applyFill="1" applyBorder="1" applyAlignment="1">
      <alignment horizontal="left" vertical="center" wrapText="1"/>
    </xf>
    <xf numFmtId="0" fontId="6" fillId="0" borderId="10" xfId="1" applyFont="1" applyFill="1" applyBorder="1" applyAlignment="1">
      <alignment horizontal="left" vertical="center" wrapText="1"/>
    </xf>
    <xf numFmtId="0" fontId="6" fillId="0" borderId="11"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6" fillId="0" borderId="14" xfId="1" applyFont="1" applyFill="1" applyBorder="1" applyAlignment="1">
      <alignment horizontal="left" vertical="center" wrapText="1"/>
    </xf>
    <xf numFmtId="0" fontId="6" fillId="0" borderId="15" xfId="1" applyFont="1" applyFill="1" applyBorder="1" applyAlignment="1">
      <alignment horizontal="left" vertical="center" wrapText="1"/>
    </xf>
    <xf numFmtId="0" fontId="6" fillId="0" borderId="18"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16" xfId="1" applyFont="1" applyFill="1" applyBorder="1" applyAlignment="1">
      <alignment horizontal="left" vertical="center" wrapText="1"/>
    </xf>
    <xf numFmtId="0" fontId="6" fillId="0" borderId="17" xfId="1" applyFont="1" applyFill="1" applyBorder="1" applyAlignment="1">
      <alignment horizontal="left" vertical="center" wrapText="1"/>
    </xf>
    <xf numFmtId="0" fontId="6" fillId="0" borderId="20" xfId="1" applyFont="1" applyFill="1" applyBorder="1" applyAlignment="1">
      <alignment horizontal="left" vertical="center" wrapText="1"/>
    </xf>
    <xf numFmtId="0" fontId="6" fillId="0" borderId="19" xfId="1" applyFont="1" applyFill="1" applyBorder="1" applyAlignment="1">
      <alignment horizontal="center" vertical="center" wrapText="1"/>
    </xf>
    <xf numFmtId="0" fontId="6" fillId="0" borderId="23"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8" fillId="0" borderId="0" xfId="1" applyFont="1" applyFill="1" applyBorder="1" applyAlignment="1">
      <alignment horizontal="left" vertical="center"/>
    </xf>
    <xf numFmtId="0" fontId="2" fillId="26" borderId="0" xfId="1" applyFill="1" applyBorder="1" applyAlignment="1">
      <alignment horizontal="center" vertical="center"/>
    </xf>
    <xf numFmtId="0" fontId="6" fillId="0" borderId="17" xfId="1" applyFont="1" applyFill="1" applyBorder="1" applyAlignment="1">
      <alignment horizontal="left" vertical="center"/>
    </xf>
    <xf numFmtId="0" fontId="6" fillId="0" borderId="19"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20" xfId="1" applyFont="1" applyFill="1" applyBorder="1" applyAlignment="1">
      <alignment horizontal="center" vertical="center"/>
    </xf>
    <xf numFmtId="0" fontId="7" fillId="0" borderId="0" xfId="1" applyFont="1" applyFill="1" applyBorder="1" applyAlignment="1">
      <alignment horizontal="center" vertical="center"/>
    </xf>
    <xf numFmtId="0" fontId="8" fillId="26" borderId="0" xfId="1" applyFont="1" applyFill="1" applyBorder="1" applyAlignment="1">
      <alignment horizontal="left" vertical="center"/>
    </xf>
    <xf numFmtId="0" fontId="8" fillId="26" borderId="0" xfId="1" applyFont="1" applyFill="1" applyBorder="1" applyAlignment="1">
      <alignment horizontal="left" vertical="center" wrapText="1"/>
    </xf>
    <xf numFmtId="164" fontId="8" fillId="0" borderId="19" xfId="1" applyNumberFormat="1" applyFont="1" applyFill="1" applyBorder="1" applyAlignment="1">
      <alignment horizontal="center" vertical="center"/>
    </xf>
    <xf numFmtId="164" fontId="8" fillId="0" borderId="23" xfId="1" applyNumberFormat="1" applyFont="1" applyFill="1" applyBorder="1" applyAlignment="1">
      <alignment horizontal="center" vertical="center"/>
    </xf>
    <xf numFmtId="3" fontId="8" fillId="0" borderId="17" xfId="1" applyNumberFormat="1" applyFont="1" applyFill="1" applyBorder="1" applyAlignment="1">
      <alignment horizontal="center" vertical="center" wrapText="1"/>
    </xf>
    <xf numFmtId="0" fontId="8" fillId="0" borderId="17" xfId="1" applyFont="1" applyBorder="1" applyAlignment="1">
      <alignment horizontal="left" vertical="center" wrapText="1"/>
    </xf>
    <xf numFmtId="0" fontId="8" fillId="24" borderId="17" xfId="1" applyFont="1" applyFill="1" applyBorder="1" applyAlignment="1">
      <alignment horizontal="left" vertical="center" wrapText="1"/>
    </xf>
    <xf numFmtId="0" fontId="2" fillId="27" borderId="17" xfId="1" applyFill="1" applyBorder="1" applyAlignment="1">
      <alignment horizontal="center" vertical="center"/>
    </xf>
    <xf numFmtId="17" fontId="6" fillId="0" borderId="19" xfId="1" applyNumberFormat="1" applyFont="1" applyFill="1" applyBorder="1" applyAlignment="1">
      <alignment horizontal="center" vertical="center" wrapText="1"/>
    </xf>
    <xf numFmtId="17" fontId="6" fillId="0" borderId="23" xfId="1" applyNumberFormat="1" applyFont="1" applyFill="1" applyBorder="1" applyAlignment="1">
      <alignment horizontal="center" vertical="center" wrapText="1"/>
    </xf>
    <xf numFmtId="17" fontId="6" fillId="0" borderId="20" xfId="1" applyNumberFormat="1" applyFont="1" applyFill="1" applyBorder="1" applyAlignment="1">
      <alignment horizontal="center" vertical="center" wrapText="1"/>
    </xf>
    <xf numFmtId="0" fontId="8" fillId="0" borderId="17" xfId="1" applyFont="1" applyFill="1" applyBorder="1" applyAlignment="1">
      <alignment horizontal="center" vertical="center" wrapText="1"/>
    </xf>
    <xf numFmtId="164" fontId="8" fillId="0" borderId="17" xfId="1" applyNumberFormat="1" applyFont="1" applyFill="1" applyBorder="1" applyAlignment="1">
      <alignment horizontal="center" vertical="center" wrapText="1"/>
    </xf>
    <xf numFmtId="164" fontId="8" fillId="0" borderId="17" xfId="1" applyNumberFormat="1" applyFont="1" applyFill="1" applyBorder="1" applyAlignment="1">
      <alignment horizontal="center" vertical="center"/>
    </xf>
    <xf numFmtId="9" fontId="8" fillId="0" borderId="19" xfId="1" applyNumberFormat="1" applyFont="1" applyFill="1" applyBorder="1" applyAlignment="1">
      <alignment horizontal="center" vertical="center" wrapText="1"/>
    </xf>
    <xf numFmtId="9" fontId="8" fillId="0" borderId="23" xfId="1" applyNumberFormat="1" applyFont="1" applyFill="1" applyBorder="1" applyAlignment="1">
      <alignment horizontal="center" vertical="center" wrapText="1"/>
    </xf>
    <xf numFmtId="164" fontId="8" fillId="0" borderId="19" xfId="1" applyNumberFormat="1" applyFont="1" applyFill="1" applyBorder="1" applyAlignment="1">
      <alignment horizontal="center" vertical="center" wrapText="1"/>
    </xf>
    <xf numFmtId="164" fontId="8" fillId="0" borderId="23" xfId="382" applyNumberFormat="1" applyFont="1" applyFill="1" applyBorder="1" applyAlignment="1">
      <alignment horizontal="center" vertical="center"/>
    </xf>
    <xf numFmtId="164" fontId="8" fillId="0" borderId="20" xfId="382" applyNumberFormat="1" applyFont="1" applyFill="1" applyBorder="1" applyAlignment="1">
      <alignment horizontal="center" vertical="center"/>
    </xf>
    <xf numFmtId="164" fontId="8" fillId="0" borderId="17" xfId="382" applyNumberFormat="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23" xfId="1" applyFont="1" applyFill="1" applyBorder="1" applyAlignment="1">
      <alignment horizontal="center" vertical="center" wrapText="1"/>
    </xf>
    <xf numFmtId="0" fontId="8" fillId="0" borderId="20" xfId="1" applyFont="1" applyFill="1" applyBorder="1" applyAlignment="1">
      <alignment horizontal="center" vertical="center" wrapText="1"/>
    </xf>
    <xf numFmtId="164" fontId="6" fillId="0" borderId="19" xfId="1" applyNumberFormat="1" applyFont="1" applyFill="1" applyBorder="1" applyAlignment="1">
      <alignment horizontal="center" vertical="center" wrapText="1"/>
    </xf>
    <xf numFmtId="164" fontId="6" fillId="0" borderId="23" xfId="1" applyNumberFormat="1" applyFont="1" applyFill="1" applyBorder="1" applyAlignment="1">
      <alignment horizontal="center" vertical="center" wrapText="1"/>
    </xf>
    <xf numFmtId="0" fontId="8" fillId="0" borderId="17" xfId="1" applyFont="1" applyFill="1" applyBorder="1" applyAlignment="1">
      <alignment vertical="center" wrapText="1"/>
    </xf>
    <xf numFmtId="0" fontId="8" fillId="0" borderId="19"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17" xfId="1" applyFont="1" applyBorder="1" applyAlignment="1">
      <alignment vertical="center" wrapText="1"/>
    </xf>
    <xf numFmtId="0" fontId="4" fillId="0" borderId="17" xfId="1" applyFont="1" applyFill="1" applyBorder="1" applyAlignment="1">
      <alignment vertical="center" wrapText="1"/>
    </xf>
    <xf numFmtId="164" fontId="8" fillId="0" borderId="10" xfId="1" applyNumberFormat="1" applyFont="1" applyFill="1" applyBorder="1" applyAlignment="1">
      <alignment horizontal="center" vertical="center" wrapText="1"/>
    </xf>
    <xf numFmtId="0" fontId="2" fillId="0" borderId="12" xfId="1" applyFill="1" applyBorder="1"/>
    <xf numFmtId="164" fontId="8" fillId="0" borderId="13" xfId="1" applyNumberFormat="1" applyFont="1" applyFill="1" applyBorder="1" applyAlignment="1">
      <alignment horizontal="center" vertical="center" wrapText="1"/>
    </xf>
    <xf numFmtId="0" fontId="2" fillId="0" borderId="16" xfId="1" applyFill="1" applyBorder="1"/>
    <xf numFmtId="0" fontId="40" fillId="0" borderId="19" xfId="2515" applyFont="1" applyFill="1" applyBorder="1" applyAlignment="1">
      <alignment horizontal="center" vertical="center" wrapText="1"/>
    </xf>
    <xf numFmtId="0" fontId="40" fillId="0" borderId="23" xfId="2515" applyFont="1" applyFill="1" applyBorder="1" applyAlignment="1">
      <alignment horizontal="center" vertical="center" wrapText="1"/>
    </xf>
    <xf numFmtId="0" fontId="40" fillId="0" borderId="20" xfId="2515" applyFont="1" applyFill="1" applyBorder="1" applyAlignment="1">
      <alignment horizontal="center" vertical="center" wrapText="1"/>
    </xf>
    <xf numFmtId="164" fontId="6" fillId="0" borderId="19" xfId="1" applyNumberFormat="1" applyFont="1" applyFill="1" applyBorder="1" applyAlignment="1">
      <alignment horizontal="center" vertical="center"/>
    </xf>
    <xf numFmtId="164" fontId="6" fillId="0" borderId="23" xfId="1" applyNumberFormat="1" applyFont="1" applyFill="1" applyBorder="1" applyAlignment="1">
      <alignment horizontal="center" vertical="center"/>
    </xf>
    <xf numFmtId="164" fontId="6" fillId="0" borderId="20" xfId="1" applyNumberFormat="1" applyFont="1" applyFill="1" applyBorder="1" applyAlignment="1">
      <alignment horizontal="center" vertical="center"/>
    </xf>
    <xf numFmtId="0" fontId="40" fillId="0" borderId="12" xfId="2515" applyFont="1" applyFill="1" applyBorder="1" applyAlignment="1">
      <alignment horizontal="center" vertical="center" wrapText="1"/>
    </xf>
    <xf numFmtId="0" fontId="40" fillId="0" borderId="16" xfId="2515" applyFont="1" applyFill="1" applyBorder="1" applyAlignment="1">
      <alignment horizontal="center" vertical="center" wrapText="1"/>
    </xf>
    <xf numFmtId="0" fontId="40" fillId="0" borderId="18" xfId="2515" applyFont="1" applyFill="1" applyBorder="1" applyAlignment="1">
      <alignment horizontal="center" vertical="center" wrapText="1"/>
    </xf>
    <xf numFmtId="3" fontId="8" fillId="0" borderId="19" xfId="1" applyNumberFormat="1" applyFont="1" applyFill="1" applyBorder="1" applyAlignment="1">
      <alignment horizontal="center" vertical="center"/>
    </xf>
    <xf numFmtId="3" fontId="8" fillId="0" borderId="23" xfId="1" applyNumberFormat="1" applyFont="1" applyFill="1" applyBorder="1" applyAlignment="1">
      <alignment horizontal="center" vertical="center"/>
    </xf>
    <xf numFmtId="3" fontId="8" fillId="0" borderId="20" xfId="1" applyNumberFormat="1" applyFont="1" applyFill="1" applyBorder="1" applyAlignment="1">
      <alignment horizontal="center" vertical="center"/>
    </xf>
    <xf numFmtId="3" fontId="6" fillId="0" borderId="19" xfId="1" applyNumberFormat="1" applyFont="1" applyFill="1" applyBorder="1" applyAlignment="1">
      <alignment horizontal="center" vertical="center"/>
    </xf>
    <xf numFmtId="3" fontId="6" fillId="0" borderId="23" xfId="1" applyNumberFormat="1" applyFont="1" applyFill="1" applyBorder="1" applyAlignment="1">
      <alignment horizontal="center" vertical="center"/>
    </xf>
    <xf numFmtId="3" fontId="6" fillId="0" borderId="20" xfId="1" applyNumberFormat="1" applyFont="1" applyFill="1" applyBorder="1" applyAlignment="1">
      <alignment horizontal="center" vertical="center"/>
    </xf>
    <xf numFmtId="164" fontId="6" fillId="0" borderId="20" xfId="1" applyNumberFormat="1" applyFont="1" applyFill="1" applyBorder="1" applyAlignment="1">
      <alignment horizontal="center" vertical="center" wrapText="1"/>
    </xf>
    <xf numFmtId="0" fontId="8" fillId="0" borderId="10" xfId="1" applyFont="1" applyFill="1" applyBorder="1" applyAlignment="1">
      <alignment horizontal="left" vertical="center" wrapText="1"/>
    </xf>
    <xf numFmtId="0" fontId="8" fillId="0" borderId="12"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8" fillId="0" borderId="16" xfId="1" applyFont="1" applyFill="1" applyBorder="1" applyAlignment="1">
      <alignment horizontal="left" vertical="center" wrapText="1"/>
    </xf>
    <xf numFmtId="0" fontId="8" fillId="0" borderId="14" xfId="1" applyFont="1" applyFill="1" applyBorder="1" applyAlignment="1">
      <alignment horizontal="left" vertical="center" wrapText="1"/>
    </xf>
    <xf numFmtId="0" fontId="8" fillId="0" borderId="18" xfId="1" applyFont="1" applyFill="1" applyBorder="1" applyAlignment="1">
      <alignment horizontal="left" vertical="center" wrapText="1"/>
    </xf>
    <xf numFmtId="3" fontId="8" fillId="0" borderId="19" xfId="1" applyNumberFormat="1" applyFont="1" applyFill="1" applyBorder="1" applyAlignment="1">
      <alignment horizontal="center" vertical="center" wrapText="1"/>
    </xf>
    <xf numFmtId="3" fontId="8" fillId="0" borderId="23" xfId="1" applyNumberFormat="1" applyFont="1" applyFill="1" applyBorder="1" applyAlignment="1">
      <alignment horizontal="center" vertical="center" wrapText="1"/>
    </xf>
    <xf numFmtId="3" fontId="8" fillId="0" borderId="20" xfId="1" applyNumberFormat="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35" fillId="0" borderId="12" xfId="2515" applyFont="1" applyFill="1" applyBorder="1" applyAlignment="1">
      <alignment horizontal="center" vertical="center" wrapText="1"/>
    </xf>
    <xf numFmtId="0" fontId="35" fillId="0" borderId="16" xfId="2515" applyFont="1" applyFill="1" applyBorder="1" applyAlignment="1">
      <alignment horizontal="center" vertical="center" wrapText="1"/>
    </xf>
    <xf numFmtId="0" fontId="35" fillId="0" borderId="18" xfId="2515" applyFont="1" applyFill="1" applyBorder="1" applyAlignment="1">
      <alignment horizontal="center" vertical="center" wrapText="1"/>
    </xf>
    <xf numFmtId="10" fontId="6" fillId="0" borderId="19" xfId="1" applyNumberFormat="1" applyFont="1" applyFill="1" applyBorder="1" applyAlignment="1">
      <alignment horizontal="center" vertical="center" wrapText="1"/>
    </xf>
    <xf numFmtId="0" fontId="2" fillId="0" borderId="13" xfId="1" applyFill="1" applyBorder="1"/>
    <xf numFmtId="164" fontId="8" fillId="0" borderId="23" xfId="1" applyNumberFormat="1" applyFont="1" applyFill="1" applyBorder="1" applyAlignment="1">
      <alignment horizontal="center" vertical="center" wrapText="1"/>
    </xf>
    <xf numFmtId="164" fontId="8" fillId="0" borderId="20" xfId="1" applyNumberFormat="1" applyFont="1" applyFill="1" applyBorder="1" applyAlignment="1">
      <alignment horizontal="center" vertical="center" wrapText="1"/>
    </xf>
    <xf numFmtId="164" fontId="6" fillId="0" borderId="17" xfId="1" applyNumberFormat="1" applyFont="1" applyFill="1" applyBorder="1" applyAlignment="1">
      <alignment horizontal="center" vertical="center" wrapText="1"/>
    </xf>
    <xf numFmtId="164" fontId="8" fillId="0" borderId="12" xfId="1" applyNumberFormat="1" applyFont="1" applyFill="1" applyBorder="1" applyAlignment="1">
      <alignment horizontal="center" vertical="center" wrapText="1"/>
    </xf>
    <xf numFmtId="164" fontId="8" fillId="0" borderId="16" xfId="1" applyNumberFormat="1" applyFont="1" applyFill="1" applyBorder="1" applyAlignment="1">
      <alignment horizontal="center" vertical="center" wrapText="1"/>
    </xf>
    <xf numFmtId="164" fontId="8" fillId="0" borderId="14" xfId="1" applyNumberFormat="1" applyFont="1" applyFill="1" applyBorder="1" applyAlignment="1">
      <alignment horizontal="center" vertical="center" wrapText="1"/>
    </xf>
    <xf numFmtId="164" fontId="8" fillId="0" borderId="18" xfId="1" applyNumberFormat="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0" borderId="18" xfId="1" applyFont="1" applyFill="1" applyBorder="1" applyAlignment="1">
      <alignment horizontal="center" vertical="center" wrapText="1"/>
    </xf>
    <xf numFmtId="164" fontId="4" fillId="0" borderId="17" xfId="1" applyNumberFormat="1" applyFont="1" applyFill="1" applyBorder="1" applyAlignment="1">
      <alignment horizontal="center" vertical="center" wrapText="1"/>
    </xf>
    <xf numFmtId="164" fontId="2" fillId="0" borderId="17" xfId="1" applyNumberFormat="1" applyFill="1" applyBorder="1" applyAlignment="1">
      <alignment horizontal="center" vertical="center" wrapText="1"/>
    </xf>
    <xf numFmtId="0" fontId="42" fillId="28" borderId="12" xfId="2515" applyFont="1" applyFill="1" applyBorder="1" applyAlignment="1">
      <alignment horizontal="center" vertical="center" wrapText="1"/>
    </xf>
    <xf numFmtId="0" fontId="42" fillId="28" borderId="16" xfId="2515" applyFont="1" applyFill="1" applyBorder="1" applyAlignment="1">
      <alignment horizontal="center" vertical="center" wrapText="1"/>
    </xf>
    <xf numFmtId="0" fontId="42" fillId="28" borderId="18" xfId="2515" applyFont="1" applyFill="1" applyBorder="1" applyAlignment="1">
      <alignment horizontal="center" vertical="center" wrapText="1"/>
    </xf>
    <xf numFmtId="0" fontId="2" fillId="0" borderId="17" xfId="1" applyFill="1" applyBorder="1" applyAlignment="1">
      <alignment vertical="center" wrapText="1"/>
    </xf>
    <xf numFmtId="0" fontId="8" fillId="0" borderId="13" xfId="1" applyFont="1" applyFill="1" applyBorder="1" applyAlignment="1">
      <alignment horizontal="right" vertical="center" wrapText="1"/>
    </xf>
    <xf numFmtId="0" fontId="8" fillId="0" borderId="16" xfId="1" applyFont="1" applyFill="1" applyBorder="1" applyAlignment="1">
      <alignment horizontal="right" vertical="center" wrapText="1"/>
    </xf>
    <xf numFmtId="0" fontId="8" fillId="0" borderId="14" xfId="1" applyFont="1" applyFill="1" applyBorder="1" applyAlignment="1">
      <alignment horizontal="right" vertical="center" wrapText="1"/>
    </xf>
    <xf numFmtId="0" fontId="8" fillId="0" borderId="18" xfId="1" applyFont="1" applyFill="1" applyBorder="1" applyAlignment="1">
      <alignment horizontal="right" vertical="center" wrapText="1"/>
    </xf>
    <xf numFmtId="0" fontId="44" fillId="0" borderId="17" xfId="1" applyFont="1" applyFill="1" applyBorder="1" applyAlignment="1">
      <alignment horizontal="center" vertical="center"/>
    </xf>
    <xf numFmtId="1" fontId="6" fillId="0" borderId="17" xfId="1" applyNumberFormat="1" applyFont="1" applyFill="1" applyBorder="1" applyAlignment="1">
      <alignment horizontal="center" vertical="center"/>
    </xf>
    <xf numFmtId="0" fontId="63" fillId="0" borderId="19" xfId="318" applyFont="1" applyFill="1" applyBorder="1" applyAlignment="1">
      <alignment horizontal="center" vertical="center" wrapText="1"/>
    </xf>
    <xf numFmtId="0" fontId="63" fillId="0" borderId="23" xfId="318" applyFont="1" applyFill="1" applyBorder="1" applyAlignment="1">
      <alignment horizontal="center" vertical="center" wrapText="1"/>
    </xf>
    <xf numFmtId="164" fontId="8" fillId="27" borderId="10" xfId="1" applyNumberFormat="1" applyFont="1" applyFill="1" applyBorder="1" applyAlignment="1">
      <alignment horizontal="center" vertical="center" wrapText="1"/>
    </xf>
    <xf numFmtId="0" fontId="2" fillId="27" borderId="12" xfId="1" applyFill="1" applyBorder="1"/>
    <xf numFmtId="0" fontId="2" fillId="27" borderId="13" xfId="1" applyFill="1" applyBorder="1"/>
    <xf numFmtId="0" fontId="2" fillId="27" borderId="16" xfId="1" applyFill="1" applyBorder="1"/>
    <xf numFmtId="0" fontId="2" fillId="27" borderId="14" xfId="1" applyFill="1" applyBorder="1"/>
    <xf numFmtId="0" fontId="2" fillId="27" borderId="18" xfId="1" applyFill="1" applyBorder="1"/>
    <xf numFmtId="0" fontId="2" fillId="0" borderId="12" xfId="1" applyFill="1" applyBorder="1" applyAlignment="1">
      <alignment horizontal="left" vertical="center" wrapText="1"/>
    </xf>
    <xf numFmtId="0" fontId="2" fillId="0" borderId="16" xfId="1" applyFill="1" applyBorder="1" applyAlignment="1">
      <alignment horizontal="left" vertical="center" wrapText="1"/>
    </xf>
    <xf numFmtId="0" fontId="2" fillId="0" borderId="14" xfId="1" applyFill="1" applyBorder="1" applyAlignment="1">
      <alignment horizontal="left" vertical="center" wrapText="1"/>
    </xf>
    <xf numFmtId="0" fontId="2" fillId="0" borderId="18" xfId="1" applyFill="1" applyBorder="1" applyAlignment="1">
      <alignment horizontal="left" vertical="center" wrapText="1"/>
    </xf>
    <xf numFmtId="0" fontId="8" fillId="0" borderId="17" xfId="1" applyFont="1" applyFill="1" applyBorder="1" applyAlignment="1">
      <alignment horizontal="center" vertical="center"/>
    </xf>
    <xf numFmtId="1" fontId="8" fillId="0" borderId="19" xfId="1" applyNumberFormat="1" applyFont="1" applyFill="1" applyBorder="1" applyAlignment="1">
      <alignment horizontal="center" vertical="center"/>
    </xf>
    <xf numFmtId="1" fontId="8" fillId="0" borderId="23" xfId="1" applyNumberFormat="1" applyFont="1" applyFill="1" applyBorder="1" applyAlignment="1">
      <alignment horizontal="center" vertical="center"/>
    </xf>
    <xf numFmtId="0" fontId="8" fillId="0" borderId="10" xfId="1" applyFont="1" applyFill="1" applyBorder="1" applyAlignment="1">
      <alignment horizontal="center" vertical="center"/>
    </xf>
    <xf numFmtId="0" fontId="8" fillId="0" borderId="13" xfId="1" applyFont="1" applyFill="1" applyBorder="1" applyAlignment="1">
      <alignment horizontal="center" vertical="center"/>
    </xf>
    <xf numFmtId="164" fontId="8" fillId="0" borderId="20" xfId="1" applyNumberFormat="1" applyFont="1" applyFill="1" applyBorder="1" applyAlignment="1">
      <alignment horizontal="center" vertical="center"/>
    </xf>
    <xf numFmtId="0" fontId="8" fillId="0" borderId="19" xfId="1" applyFont="1" applyFill="1" applyBorder="1" applyAlignment="1">
      <alignment vertical="center" wrapText="1"/>
    </xf>
    <xf numFmtId="0" fontId="8" fillId="0" borderId="21" xfId="1" applyFont="1" applyFill="1" applyBorder="1" applyAlignment="1">
      <alignment horizontal="center" vertical="center" wrapText="1"/>
    </xf>
    <xf numFmtId="0" fontId="44" fillId="0" borderId="19" xfId="318" applyFont="1" applyFill="1" applyBorder="1" applyAlignment="1">
      <alignment horizontal="center" vertical="center" wrapText="1"/>
    </xf>
    <xf numFmtId="0" fontId="44" fillId="0" borderId="23" xfId="318" applyFont="1" applyFill="1" applyBorder="1" applyAlignment="1">
      <alignment horizontal="center" vertical="center" wrapText="1"/>
    </xf>
    <xf numFmtId="0" fontId="44" fillId="0" borderId="20" xfId="318" applyFont="1" applyFill="1" applyBorder="1" applyAlignment="1">
      <alignment horizontal="center" vertical="center" wrapText="1"/>
    </xf>
    <xf numFmtId="0" fontId="8" fillId="0" borderId="10" xfId="3226" applyFont="1" applyFill="1" applyBorder="1" applyAlignment="1">
      <alignment horizontal="left" vertical="center" wrapText="1"/>
    </xf>
    <xf numFmtId="0" fontId="8" fillId="0" borderId="11" xfId="3226" applyFont="1" applyFill="1" applyBorder="1" applyAlignment="1">
      <alignment horizontal="left" vertical="center" wrapText="1"/>
    </xf>
    <xf numFmtId="0" fontId="8" fillId="0" borderId="12" xfId="3226" applyFont="1" applyFill="1" applyBorder="1" applyAlignment="1">
      <alignment horizontal="left" vertical="center" wrapText="1"/>
    </xf>
    <xf numFmtId="0" fontId="8" fillId="0" borderId="13" xfId="3226" applyFont="1" applyFill="1" applyBorder="1" applyAlignment="1">
      <alignment horizontal="left" vertical="center" wrapText="1"/>
    </xf>
    <xf numFmtId="0" fontId="8" fillId="0" borderId="0" xfId="3226" applyFont="1" applyFill="1" applyBorder="1" applyAlignment="1">
      <alignment horizontal="left" vertical="center" wrapText="1"/>
    </xf>
    <xf numFmtId="0" fontId="8" fillId="0" borderId="16" xfId="3226" applyFont="1" applyFill="1" applyBorder="1" applyAlignment="1">
      <alignment horizontal="left" vertical="center" wrapText="1"/>
    </xf>
    <xf numFmtId="0" fontId="8" fillId="0" borderId="14" xfId="3226" applyFont="1" applyFill="1" applyBorder="1" applyAlignment="1">
      <alignment horizontal="left" vertical="center" wrapText="1"/>
    </xf>
    <xf numFmtId="0" fontId="8" fillId="0" borderId="15" xfId="3226" applyFont="1" applyFill="1" applyBorder="1" applyAlignment="1">
      <alignment horizontal="left" vertical="center" wrapText="1"/>
    </xf>
    <xf numFmtId="0" fontId="8" fillId="0" borderId="18" xfId="3226" applyFont="1" applyFill="1" applyBorder="1" applyAlignment="1">
      <alignment horizontal="left" vertical="center" wrapText="1"/>
    </xf>
    <xf numFmtId="0" fontId="8" fillId="0" borderId="10" xfId="2713" applyFont="1" applyFill="1" applyBorder="1" applyAlignment="1">
      <alignment horizontal="left" vertical="center" wrapText="1"/>
    </xf>
    <xf numFmtId="0" fontId="8" fillId="0" borderId="11" xfId="2713" applyFont="1" applyFill="1" applyBorder="1" applyAlignment="1">
      <alignment horizontal="left" vertical="center" wrapText="1"/>
    </xf>
    <xf numFmtId="0" fontId="8" fillId="0" borderId="12" xfId="2713" applyFont="1" applyFill="1" applyBorder="1" applyAlignment="1">
      <alignment horizontal="left" vertical="center" wrapText="1"/>
    </xf>
    <xf numFmtId="0" fontId="8" fillId="0" borderId="13" xfId="2713" applyFont="1" applyFill="1" applyBorder="1" applyAlignment="1">
      <alignment horizontal="left" vertical="center" wrapText="1"/>
    </xf>
    <xf numFmtId="0" fontId="8" fillId="0" borderId="0" xfId="2713" applyFont="1" applyFill="1" applyBorder="1" applyAlignment="1">
      <alignment horizontal="left" vertical="center" wrapText="1"/>
    </xf>
    <xf numFmtId="0" fontId="8" fillId="0" borderId="16" xfId="2713" applyFont="1" applyFill="1" applyBorder="1" applyAlignment="1">
      <alignment horizontal="left" vertical="center" wrapText="1"/>
    </xf>
    <xf numFmtId="0" fontId="8" fillId="0" borderId="14" xfId="2713" applyFont="1" applyFill="1" applyBorder="1" applyAlignment="1">
      <alignment horizontal="left" vertical="center" wrapText="1"/>
    </xf>
    <xf numFmtId="0" fontId="8" fillId="0" borderId="15" xfId="2713" applyFont="1" applyFill="1" applyBorder="1" applyAlignment="1">
      <alignment horizontal="left" vertical="center" wrapText="1"/>
    </xf>
    <xf numFmtId="0" fontId="8" fillId="0" borderId="18" xfId="2713" applyFont="1" applyFill="1" applyBorder="1" applyAlignment="1">
      <alignment horizontal="left" vertical="center" wrapText="1"/>
    </xf>
    <xf numFmtId="164" fontId="6" fillId="27" borderId="17" xfId="1" applyNumberFormat="1" applyFont="1" applyFill="1" applyBorder="1" applyAlignment="1">
      <alignment horizontal="center" vertical="center" wrapText="1"/>
    </xf>
    <xf numFmtId="0" fontId="6" fillId="27" borderId="17" xfId="1" applyFont="1" applyFill="1" applyBorder="1" applyAlignment="1">
      <alignment horizontal="center" vertical="center" wrapText="1"/>
    </xf>
    <xf numFmtId="0" fontId="6" fillId="27" borderId="19" xfId="1" applyFont="1" applyFill="1" applyBorder="1" applyAlignment="1">
      <alignment horizontal="center" vertical="center" wrapText="1"/>
    </xf>
    <xf numFmtId="1" fontId="44" fillId="0" borderId="17" xfId="1" applyNumberFormat="1" applyFont="1" applyFill="1" applyBorder="1" applyAlignment="1">
      <alignment horizontal="center" vertical="center" wrapText="1"/>
    </xf>
    <xf numFmtId="0" fontId="54" fillId="0" borderId="17" xfId="1" applyFont="1" applyFill="1" applyBorder="1" applyAlignment="1">
      <alignment horizontal="center" vertical="center" wrapText="1"/>
    </xf>
    <xf numFmtId="0" fontId="54" fillId="0" borderId="19" xfId="1" applyFont="1" applyFill="1" applyBorder="1" applyAlignment="1">
      <alignment horizontal="center" vertical="center" wrapText="1"/>
    </xf>
    <xf numFmtId="1" fontId="45" fillId="0" borderId="17" xfId="1" applyNumberFormat="1" applyFont="1" applyFill="1" applyBorder="1" applyAlignment="1">
      <alignment horizontal="center" vertical="center" wrapText="1"/>
    </xf>
    <xf numFmtId="0" fontId="55" fillId="0" borderId="17" xfId="1" applyFont="1" applyFill="1" applyBorder="1" applyAlignment="1">
      <alignment horizontal="center" vertical="center" wrapText="1"/>
    </xf>
    <xf numFmtId="0" fontId="55" fillId="0" borderId="19" xfId="1" applyFont="1" applyFill="1" applyBorder="1" applyAlignment="1">
      <alignment horizontal="center" vertical="center" wrapText="1"/>
    </xf>
    <xf numFmtId="0" fontId="8" fillId="0" borderId="17" xfId="1" applyNumberFormat="1" applyFont="1" applyFill="1" applyBorder="1" applyAlignment="1">
      <alignment vertical="center" wrapText="1"/>
    </xf>
    <xf numFmtId="0" fontId="45" fillId="0" borderId="19" xfId="318" applyFont="1" applyFill="1" applyBorder="1" applyAlignment="1">
      <alignment horizontal="center" vertical="center" wrapText="1"/>
    </xf>
    <xf numFmtId="0" fontId="45" fillId="0" borderId="23" xfId="318" applyFont="1" applyFill="1" applyBorder="1" applyAlignment="1">
      <alignment horizontal="center" vertical="center" wrapText="1"/>
    </xf>
    <xf numFmtId="0" fontId="28" fillId="25" borderId="19" xfId="318" applyFont="1" applyFill="1" applyBorder="1" applyAlignment="1">
      <alignment horizontal="center" vertical="center" wrapText="1"/>
    </xf>
    <xf numFmtId="0" fontId="28" fillId="25" borderId="23" xfId="318" applyFont="1" applyFill="1" applyBorder="1" applyAlignment="1">
      <alignment horizontal="center" vertical="center" wrapText="1"/>
    </xf>
    <xf numFmtId="164" fontId="6" fillId="0" borderId="17" xfId="1" applyNumberFormat="1" applyFont="1" applyFill="1" applyBorder="1" applyAlignment="1">
      <alignment horizontal="center" vertical="center"/>
    </xf>
    <xf numFmtId="164" fontId="6" fillId="27" borderId="17" xfId="1" applyNumberFormat="1" applyFont="1" applyFill="1" applyBorder="1" applyAlignment="1">
      <alignment horizontal="center" vertical="center"/>
    </xf>
    <xf numFmtId="0" fontId="57" fillId="0" borderId="17" xfId="1" applyFont="1" applyFill="1" applyBorder="1" applyAlignment="1">
      <alignment horizontal="center"/>
    </xf>
    <xf numFmtId="0" fontId="8" fillId="0" borderId="17" xfId="1" applyFont="1" applyFill="1" applyBorder="1" applyAlignment="1">
      <alignment horizontal="left" vertical="center" wrapText="1"/>
    </xf>
    <xf numFmtId="0" fontId="8" fillId="0" borderId="23" xfId="1" applyFont="1" applyFill="1" applyBorder="1" applyAlignment="1">
      <alignment vertical="center" wrapText="1"/>
    </xf>
    <xf numFmtId="0" fontId="8" fillId="0" borderId="20" xfId="1" applyFont="1" applyFill="1" applyBorder="1" applyAlignment="1">
      <alignment vertical="center" wrapText="1"/>
    </xf>
    <xf numFmtId="164" fontId="8" fillId="0" borderId="10" xfId="1" applyNumberFormat="1" applyFont="1" applyFill="1" applyBorder="1" applyAlignment="1">
      <alignment horizontal="center" vertical="center"/>
    </xf>
    <xf numFmtId="164" fontId="8" fillId="0" borderId="13" xfId="1" applyNumberFormat="1" applyFont="1" applyFill="1" applyBorder="1" applyAlignment="1">
      <alignment horizontal="center" vertical="center"/>
    </xf>
    <xf numFmtId="0" fontId="2" fillId="0" borderId="14" xfId="1" applyFill="1" applyBorder="1"/>
    <xf numFmtId="0" fontId="2" fillId="0" borderId="18" xfId="1" applyFill="1" applyBorder="1"/>
    <xf numFmtId="0" fontId="45" fillId="0" borderId="20" xfId="318"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14"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41" fillId="0" borderId="19" xfId="318" applyFont="1" applyFill="1" applyBorder="1" applyAlignment="1">
      <alignment horizontal="center" vertical="center" wrapText="1"/>
    </xf>
    <xf numFmtId="0" fontId="41" fillId="0" borderId="23" xfId="318" applyFont="1" applyFill="1" applyBorder="1" applyAlignment="1">
      <alignment horizontal="center" vertical="center" wrapText="1"/>
    </xf>
    <xf numFmtId="0" fontId="41" fillId="0" borderId="20" xfId="318" applyFont="1" applyFill="1" applyBorder="1" applyAlignment="1">
      <alignment horizontal="center" vertical="center" wrapText="1"/>
    </xf>
    <xf numFmtId="0" fontId="6" fillId="0" borderId="17" xfId="1" applyFont="1" applyFill="1" applyBorder="1" applyAlignment="1">
      <alignment horizontal="center" vertical="center"/>
    </xf>
    <xf numFmtId="0" fontId="56" fillId="26" borderId="21" xfId="1" applyFont="1" applyFill="1" applyBorder="1" applyAlignment="1">
      <alignment horizontal="center"/>
    </xf>
    <xf numFmtId="0" fontId="56" fillId="26" borderId="22" xfId="1" applyFont="1" applyFill="1" applyBorder="1" applyAlignment="1">
      <alignment horizontal="center"/>
    </xf>
    <xf numFmtId="0" fontId="56" fillId="26" borderId="24" xfId="1" applyFont="1" applyFill="1" applyBorder="1" applyAlignment="1">
      <alignment horizontal="center"/>
    </xf>
    <xf numFmtId="0" fontId="8" fillId="27" borderId="10" xfId="1" applyFont="1" applyFill="1" applyBorder="1" applyAlignment="1">
      <alignment horizontal="center" vertical="center" wrapText="1"/>
    </xf>
    <xf numFmtId="0" fontId="8" fillId="27" borderId="13"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8" fillId="0" borderId="17" xfId="1" applyFont="1" applyBorder="1" applyAlignment="1">
      <alignment horizontal="left" vertical="center"/>
    </xf>
    <xf numFmtId="0" fontId="8" fillId="29" borderId="17" xfId="1" applyFont="1" applyFill="1" applyBorder="1" applyAlignment="1">
      <alignment horizontal="center" vertical="center" wrapText="1"/>
    </xf>
    <xf numFmtId="17" fontId="6" fillId="0" borderId="10" xfId="1" applyNumberFormat="1" applyFont="1" applyFill="1" applyBorder="1" applyAlignment="1">
      <alignment horizontal="center" vertical="center" wrapText="1"/>
    </xf>
    <xf numFmtId="17" fontId="6" fillId="0" borderId="12" xfId="1" applyNumberFormat="1" applyFont="1" applyFill="1" applyBorder="1" applyAlignment="1">
      <alignment horizontal="center" vertical="center" wrapText="1"/>
    </xf>
    <xf numFmtId="17" fontId="6" fillId="0" borderId="13" xfId="1" applyNumberFormat="1" applyFont="1" applyFill="1" applyBorder="1" applyAlignment="1">
      <alignment horizontal="center" vertical="center" wrapText="1"/>
    </xf>
    <xf numFmtId="17" fontId="6" fillId="0" borderId="16" xfId="1" applyNumberFormat="1" applyFont="1" applyFill="1" applyBorder="1" applyAlignment="1">
      <alignment horizontal="center" vertical="center" wrapText="1"/>
    </xf>
    <xf numFmtId="17" fontId="6" fillId="0" borderId="14" xfId="1" applyNumberFormat="1" applyFont="1" applyFill="1" applyBorder="1" applyAlignment="1">
      <alignment horizontal="center" vertical="center" wrapText="1"/>
    </xf>
    <xf numFmtId="17" fontId="6" fillId="0" borderId="18" xfId="1" applyNumberFormat="1" applyFont="1" applyFill="1" applyBorder="1" applyAlignment="1">
      <alignment horizontal="center" vertical="center" wrapText="1"/>
    </xf>
    <xf numFmtId="1" fontId="8" fillId="0" borderId="10" xfId="1" applyNumberFormat="1" applyFont="1" applyFill="1" applyBorder="1" applyAlignment="1">
      <alignment horizontal="center" vertical="center" wrapText="1"/>
    </xf>
    <xf numFmtId="1" fontId="2" fillId="0" borderId="12" xfId="1" applyNumberFormat="1" applyFill="1" applyBorder="1"/>
    <xf numFmtId="1" fontId="2" fillId="0" borderId="13" xfId="1" applyNumberFormat="1" applyFill="1" applyBorder="1"/>
    <xf numFmtId="1" fontId="2" fillId="0" borderId="16" xfId="1" applyNumberFormat="1" applyFill="1" applyBorder="1"/>
    <xf numFmtId="1" fontId="8" fillId="0" borderId="17" xfId="1" applyNumberFormat="1" applyFont="1" applyFill="1" applyBorder="1" applyAlignment="1">
      <alignment horizontal="center" vertical="center" wrapText="1"/>
    </xf>
    <xf numFmtId="0" fontId="8" fillId="0" borderId="10" xfId="1" applyFont="1" applyBorder="1" applyAlignment="1">
      <alignment horizontal="left" vertical="center" wrapText="1"/>
    </xf>
    <xf numFmtId="0" fontId="8" fillId="0" borderId="12" xfId="1" applyFont="1" applyBorder="1" applyAlignment="1">
      <alignment horizontal="left" vertical="center" wrapText="1"/>
    </xf>
    <xf numFmtId="0" fontId="8" fillId="0" borderId="13" xfId="1" applyFont="1" applyBorder="1" applyAlignment="1">
      <alignment horizontal="left" vertical="center" wrapText="1"/>
    </xf>
    <xf numFmtId="0" fontId="8" fillId="0" borderId="16" xfId="1" applyFont="1" applyBorder="1" applyAlignment="1">
      <alignment horizontal="left" vertical="center" wrapText="1"/>
    </xf>
    <xf numFmtId="0" fontId="8" fillId="0" borderId="14" xfId="1" applyFont="1" applyBorder="1" applyAlignment="1">
      <alignment horizontal="left" vertical="center" wrapText="1"/>
    </xf>
    <xf numFmtId="0" fontId="8" fillId="0" borderId="18" xfId="1" applyFont="1" applyBorder="1" applyAlignment="1">
      <alignment horizontal="left" vertical="center" wrapText="1"/>
    </xf>
    <xf numFmtId="1" fontId="6" fillId="27" borderId="17" xfId="1" applyNumberFormat="1" applyFont="1" applyFill="1" applyBorder="1" applyAlignment="1">
      <alignment horizontal="center" vertical="center" wrapText="1"/>
    </xf>
    <xf numFmtId="17" fontId="6" fillId="0" borderId="17" xfId="1" applyNumberFormat="1" applyFont="1" applyFill="1" applyBorder="1" applyAlignment="1">
      <alignment horizontal="center" vertical="center" wrapText="1"/>
    </xf>
    <xf numFmtId="0" fontId="8" fillId="0" borderId="10" xfId="1" applyFont="1" applyBorder="1" applyAlignment="1">
      <alignment horizontal="left" vertical="center"/>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16" xfId="1" applyFont="1" applyBorder="1" applyAlignment="1">
      <alignment horizontal="left" vertical="center"/>
    </xf>
    <xf numFmtId="0" fontId="8" fillId="0" borderId="19"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10" xfId="1" applyFont="1" applyBorder="1" applyAlignment="1">
      <alignment horizontal="center" vertical="center"/>
    </xf>
    <xf numFmtId="0" fontId="2" fillId="0" borderId="12" xfId="1" applyBorder="1"/>
    <xf numFmtId="0" fontId="8" fillId="0" borderId="13" xfId="1" applyFont="1" applyBorder="1" applyAlignment="1">
      <alignment horizontal="center" vertical="center"/>
    </xf>
    <xf numFmtId="0" fontId="2" fillId="0" borderId="16" xfId="1" applyBorder="1"/>
    <xf numFmtId="164" fontId="8" fillId="0" borderId="10" xfId="1" applyNumberFormat="1" applyFont="1" applyBorder="1" applyAlignment="1">
      <alignment horizontal="center" vertical="center" wrapText="1"/>
    </xf>
    <xf numFmtId="0" fontId="2" fillId="0" borderId="13" xfId="1" applyBorder="1"/>
    <xf numFmtId="0" fontId="8" fillId="24" borderId="19" xfId="1" applyFont="1" applyFill="1" applyBorder="1" applyAlignment="1">
      <alignment vertical="center" wrapText="1"/>
    </xf>
    <xf numFmtId="0" fontId="8" fillId="24" borderId="23" xfId="1" applyFont="1" applyFill="1" applyBorder="1" applyAlignment="1">
      <alignment vertical="center" wrapText="1"/>
    </xf>
    <xf numFmtId="0" fontId="8" fillId="24" borderId="20" xfId="1" applyFont="1" applyFill="1" applyBorder="1" applyAlignment="1">
      <alignment vertical="center" wrapText="1"/>
    </xf>
    <xf numFmtId="0" fontId="8" fillId="0" borderId="14" xfId="1" applyFont="1" applyBorder="1" applyAlignment="1">
      <alignment horizontal="left" vertical="center"/>
    </xf>
    <xf numFmtId="0" fontId="8" fillId="0" borderId="18" xfId="1" applyFont="1" applyBorder="1" applyAlignment="1">
      <alignment horizontal="left" vertical="center"/>
    </xf>
    <xf numFmtId="1" fontId="51" fillId="0" borderId="17" xfId="1" applyNumberFormat="1" applyFont="1" applyFill="1" applyBorder="1" applyAlignment="1">
      <alignment horizontal="center" vertical="center"/>
    </xf>
    <xf numFmtId="164" fontId="8" fillId="0" borderId="10" xfId="382" applyNumberFormat="1" applyFont="1" applyBorder="1" applyAlignment="1">
      <alignment horizontal="center" vertical="center" wrapText="1"/>
    </xf>
    <xf numFmtId="164" fontId="2" fillId="0" borderId="12" xfId="382" applyNumberFormat="1" applyFont="1" applyBorder="1"/>
    <xf numFmtId="164" fontId="2" fillId="0" borderId="13" xfId="382" applyNumberFormat="1" applyFont="1" applyBorder="1"/>
    <xf numFmtId="164" fontId="2" fillId="0" borderId="16" xfId="382" applyNumberFormat="1" applyFont="1" applyBorder="1"/>
    <xf numFmtId="164" fontId="2" fillId="0" borderId="14" xfId="382" applyNumberFormat="1" applyFont="1" applyBorder="1"/>
    <xf numFmtId="164" fontId="2" fillId="0" borderId="18" xfId="382" applyNumberFormat="1" applyFont="1" applyBorder="1"/>
    <xf numFmtId="9" fontId="8" fillId="0" borderId="10" xfId="382" applyFont="1" applyBorder="1" applyAlignment="1">
      <alignment horizontal="center" vertical="center" wrapText="1"/>
    </xf>
    <xf numFmtId="9" fontId="2" fillId="0" borderId="12" xfId="382" applyFont="1" applyBorder="1"/>
    <xf numFmtId="9" fontId="2" fillId="0" borderId="13" xfId="382" applyFont="1" applyBorder="1"/>
    <xf numFmtId="9" fontId="2" fillId="0" borderId="16" xfId="382" applyFont="1" applyBorder="1"/>
    <xf numFmtId="9" fontId="2" fillId="0" borderId="14" xfId="382" applyFont="1" applyBorder="1"/>
    <xf numFmtId="9" fontId="2" fillId="0" borderId="18" xfId="382" applyFont="1" applyBorder="1"/>
    <xf numFmtId="0" fontId="8" fillId="0" borderId="17" xfId="1" applyFont="1" applyBorder="1" applyAlignment="1">
      <alignment horizontal="center" vertical="center"/>
    </xf>
    <xf numFmtId="1" fontId="8" fillId="30" borderId="10" xfId="1" applyNumberFormat="1" applyFont="1" applyFill="1" applyBorder="1" applyAlignment="1">
      <alignment horizontal="center" vertical="center" wrapText="1"/>
    </xf>
    <xf numFmtId="1" fontId="8" fillId="30" borderId="12" xfId="1" applyNumberFormat="1" applyFont="1" applyFill="1" applyBorder="1" applyAlignment="1">
      <alignment horizontal="center" vertical="center" wrapText="1"/>
    </xf>
    <xf numFmtId="1" fontId="8" fillId="30" borderId="13" xfId="1" applyNumberFormat="1" applyFont="1" applyFill="1" applyBorder="1" applyAlignment="1">
      <alignment horizontal="center" vertical="center" wrapText="1"/>
    </xf>
    <xf numFmtId="1" fontId="8" fillId="30" borderId="16" xfId="1" applyNumberFormat="1" applyFont="1" applyFill="1" applyBorder="1" applyAlignment="1">
      <alignment horizontal="center" vertical="center" wrapText="1"/>
    </xf>
    <xf numFmtId="1" fontId="8" fillId="30" borderId="14" xfId="1" applyNumberFormat="1" applyFont="1" applyFill="1" applyBorder="1" applyAlignment="1">
      <alignment horizontal="center" vertical="center" wrapText="1"/>
    </xf>
    <xf numFmtId="1" fontId="8" fillId="30" borderId="18" xfId="1" applyNumberFormat="1" applyFont="1" applyFill="1" applyBorder="1" applyAlignment="1">
      <alignment horizontal="center" vertical="center" wrapText="1"/>
    </xf>
    <xf numFmtId="0" fontId="56" fillId="0" borderId="0" xfId="1" applyFont="1" applyFill="1" applyBorder="1" applyAlignment="1">
      <alignment horizontal="center"/>
    </xf>
    <xf numFmtId="1" fontId="52" fillId="0" borderId="19" xfId="1" applyNumberFormat="1" applyFont="1" applyFill="1" applyBorder="1" applyAlignment="1">
      <alignment horizontal="center" vertical="center" wrapText="1"/>
    </xf>
    <xf numFmtId="1" fontId="52" fillId="0" borderId="23" xfId="1" applyNumberFormat="1" applyFont="1" applyFill="1" applyBorder="1" applyAlignment="1">
      <alignment horizontal="center" vertical="center" wrapText="1"/>
    </xf>
    <xf numFmtId="0" fontId="53" fillId="0" borderId="23" xfId="1" applyFont="1" applyFill="1" applyBorder="1" applyAlignment="1">
      <alignment horizontal="center" vertical="center" wrapText="1"/>
    </xf>
    <xf numFmtId="0" fontId="53" fillId="0" borderId="20" xfId="1" applyFont="1" applyFill="1" applyBorder="1" applyAlignment="1">
      <alignment horizontal="center" vertical="center" wrapText="1"/>
    </xf>
    <xf numFmtId="9" fontId="8" fillId="0" borderId="17" xfId="382" applyFont="1" applyFill="1" applyBorder="1" applyAlignment="1">
      <alignment horizontal="center" vertical="center" wrapText="1"/>
    </xf>
    <xf numFmtId="0" fontId="45" fillId="0" borderId="17" xfId="318" applyFont="1" applyFill="1" applyBorder="1" applyAlignment="1">
      <alignment horizontal="center" vertical="center" wrapText="1"/>
    </xf>
    <xf numFmtId="164" fontId="6" fillId="0" borderId="17" xfId="382" applyNumberFormat="1" applyFont="1" applyFill="1" applyBorder="1" applyAlignment="1">
      <alignment horizontal="center" vertical="center" wrapText="1"/>
    </xf>
    <xf numFmtId="0" fontId="46" fillId="0" borderId="17" xfId="318" applyFont="1" applyFill="1" applyBorder="1" applyAlignment="1">
      <alignment horizontal="center" vertical="center" wrapText="1"/>
    </xf>
    <xf numFmtId="1" fontId="51" fillId="0" borderId="19" xfId="1" applyNumberFormat="1" applyFont="1" applyFill="1" applyBorder="1" applyAlignment="1">
      <alignment horizontal="center" vertical="center" wrapText="1"/>
    </xf>
    <xf numFmtId="1" fontId="51" fillId="0" borderId="23" xfId="1" applyNumberFormat="1" applyFont="1" applyFill="1" applyBorder="1" applyAlignment="1">
      <alignment horizontal="center" vertical="center" wrapText="1"/>
    </xf>
    <xf numFmtId="1" fontId="51" fillId="0" borderId="20" xfId="1" applyNumberFormat="1" applyFont="1" applyFill="1" applyBorder="1" applyAlignment="1">
      <alignment horizontal="center" vertical="center" wrapText="1"/>
    </xf>
    <xf numFmtId="1" fontId="46" fillId="0" borderId="17" xfId="1" applyNumberFormat="1" applyFont="1" applyFill="1" applyBorder="1" applyAlignment="1">
      <alignment horizontal="center" vertical="center"/>
    </xf>
    <xf numFmtId="1" fontId="52" fillId="0" borderId="17" xfId="1" applyNumberFormat="1" applyFont="1" applyFill="1" applyBorder="1" applyAlignment="1">
      <alignment horizontal="center" vertical="center"/>
    </xf>
    <xf numFmtId="0" fontId="8" fillId="27" borderId="17" xfId="1" applyFont="1" applyFill="1" applyBorder="1" applyAlignment="1">
      <alignment vertical="center" wrapText="1"/>
    </xf>
    <xf numFmtId="0" fontId="4" fillId="27" borderId="17" xfId="1" applyFont="1" applyFill="1" applyBorder="1" applyAlignment="1">
      <alignment vertical="center" wrapText="1"/>
    </xf>
    <xf numFmtId="0" fontId="45" fillId="27" borderId="17" xfId="318" applyFont="1" applyFill="1" applyBorder="1" applyAlignment="1">
      <alignment horizontal="center" vertical="center" wrapText="1"/>
    </xf>
    <xf numFmtId="1" fontId="49" fillId="0" borderId="17" xfId="1" applyNumberFormat="1" applyFont="1" applyFill="1" applyBorder="1" applyAlignment="1">
      <alignment horizontal="center" vertical="center"/>
    </xf>
    <xf numFmtId="1" fontId="8" fillId="27" borderId="17" xfId="1" applyNumberFormat="1" applyFont="1" applyFill="1" applyBorder="1" applyAlignment="1">
      <alignment horizontal="center" vertical="center" wrapText="1"/>
    </xf>
    <xf numFmtId="1" fontId="52" fillId="0" borderId="23" xfId="1" applyNumberFormat="1" applyFont="1" applyFill="1" applyBorder="1" applyAlignment="1">
      <alignment horizontal="center" vertical="center"/>
    </xf>
    <xf numFmtId="164" fontId="8" fillId="27" borderId="23" xfId="382" applyNumberFormat="1" applyFont="1" applyFill="1" applyBorder="1" applyAlignment="1">
      <alignment horizontal="center" vertical="center"/>
    </xf>
    <xf numFmtId="164" fontId="8" fillId="27" borderId="20" xfId="382" applyNumberFormat="1" applyFont="1" applyFill="1" applyBorder="1" applyAlignment="1">
      <alignment horizontal="center" vertical="center"/>
    </xf>
    <xf numFmtId="9" fontId="8" fillId="0" borderId="16" xfId="1" applyNumberFormat="1" applyFont="1" applyFill="1" applyBorder="1" applyAlignment="1">
      <alignment horizontal="center" vertical="center" wrapText="1"/>
    </xf>
    <xf numFmtId="164" fontId="6" fillId="0" borderId="0" xfId="1" applyNumberFormat="1" applyFont="1" applyFill="1" applyBorder="1" applyAlignment="1">
      <alignment horizontal="center" vertical="center"/>
    </xf>
    <xf numFmtId="1" fontId="51" fillId="0" borderId="23" xfId="1" applyNumberFormat="1" applyFont="1" applyFill="1" applyBorder="1" applyAlignment="1">
      <alignment horizontal="center" vertical="center"/>
    </xf>
    <xf numFmtId="1" fontId="46" fillId="0" borderId="19" xfId="1" applyNumberFormat="1" applyFont="1" applyFill="1" applyBorder="1" applyAlignment="1">
      <alignment horizontal="center" vertical="center" wrapText="1"/>
    </xf>
    <xf numFmtId="1" fontId="8" fillId="0" borderId="10" xfId="1" applyNumberFormat="1" applyFont="1" applyBorder="1" applyAlignment="1">
      <alignment horizontal="center" vertical="center" wrapText="1"/>
    </xf>
    <xf numFmtId="1" fontId="2" fillId="0" borderId="12" xfId="1" applyNumberFormat="1" applyBorder="1"/>
    <xf numFmtId="1" fontId="2" fillId="0" borderId="13" xfId="1" applyNumberFormat="1" applyBorder="1"/>
    <xf numFmtId="1" fontId="2" fillId="0" borderId="16" xfId="1" applyNumberFormat="1" applyBorder="1"/>
    <xf numFmtId="1" fontId="2" fillId="0" borderId="14" xfId="1" applyNumberFormat="1" applyBorder="1"/>
    <xf numFmtId="1" fontId="2" fillId="0" borderId="18" xfId="1" applyNumberFormat="1" applyBorder="1"/>
    <xf numFmtId="9" fontId="8" fillId="0" borderId="13" xfId="1" applyNumberFormat="1" applyFont="1" applyFill="1" applyBorder="1" applyAlignment="1">
      <alignment horizontal="center" vertical="center"/>
    </xf>
    <xf numFmtId="0" fontId="8" fillId="0" borderId="16" xfId="1" applyFont="1" applyFill="1" applyBorder="1" applyAlignment="1">
      <alignment horizontal="center" vertical="center"/>
    </xf>
    <xf numFmtId="9" fontId="8" fillId="0" borderId="10" xfId="1" applyNumberFormat="1" applyFont="1" applyFill="1" applyBorder="1" applyAlignment="1">
      <alignment horizontal="center" vertical="center" wrapText="1"/>
    </xf>
    <xf numFmtId="9" fontId="8" fillId="0" borderId="17" xfId="1" applyNumberFormat="1" applyFont="1" applyFill="1" applyBorder="1" applyAlignment="1">
      <alignment horizontal="center" vertical="center" wrapText="1"/>
    </xf>
    <xf numFmtId="0" fontId="8" fillId="0" borderId="13" xfId="1" applyFont="1" applyBorder="1" applyAlignment="1">
      <alignment horizontal="right" vertical="center"/>
    </xf>
    <xf numFmtId="0" fontId="8" fillId="0" borderId="16" xfId="1" applyFont="1" applyBorder="1" applyAlignment="1">
      <alignment horizontal="right" vertical="center"/>
    </xf>
    <xf numFmtId="0" fontId="8" fillId="0" borderId="14"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14" xfId="1" applyFont="1" applyBorder="1" applyAlignment="1">
      <alignment horizontal="right" vertical="center"/>
    </xf>
    <xf numFmtId="0" fontId="8" fillId="0" borderId="18" xfId="1" applyFont="1" applyBorder="1" applyAlignment="1">
      <alignment horizontal="right" vertical="center"/>
    </xf>
    <xf numFmtId="9" fontId="8" fillId="0" borderId="16" xfId="1" applyNumberFormat="1" applyFont="1" applyFill="1" applyBorder="1" applyAlignment="1">
      <alignment horizontal="center" vertical="center"/>
    </xf>
    <xf numFmtId="0" fontId="8" fillId="0" borderId="13" xfId="1" applyFont="1" applyBorder="1" applyAlignment="1">
      <alignment horizontal="right" vertical="center" wrapText="1"/>
    </xf>
    <xf numFmtId="0" fontId="8" fillId="0" borderId="16" xfId="1" applyFont="1" applyBorder="1" applyAlignment="1">
      <alignment horizontal="right" vertical="center" wrapText="1"/>
    </xf>
    <xf numFmtId="0" fontId="30" fillId="24" borderId="0" xfId="1" applyFont="1" applyFill="1" applyAlignment="1">
      <alignment horizontal="center"/>
    </xf>
    <xf numFmtId="0" fontId="56" fillId="0" borderId="21" xfId="1" applyFont="1" applyFill="1" applyBorder="1" applyAlignment="1">
      <alignment horizontal="center"/>
    </xf>
    <xf numFmtId="0" fontId="56" fillId="0" borderId="22" xfId="1" applyFont="1" applyFill="1" applyBorder="1" applyAlignment="1">
      <alignment horizontal="center"/>
    </xf>
    <xf numFmtId="0" fontId="56" fillId="0" borderId="24" xfId="1" applyFont="1" applyFill="1" applyBorder="1" applyAlignment="1">
      <alignment horizontal="center"/>
    </xf>
    <xf numFmtId="1" fontId="8" fillId="0" borderId="19" xfId="1" applyNumberFormat="1" applyFont="1" applyFill="1" applyBorder="1" applyAlignment="1">
      <alignment horizontal="center" vertical="center" wrapText="1"/>
    </xf>
    <xf numFmtId="1" fontId="8" fillId="0" borderId="23" xfId="1" applyNumberFormat="1" applyFont="1" applyFill="1" applyBorder="1" applyAlignment="1">
      <alignment horizontal="center" vertical="center" wrapText="1"/>
    </xf>
    <xf numFmtId="1" fontId="8" fillId="0" borderId="20" xfId="1" applyNumberFormat="1" applyFont="1" applyFill="1" applyBorder="1" applyAlignment="1">
      <alignment horizontal="center" vertical="center"/>
    </xf>
    <xf numFmtId="0" fontId="8" fillId="0" borderId="21" xfId="1" applyFont="1" applyBorder="1" applyAlignment="1">
      <alignment horizontal="left" vertical="center"/>
    </xf>
    <xf numFmtId="0" fontId="8" fillId="0" borderId="24" xfId="1" applyFont="1" applyBorder="1" applyAlignment="1">
      <alignment horizontal="left" vertical="center"/>
    </xf>
    <xf numFmtId="0" fontId="6" fillId="0" borderId="20" xfId="1" applyFont="1" applyFill="1" applyBorder="1" applyAlignment="1">
      <alignment vertical="center" wrapText="1"/>
    </xf>
    <xf numFmtId="0" fontId="2" fillId="0" borderId="20" xfId="1" applyFont="1" applyFill="1" applyBorder="1" applyAlignment="1">
      <alignment vertical="center" wrapText="1"/>
    </xf>
    <xf numFmtId="1" fontId="8" fillId="0" borderId="17" xfId="1" applyNumberFormat="1" applyFont="1" applyFill="1" applyBorder="1" applyAlignment="1">
      <alignment horizontal="center" vertical="center"/>
    </xf>
    <xf numFmtId="0" fontId="5" fillId="24" borderId="0" xfId="1" applyFont="1" applyFill="1" applyAlignment="1">
      <alignment horizontal="center"/>
    </xf>
    <xf numFmtId="1" fontId="2" fillId="0" borderId="12" xfId="1" applyNumberFormat="1" applyFill="1" applyBorder="1" applyAlignment="1">
      <alignment vertical="center"/>
    </xf>
    <xf numFmtId="1" fontId="2" fillId="0" borderId="13" xfId="1" applyNumberFormat="1" applyFill="1" applyBorder="1" applyAlignment="1">
      <alignment vertical="center"/>
    </xf>
    <xf numFmtId="1" fontId="2" fillId="0" borderId="16" xfId="1" applyNumberFormat="1" applyFill="1" applyBorder="1" applyAlignment="1">
      <alignment vertical="center"/>
    </xf>
    <xf numFmtId="1" fontId="2" fillId="0" borderId="14" xfId="1" applyNumberFormat="1" applyFill="1" applyBorder="1" applyAlignment="1">
      <alignment vertical="center"/>
    </xf>
    <xf numFmtId="1" fontId="2" fillId="0" borderId="18" xfId="1" applyNumberFormat="1" applyFill="1" applyBorder="1" applyAlignment="1">
      <alignment vertical="center"/>
    </xf>
    <xf numFmtId="9" fontId="6" fillId="0" borderId="17" xfId="1" applyNumberFormat="1" applyFont="1" applyFill="1" applyBorder="1" applyAlignment="1">
      <alignment horizontal="center" vertical="center" wrapText="1"/>
    </xf>
    <xf numFmtId="9" fontId="6" fillId="0" borderId="19" xfId="382" applyFont="1" applyFill="1" applyBorder="1" applyAlignment="1">
      <alignment horizontal="center" vertical="center" wrapText="1"/>
    </xf>
    <xf numFmtId="9" fontId="6" fillId="0" borderId="23" xfId="382" applyFont="1" applyFill="1" applyBorder="1" applyAlignment="1">
      <alignment horizontal="center" vertical="center" wrapText="1"/>
    </xf>
    <xf numFmtId="9" fontId="6" fillId="0" borderId="20" xfId="382" applyFont="1" applyFill="1" applyBorder="1" applyAlignment="1">
      <alignment horizontal="center" vertical="center" wrapText="1"/>
    </xf>
    <xf numFmtId="9" fontId="8" fillId="0" borderId="19" xfId="382" applyFont="1" applyFill="1" applyBorder="1" applyAlignment="1">
      <alignment horizontal="center" vertical="center" wrapText="1"/>
    </xf>
    <xf numFmtId="9" fontId="8" fillId="0" borderId="19" xfId="382" applyFont="1" applyFill="1" applyBorder="1" applyAlignment="1">
      <alignment horizontal="center" vertical="center"/>
    </xf>
    <xf numFmtId="1" fontId="50" fillId="0" borderId="17" xfId="1" applyNumberFormat="1" applyFont="1" applyFill="1" applyBorder="1" applyAlignment="1">
      <alignment horizontal="center" vertical="center"/>
    </xf>
    <xf numFmtId="0" fontId="8" fillId="0" borderId="17" xfId="2713" applyFont="1" applyFill="1" applyBorder="1" applyAlignment="1">
      <alignment horizontal="center" vertical="center" wrapText="1"/>
    </xf>
    <xf numFmtId="165" fontId="8" fillId="0" borderId="17" xfId="2713" applyNumberFormat="1" applyFont="1" applyFill="1" applyBorder="1" applyAlignment="1">
      <alignment horizontal="center" vertical="center" wrapText="1"/>
    </xf>
    <xf numFmtId="6" fontId="8" fillId="0" borderId="17" xfId="3024" applyNumberFormat="1" applyFont="1" applyFill="1" applyBorder="1" applyAlignment="1">
      <alignment horizontal="center" vertical="center" wrapText="1"/>
    </xf>
    <xf numFmtId="0" fontId="56" fillId="0" borderId="17" xfId="1" applyFont="1" applyFill="1" applyBorder="1" applyAlignment="1">
      <alignment horizontal="center"/>
    </xf>
    <xf numFmtId="0" fontId="8" fillId="0" borderId="17" xfId="2417" applyFont="1" applyFill="1" applyBorder="1" applyAlignment="1">
      <alignment horizontal="center" vertical="center" wrapText="1"/>
    </xf>
    <xf numFmtId="0" fontId="8" fillId="0" borderId="17" xfId="2417" applyFont="1" applyFill="1" applyBorder="1" applyAlignment="1">
      <alignment vertical="center" wrapText="1"/>
    </xf>
    <xf numFmtId="165" fontId="8" fillId="0" borderId="17" xfId="2417" applyNumberFormat="1" applyFont="1" applyFill="1" applyBorder="1" applyAlignment="1">
      <alignment horizontal="center" vertical="center" wrapText="1"/>
    </xf>
    <xf numFmtId="0" fontId="8" fillId="0" borderId="10" xfId="2417" applyFont="1" applyFill="1" applyBorder="1" applyAlignment="1">
      <alignment horizontal="left" vertical="center" wrapText="1"/>
    </xf>
    <xf numFmtId="0" fontId="8" fillId="0" borderId="11" xfId="2417" applyFont="1" applyFill="1" applyBorder="1" applyAlignment="1">
      <alignment horizontal="left" vertical="center" wrapText="1"/>
    </xf>
    <xf numFmtId="0" fontId="8" fillId="0" borderId="12" xfId="2417" applyFont="1" applyFill="1" applyBorder="1" applyAlignment="1">
      <alignment horizontal="left" vertical="center" wrapText="1"/>
    </xf>
    <xf numFmtId="0" fontId="8" fillId="0" borderId="13" xfId="2417" applyFont="1" applyFill="1" applyBorder="1" applyAlignment="1">
      <alignment horizontal="left" vertical="center" wrapText="1"/>
    </xf>
    <xf numFmtId="0" fontId="8" fillId="0" borderId="0" xfId="2417" applyFont="1" applyFill="1" applyBorder="1" applyAlignment="1">
      <alignment horizontal="left" vertical="center" wrapText="1"/>
    </xf>
    <xf numFmtId="0" fontId="8" fillId="0" borderId="16" xfId="2417" applyFont="1" applyFill="1" applyBorder="1" applyAlignment="1">
      <alignment horizontal="left" vertical="center" wrapText="1"/>
    </xf>
    <xf numFmtId="0" fontId="8" fillId="0" borderId="14" xfId="2417" applyFont="1" applyFill="1" applyBorder="1" applyAlignment="1">
      <alignment horizontal="left" vertical="center" wrapText="1"/>
    </xf>
    <xf numFmtId="0" fontId="8" fillId="0" borderId="15" xfId="2417" applyFont="1" applyFill="1" applyBorder="1" applyAlignment="1">
      <alignment horizontal="left" vertical="center" wrapText="1"/>
    </xf>
    <xf numFmtId="0" fontId="8" fillId="0" borderId="18" xfId="2417" applyFont="1" applyFill="1" applyBorder="1" applyAlignment="1">
      <alignment horizontal="left" vertical="center" wrapText="1"/>
    </xf>
    <xf numFmtId="0" fontId="6" fillId="0" borderId="15" xfId="1" applyFont="1" applyFill="1" applyBorder="1" applyAlignment="1">
      <alignment horizontal="left"/>
    </xf>
    <xf numFmtId="0" fontId="6" fillId="0" borderId="18" xfId="1" applyFont="1" applyFill="1" applyBorder="1" applyAlignment="1">
      <alignment horizontal="left"/>
    </xf>
    <xf numFmtId="164" fontId="6" fillId="27" borderId="19" xfId="1" applyNumberFormat="1" applyFont="1" applyFill="1" applyBorder="1" applyAlignment="1">
      <alignment horizontal="center" vertical="center" wrapText="1"/>
    </xf>
    <xf numFmtId="164" fontId="6" fillId="27" borderId="23" xfId="1" applyNumberFormat="1" applyFont="1" applyFill="1" applyBorder="1" applyAlignment="1">
      <alignment horizontal="center" vertical="center" wrapText="1"/>
    </xf>
    <xf numFmtId="0" fontId="8" fillId="0" borderId="17" xfId="2713" applyFont="1" applyFill="1" applyBorder="1" applyAlignment="1">
      <alignment vertical="center" wrapText="1"/>
    </xf>
    <xf numFmtId="0" fontId="8" fillId="0" borderId="21" xfId="3226" applyFont="1" applyFill="1" applyBorder="1" applyAlignment="1">
      <alignment horizontal="left" vertical="center" wrapText="1"/>
    </xf>
    <xf numFmtId="0" fontId="8" fillId="0" borderId="22" xfId="3226" applyFont="1" applyFill="1" applyBorder="1" applyAlignment="1">
      <alignment horizontal="left" vertical="center" wrapText="1"/>
    </xf>
    <xf numFmtId="0" fontId="8" fillId="0" borderId="17" xfId="3024" applyFont="1" applyFill="1" applyBorder="1" applyAlignment="1">
      <alignment horizontal="center" vertical="center" wrapText="1"/>
    </xf>
    <xf numFmtId="165" fontId="8" fillId="0" borderId="17" xfId="3024" applyNumberFormat="1" applyFont="1" applyFill="1" applyBorder="1" applyAlignment="1">
      <alignment horizontal="center" vertical="center" wrapText="1"/>
    </xf>
    <xf numFmtId="1" fontId="29" fillId="0" borderId="17" xfId="1" applyNumberFormat="1" applyFont="1" applyFill="1" applyBorder="1" applyAlignment="1">
      <alignment horizontal="center" vertical="center" wrapText="1"/>
    </xf>
    <xf numFmtId="0" fontId="32" fillId="0" borderId="17" xfId="1" applyFont="1" applyFill="1" applyBorder="1" applyAlignment="1">
      <alignment horizontal="center" vertical="center" wrapText="1"/>
    </xf>
    <xf numFmtId="164" fontId="8" fillId="27" borderId="17" xfId="1" applyNumberFormat="1" applyFont="1" applyFill="1" applyBorder="1" applyAlignment="1">
      <alignment horizontal="center" vertical="center" wrapText="1"/>
    </xf>
    <xf numFmtId="0" fontId="8" fillId="27" borderId="17" xfId="1" applyFont="1" applyFill="1" applyBorder="1" applyAlignment="1">
      <alignment horizontal="center" vertical="center" wrapText="1"/>
    </xf>
    <xf numFmtId="0" fontId="2" fillId="0" borderId="17" xfId="1" applyFont="1" applyFill="1" applyBorder="1"/>
    <xf numFmtId="0" fontId="8" fillId="0" borderId="22" xfId="2515" applyFont="1" applyFill="1" applyBorder="1" applyAlignment="1">
      <alignment horizontal="center" vertical="center" wrapText="1"/>
    </xf>
    <xf numFmtId="0" fontId="8" fillId="0" borderId="24" xfId="2515" applyFont="1" applyFill="1" applyBorder="1" applyAlignment="1">
      <alignment horizontal="center" vertical="center" wrapText="1"/>
    </xf>
    <xf numFmtId="0" fontId="8" fillId="0" borderId="17" xfId="3024" applyFont="1" applyFill="1" applyBorder="1" applyAlignment="1">
      <alignment vertical="center" wrapText="1"/>
    </xf>
    <xf numFmtId="164" fontId="2" fillId="0" borderId="10" xfId="1" applyNumberFormat="1" applyFill="1" applyBorder="1" applyAlignment="1">
      <alignment horizontal="center" vertical="center" wrapText="1"/>
    </xf>
    <xf numFmtId="164" fontId="2" fillId="0" borderId="12" xfId="1" applyNumberFormat="1" applyFill="1" applyBorder="1" applyAlignment="1">
      <alignment horizontal="center" vertical="center" wrapText="1"/>
    </xf>
    <xf numFmtId="164" fontId="2" fillId="0" borderId="13" xfId="1" applyNumberFormat="1" applyFill="1" applyBorder="1" applyAlignment="1">
      <alignment horizontal="center" vertical="center" wrapText="1"/>
    </xf>
    <xf numFmtId="164" fontId="2" fillId="0" borderId="16" xfId="1" applyNumberFormat="1" applyFill="1" applyBorder="1" applyAlignment="1">
      <alignment horizontal="center" vertical="center" wrapText="1"/>
    </xf>
    <xf numFmtId="0" fontId="65" fillId="0" borderId="19" xfId="2515" applyFont="1" applyFill="1" applyBorder="1" applyAlignment="1">
      <alignment horizontal="center" vertical="center" wrapText="1"/>
    </xf>
    <xf numFmtId="0" fontId="65" fillId="0" borderId="23" xfId="2515" applyFont="1" applyFill="1" applyBorder="1" applyAlignment="1">
      <alignment horizontal="center" vertical="center" wrapText="1"/>
    </xf>
    <xf numFmtId="3" fontId="8" fillId="27" borderId="17" xfId="1" applyNumberFormat="1" applyFont="1" applyFill="1" applyBorder="1" applyAlignment="1">
      <alignment horizontal="center" vertical="center"/>
    </xf>
    <xf numFmtId="1" fontId="29" fillId="27" borderId="17" xfId="1" applyNumberFormat="1" applyFont="1" applyFill="1" applyBorder="1" applyAlignment="1">
      <alignment horizontal="center" vertical="center" wrapText="1"/>
    </xf>
    <xf numFmtId="0" fontId="32" fillId="27" borderId="17" xfId="1" applyFont="1" applyFill="1" applyBorder="1" applyAlignment="1">
      <alignment horizontal="center" vertical="center" wrapText="1"/>
    </xf>
    <xf numFmtId="3" fontId="6" fillId="27" borderId="19" xfId="1" applyNumberFormat="1" applyFont="1" applyFill="1" applyBorder="1" applyAlignment="1">
      <alignment horizontal="center" vertical="center"/>
    </xf>
    <xf numFmtId="3" fontId="6" fillId="27" borderId="23" xfId="1" applyNumberFormat="1" applyFont="1" applyFill="1" applyBorder="1" applyAlignment="1">
      <alignment horizontal="center" vertical="center"/>
    </xf>
    <xf numFmtId="0" fontId="8" fillId="0" borderId="17" xfId="1" applyNumberFormat="1" applyFont="1" applyFill="1" applyBorder="1" applyAlignment="1">
      <alignment horizontal="left" vertical="center" wrapText="1"/>
    </xf>
    <xf numFmtId="17" fontId="6" fillId="0" borderId="17" xfId="1" applyNumberFormat="1" applyFont="1" applyFill="1" applyBorder="1" applyAlignment="1">
      <alignment horizontal="left" vertical="center" wrapText="1"/>
    </xf>
    <xf numFmtId="0" fontId="8" fillId="0" borderId="13" xfId="1" applyNumberFormat="1" applyFont="1" applyFill="1" applyBorder="1" applyAlignment="1">
      <alignment horizontal="left" vertical="center" wrapText="1"/>
    </xf>
    <xf numFmtId="0" fontId="8" fillId="0" borderId="16" xfId="1" applyNumberFormat="1" applyFont="1" applyFill="1" applyBorder="1" applyAlignment="1">
      <alignment horizontal="left" vertical="center" wrapText="1"/>
    </xf>
    <xf numFmtId="0" fontId="6" fillId="0" borderId="17" xfId="1" applyFont="1" applyFill="1" applyBorder="1" applyAlignment="1">
      <alignment horizontal="left"/>
    </xf>
    <xf numFmtId="1" fontId="51" fillId="0" borderId="19" xfId="1" applyNumberFormat="1" applyFont="1" applyFill="1" applyBorder="1" applyAlignment="1">
      <alignment horizontal="center" vertical="center"/>
    </xf>
    <xf numFmtId="1" fontId="6" fillId="0" borderId="17" xfId="1" applyNumberFormat="1" applyFont="1" applyFill="1" applyBorder="1" applyAlignment="1">
      <alignment horizontal="center" vertical="center" wrapText="1"/>
    </xf>
    <xf numFmtId="0" fontId="46" fillId="0" borderId="19" xfId="318" applyFont="1" applyFill="1" applyBorder="1" applyAlignment="1">
      <alignment horizontal="center" vertical="center" wrapText="1"/>
    </xf>
    <xf numFmtId="0" fontId="46" fillId="0" borderId="23" xfId="318" applyFont="1" applyFill="1" applyBorder="1" applyAlignment="1">
      <alignment horizontal="center" vertical="center" wrapText="1"/>
    </xf>
    <xf numFmtId="0" fontId="46" fillId="0" borderId="20" xfId="318" applyFont="1" applyFill="1" applyBorder="1" applyAlignment="1">
      <alignment horizontal="center" vertical="center" wrapText="1"/>
    </xf>
    <xf numFmtId="0" fontId="2" fillId="0" borderId="14" xfId="1" applyBorder="1"/>
    <xf numFmtId="0" fontId="2" fillId="0" borderId="18" xfId="1" applyBorder="1"/>
    <xf numFmtId="3" fontId="8" fillId="0" borderId="10" xfId="1" applyNumberFormat="1" applyFont="1" applyFill="1" applyBorder="1" applyAlignment="1">
      <alignment horizontal="center" vertical="center" wrapText="1"/>
    </xf>
    <xf numFmtId="3" fontId="8" fillId="0" borderId="12" xfId="1" applyNumberFormat="1" applyFont="1" applyFill="1" applyBorder="1" applyAlignment="1">
      <alignment horizontal="center" vertical="center" wrapText="1"/>
    </xf>
    <xf numFmtId="3" fontId="8" fillId="0" borderId="13" xfId="1" applyNumberFormat="1" applyFont="1" applyFill="1" applyBorder="1" applyAlignment="1">
      <alignment horizontal="center" vertical="center" wrapText="1"/>
    </xf>
    <xf numFmtId="3" fontId="8" fillId="0" borderId="16" xfId="1" applyNumberFormat="1" applyFont="1" applyFill="1" applyBorder="1" applyAlignment="1">
      <alignment horizontal="center" vertical="center" wrapText="1"/>
    </xf>
    <xf numFmtId="3" fontId="8" fillId="0" borderId="14" xfId="1" applyNumberFormat="1" applyFont="1" applyFill="1" applyBorder="1" applyAlignment="1">
      <alignment horizontal="center" vertical="center" wrapText="1"/>
    </xf>
    <xf numFmtId="3" fontId="8" fillId="0" borderId="18" xfId="1" applyNumberFormat="1" applyFont="1" applyFill="1" applyBorder="1" applyAlignment="1">
      <alignment horizontal="center" vertical="center" wrapText="1"/>
    </xf>
    <xf numFmtId="0" fontId="8" fillId="0" borderId="10" xfId="1" applyNumberFormat="1" applyFont="1" applyFill="1" applyBorder="1" applyAlignment="1">
      <alignment horizontal="left" vertical="center" wrapText="1"/>
    </xf>
    <xf numFmtId="0" fontId="8" fillId="0" borderId="12" xfId="1" applyNumberFormat="1" applyFont="1" applyFill="1" applyBorder="1" applyAlignment="1">
      <alignment horizontal="left" vertical="center" wrapText="1"/>
    </xf>
    <xf numFmtId="0" fontId="8" fillId="0" borderId="14" xfId="1" applyNumberFormat="1" applyFont="1" applyFill="1" applyBorder="1" applyAlignment="1">
      <alignment horizontal="left" vertical="center" wrapText="1"/>
    </xf>
    <xf numFmtId="0" fontId="8" fillId="0" borderId="18" xfId="1" applyNumberFormat="1" applyFont="1" applyFill="1" applyBorder="1" applyAlignment="1">
      <alignment horizontal="left" vertical="center" wrapText="1"/>
    </xf>
    <xf numFmtId="0" fontId="43" fillId="0" borderId="19" xfId="318" applyFont="1" applyFill="1" applyBorder="1" applyAlignment="1">
      <alignment horizontal="center" vertical="center" wrapText="1"/>
    </xf>
    <xf numFmtId="0" fontId="43" fillId="0" borderId="23" xfId="318" applyFont="1" applyFill="1" applyBorder="1" applyAlignment="1">
      <alignment horizontal="center" vertical="center" wrapText="1"/>
    </xf>
    <xf numFmtId="0" fontId="43" fillId="0" borderId="20" xfId="318" applyFont="1" applyFill="1" applyBorder="1" applyAlignment="1">
      <alignment horizontal="center" vertical="center" wrapText="1"/>
    </xf>
    <xf numFmtId="1" fontId="38" fillId="0" borderId="17" xfId="1" applyNumberFormat="1" applyFont="1" applyFill="1" applyBorder="1" applyAlignment="1">
      <alignment horizontal="center" vertical="center"/>
    </xf>
    <xf numFmtId="1" fontId="50" fillId="0" borderId="17" xfId="1" applyNumberFormat="1" applyFont="1" applyFill="1" applyBorder="1" applyAlignment="1">
      <alignment horizontal="center" vertical="center" wrapText="1"/>
    </xf>
  </cellXfs>
  <cellStyles count="22900">
    <cellStyle name=" 1" xfId="432"/>
    <cellStyle name=" 1 2" xfId="437"/>
    <cellStyle name=" 1 2 10" xfId="2361"/>
    <cellStyle name=" 1 2 11" xfId="2694"/>
    <cellStyle name=" 1 2 12" xfId="2873"/>
    <cellStyle name=" 1 2 13" xfId="2498"/>
    <cellStyle name=" 1 2 14" xfId="2844"/>
    <cellStyle name=" 1 2 15" xfId="2764"/>
    <cellStyle name=" 1 2 16" xfId="2871"/>
    <cellStyle name=" 1 2 17" xfId="2951"/>
    <cellStyle name=" 1 2 18" xfId="3012"/>
    <cellStyle name=" 1 2 19" xfId="2956"/>
    <cellStyle name=" 1 2 2" xfId="916"/>
    <cellStyle name=" 1 2 20" xfId="2542"/>
    <cellStyle name=" 1 2 21" xfId="3337"/>
    <cellStyle name=" 1 2 22" xfId="3710"/>
    <cellStyle name=" 1 2 23" xfId="3691"/>
    <cellStyle name=" 1 2 24" xfId="4525"/>
    <cellStyle name=" 1 2 25" xfId="4890"/>
    <cellStyle name=" 1 2 3" xfId="1600"/>
    <cellStyle name=" 1 2 4" xfId="1725"/>
    <cellStyle name=" 1 2 5" xfId="1850"/>
    <cellStyle name=" 1 2 6" xfId="1793"/>
    <cellStyle name=" 1 2 7" xfId="2119"/>
    <cellStyle name=" 1 2 8" xfId="2204"/>
    <cellStyle name=" 1 2 9" xfId="1774"/>
    <cellStyle name=" 1 3" xfId="490"/>
    <cellStyle name=" 1 3 10" xfId="2365"/>
    <cellStyle name=" 1 3 11" xfId="2728"/>
    <cellStyle name=" 1 3 12" xfId="2565"/>
    <cellStyle name=" 1 3 13" xfId="2825"/>
    <cellStyle name=" 1 3 14" xfId="2440"/>
    <cellStyle name=" 1 3 15" xfId="2983"/>
    <cellStyle name=" 1 3 16" xfId="3032"/>
    <cellStyle name=" 1 3 17" xfId="3005"/>
    <cellStyle name=" 1 3 18" xfId="2424"/>
    <cellStyle name=" 1 3 19" xfId="2787"/>
    <cellStyle name=" 1 3 2" xfId="917"/>
    <cellStyle name=" 1 3 20" xfId="3199"/>
    <cellStyle name=" 1 3 21" xfId="3347"/>
    <cellStyle name=" 1 3 22" xfId="3737"/>
    <cellStyle name=" 1 3 23" xfId="3373"/>
    <cellStyle name=" 1 3 24" xfId="4529"/>
    <cellStyle name=" 1 3 25" xfId="4891"/>
    <cellStyle name=" 1 3 3" xfId="1606"/>
    <cellStyle name=" 1 3 4" xfId="1727"/>
    <cellStyle name=" 1 3 5" xfId="1828"/>
    <cellStyle name=" 1 3 6" xfId="2212"/>
    <cellStyle name=" 1 3 7" xfId="2037"/>
    <cellStyle name=" 1 3 8" xfId="2109"/>
    <cellStyle name=" 1 3 9" xfId="2012"/>
    <cellStyle name=" 1 4" xfId="493"/>
    <cellStyle name=" 1 4 10" xfId="2368"/>
    <cellStyle name=" 1 4 11" xfId="2731"/>
    <cellStyle name=" 1 4 12" xfId="2562"/>
    <cellStyle name=" 1 4 13" xfId="2913"/>
    <cellStyle name=" 1 4 14" xfId="2521"/>
    <cellStyle name=" 1 4 15" xfId="3037"/>
    <cellStyle name=" 1 4 16" xfId="3003"/>
    <cellStyle name=" 1 4 17" xfId="2872"/>
    <cellStyle name=" 1 4 18" xfId="3182"/>
    <cellStyle name=" 1 4 19" xfId="2807"/>
    <cellStyle name=" 1 4 2" xfId="918"/>
    <cellStyle name=" 1 4 20" xfId="3241"/>
    <cellStyle name=" 1 4 21" xfId="3350"/>
    <cellStyle name=" 1 4 22" xfId="3717"/>
    <cellStyle name=" 1 4 23" xfId="3714"/>
    <cellStyle name=" 1 4 24" xfId="4532"/>
    <cellStyle name=" 1 4 25" xfId="4892"/>
    <cellStyle name=" 1 4 3" xfId="1609"/>
    <cellStyle name=" 1 4 4" xfId="1728"/>
    <cellStyle name=" 1 4 5" xfId="1824"/>
    <cellStyle name=" 1 4 6" xfId="2188"/>
    <cellStyle name=" 1 4 7" xfId="2002"/>
    <cellStyle name=" 1 4 8" xfId="2151"/>
    <cellStyle name=" 1 4 9" xfId="2069"/>
    <cellStyle name="20% - Accent1 10" xfId="2"/>
    <cellStyle name="20% - Accent1 2" xfId="3"/>
    <cellStyle name="20% - Accent1 2 2" xfId="4"/>
    <cellStyle name="20% - Accent1 2 2 2" xfId="13640"/>
    <cellStyle name="20% - Accent1 2 3" xfId="5"/>
    <cellStyle name="20% - Accent1 2 3 2" xfId="13639"/>
    <cellStyle name="20% - Accent1 2 4" xfId="6"/>
    <cellStyle name="20% - Accent1 2 4 2" xfId="13638"/>
    <cellStyle name="20% - Accent1 2 5" xfId="3761"/>
    <cellStyle name="20% - Accent1 2 5 2" xfId="13637"/>
    <cellStyle name="20% - Accent1 2 6" xfId="3762"/>
    <cellStyle name="20% - Accent1 2 6 2" xfId="13636"/>
    <cellStyle name="20% - Accent1 2 7" xfId="3763"/>
    <cellStyle name="20% - Accent1 2 8" xfId="3764"/>
    <cellStyle name="20% - Accent1 3" xfId="7"/>
    <cellStyle name="20% - Accent1 3 2" xfId="3765"/>
    <cellStyle name="20% - Accent1 3 3" xfId="3766"/>
    <cellStyle name="20% - Accent1 4" xfId="8"/>
    <cellStyle name="20% - Accent1 4 2" xfId="13635"/>
    <cellStyle name="20% - Accent1 5" xfId="9"/>
    <cellStyle name="20% - Accent1 5 2" xfId="13634"/>
    <cellStyle name="20% - Accent1 6" xfId="3767"/>
    <cellStyle name="20% - Accent1 6 2" xfId="13633"/>
    <cellStyle name="20% - Accent1 7" xfId="3768"/>
    <cellStyle name="20% - Accent1 7 2" xfId="13632"/>
    <cellStyle name="20% - Accent1 8" xfId="3769"/>
    <cellStyle name="20% - Accent1 8 2" xfId="13631"/>
    <cellStyle name="20% - Accent1 9" xfId="3770"/>
    <cellStyle name="20% - Accent2 10" xfId="10"/>
    <cellStyle name="20% - Accent2 2" xfId="11"/>
    <cellStyle name="20% - Accent2 2 2" xfId="12"/>
    <cellStyle name="20% - Accent2 2 2 2" xfId="13629"/>
    <cellStyle name="20% - Accent2 2 3" xfId="13"/>
    <cellStyle name="20% - Accent2 2 3 2" xfId="13628"/>
    <cellStyle name="20% - Accent2 2 4" xfId="14"/>
    <cellStyle name="20% - Accent2 2 4 2" xfId="13627"/>
    <cellStyle name="20% - Accent2 2 5" xfId="3771"/>
    <cellStyle name="20% - Accent2 2 5 2" xfId="13626"/>
    <cellStyle name="20% - Accent2 2 6" xfId="3772"/>
    <cellStyle name="20% - Accent2 2 6 2" xfId="13625"/>
    <cellStyle name="20% - Accent2 2 7" xfId="3773"/>
    <cellStyle name="20% - Accent2 2 8" xfId="3774"/>
    <cellStyle name="20% - Accent2 3" xfId="15"/>
    <cellStyle name="20% - Accent2 3 2" xfId="3775"/>
    <cellStyle name="20% - Accent2 3 3" xfId="3776"/>
    <cellStyle name="20% - Accent2 4" xfId="16"/>
    <cellStyle name="20% - Accent2 4 2" xfId="13624"/>
    <cellStyle name="20% - Accent2 5" xfId="17"/>
    <cellStyle name="20% - Accent2 5 2" xfId="13623"/>
    <cellStyle name="20% - Accent2 6" xfId="3777"/>
    <cellStyle name="20% - Accent2 6 2" xfId="13622"/>
    <cellStyle name="20% - Accent2 7" xfId="3778"/>
    <cellStyle name="20% - Accent2 7 2" xfId="13621"/>
    <cellStyle name="20% - Accent2 8" xfId="3779"/>
    <cellStyle name="20% - Accent2 8 2" xfId="13620"/>
    <cellStyle name="20% - Accent2 9" xfId="3780"/>
    <cellStyle name="20% - Accent3 10" xfId="18"/>
    <cellStyle name="20% - Accent3 2" xfId="19"/>
    <cellStyle name="20% - Accent3 2 2" xfId="20"/>
    <cellStyle name="20% - Accent3 2 2 2" xfId="13619"/>
    <cellStyle name="20% - Accent3 2 3" xfId="21"/>
    <cellStyle name="20% - Accent3 2 3 2" xfId="13618"/>
    <cellStyle name="20% - Accent3 2 4" xfId="22"/>
    <cellStyle name="20% - Accent3 2 4 2" xfId="13617"/>
    <cellStyle name="20% - Accent3 2 5" xfId="3781"/>
    <cellStyle name="20% - Accent3 2 5 2" xfId="13616"/>
    <cellStyle name="20% - Accent3 2 6" xfId="3782"/>
    <cellStyle name="20% - Accent3 2 6 2" xfId="13615"/>
    <cellStyle name="20% - Accent3 2 7" xfId="3783"/>
    <cellStyle name="20% - Accent3 2 8" xfId="3784"/>
    <cellStyle name="20% - Accent3 3" xfId="23"/>
    <cellStyle name="20% - Accent3 3 2" xfId="3785"/>
    <cellStyle name="20% - Accent3 3 3" xfId="3786"/>
    <cellStyle name="20% - Accent3 4" xfId="24"/>
    <cellStyle name="20% - Accent3 4 2" xfId="13614"/>
    <cellStyle name="20% - Accent3 5" xfId="25"/>
    <cellStyle name="20% - Accent3 5 2" xfId="13613"/>
    <cellStyle name="20% - Accent3 6" xfId="3787"/>
    <cellStyle name="20% - Accent3 6 2" xfId="13612"/>
    <cellStyle name="20% - Accent3 7" xfId="3788"/>
    <cellStyle name="20% - Accent3 7 2" xfId="13611"/>
    <cellStyle name="20% - Accent3 8" xfId="3789"/>
    <cellStyle name="20% - Accent3 8 2" xfId="13610"/>
    <cellStyle name="20% - Accent3 9" xfId="3790"/>
    <cellStyle name="20% - Accent4 10" xfId="26"/>
    <cellStyle name="20% - Accent4 2" xfId="27"/>
    <cellStyle name="20% - Accent4 2 2" xfId="28"/>
    <cellStyle name="20% - Accent4 2 2 2" xfId="13609"/>
    <cellStyle name="20% - Accent4 2 3" xfId="29"/>
    <cellStyle name="20% - Accent4 2 3 2" xfId="13608"/>
    <cellStyle name="20% - Accent4 2 4" xfId="30"/>
    <cellStyle name="20% - Accent4 2 4 2" xfId="13607"/>
    <cellStyle name="20% - Accent4 2 5" xfId="3791"/>
    <cellStyle name="20% - Accent4 2 5 2" xfId="13606"/>
    <cellStyle name="20% - Accent4 2 6" xfId="3792"/>
    <cellStyle name="20% - Accent4 2 6 2" xfId="13605"/>
    <cellStyle name="20% - Accent4 2 7" xfId="3793"/>
    <cellStyle name="20% - Accent4 2 8" xfId="3794"/>
    <cellStyle name="20% - Accent4 3" xfId="31"/>
    <cellStyle name="20% - Accent4 3 2" xfId="3795"/>
    <cellStyle name="20% - Accent4 3 3" xfId="3796"/>
    <cellStyle name="20% - Accent4 4" xfId="32"/>
    <cellStyle name="20% - Accent4 4 2" xfId="13604"/>
    <cellStyle name="20% - Accent4 5" xfId="33"/>
    <cellStyle name="20% - Accent4 5 2" xfId="13603"/>
    <cellStyle name="20% - Accent4 6" xfId="3797"/>
    <cellStyle name="20% - Accent4 6 2" xfId="13602"/>
    <cellStyle name="20% - Accent4 7" xfId="3798"/>
    <cellStyle name="20% - Accent4 7 2" xfId="13601"/>
    <cellStyle name="20% - Accent4 8" xfId="3799"/>
    <cellStyle name="20% - Accent4 8 2" xfId="13600"/>
    <cellStyle name="20% - Accent4 9" xfId="3800"/>
    <cellStyle name="20% - Accent5 10" xfId="34"/>
    <cellStyle name="20% - Accent5 2" xfId="35"/>
    <cellStyle name="20% - Accent5 2 2" xfId="36"/>
    <cellStyle name="20% - Accent5 2 2 2" xfId="13599"/>
    <cellStyle name="20% - Accent5 2 3" xfId="37"/>
    <cellStyle name="20% - Accent5 2 3 2" xfId="13598"/>
    <cellStyle name="20% - Accent5 2 4" xfId="38"/>
    <cellStyle name="20% - Accent5 2 4 2" xfId="13597"/>
    <cellStyle name="20% - Accent5 2 5" xfId="3801"/>
    <cellStyle name="20% - Accent5 2 5 2" xfId="13596"/>
    <cellStyle name="20% - Accent5 2 6" xfId="3802"/>
    <cellStyle name="20% - Accent5 2 6 2" xfId="13595"/>
    <cellStyle name="20% - Accent5 2 7" xfId="3803"/>
    <cellStyle name="20% - Accent5 2 8" xfId="3804"/>
    <cellStyle name="20% - Accent5 3" xfId="39"/>
    <cellStyle name="20% - Accent5 3 2" xfId="3805"/>
    <cellStyle name="20% - Accent5 3 3" xfId="3806"/>
    <cellStyle name="20% - Accent5 4" xfId="40"/>
    <cellStyle name="20% - Accent5 4 2" xfId="13594"/>
    <cellStyle name="20% - Accent5 5" xfId="41"/>
    <cellStyle name="20% - Accent5 5 2" xfId="13593"/>
    <cellStyle name="20% - Accent5 6" xfId="3807"/>
    <cellStyle name="20% - Accent5 6 2" xfId="13592"/>
    <cellStyle name="20% - Accent5 7" xfId="3808"/>
    <cellStyle name="20% - Accent5 7 2" xfId="13591"/>
    <cellStyle name="20% - Accent5 8" xfId="3809"/>
    <cellStyle name="20% - Accent5 8 2" xfId="13590"/>
    <cellStyle name="20% - Accent5 9" xfId="3810"/>
    <cellStyle name="20% - Accent6 10" xfId="42"/>
    <cellStyle name="20% - Accent6 2" xfId="43"/>
    <cellStyle name="20% - Accent6 2 2" xfId="44"/>
    <cellStyle name="20% - Accent6 2 2 2" xfId="13589"/>
    <cellStyle name="20% - Accent6 2 3" xfId="45"/>
    <cellStyle name="20% - Accent6 2 3 2" xfId="13588"/>
    <cellStyle name="20% - Accent6 2 4" xfId="46"/>
    <cellStyle name="20% - Accent6 2 4 2" xfId="13587"/>
    <cellStyle name="20% - Accent6 2 5" xfId="3811"/>
    <cellStyle name="20% - Accent6 2 5 2" xfId="13586"/>
    <cellStyle name="20% - Accent6 2 6" xfId="3812"/>
    <cellStyle name="20% - Accent6 2 6 2" xfId="13585"/>
    <cellStyle name="20% - Accent6 2 7" xfId="3813"/>
    <cellStyle name="20% - Accent6 2 8" xfId="3814"/>
    <cellStyle name="20% - Accent6 3" xfId="47"/>
    <cellStyle name="20% - Accent6 3 2" xfId="3815"/>
    <cellStyle name="20% - Accent6 3 3" xfId="3816"/>
    <cellStyle name="20% - Accent6 4" xfId="48"/>
    <cellStyle name="20% - Accent6 4 2" xfId="13584"/>
    <cellStyle name="20% - Accent6 5" xfId="49"/>
    <cellStyle name="20% - Accent6 5 2" xfId="13583"/>
    <cellStyle name="20% - Accent6 6" xfId="3817"/>
    <cellStyle name="20% - Accent6 6 2" xfId="13582"/>
    <cellStyle name="20% - Accent6 7" xfId="3818"/>
    <cellStyle name="20% - Accent6 7 2" xfId="13581"/>
    <cellStyle name="20% - Accent6 8" xfId="3819"/>
    <cellStyle name="20% - Accent6 8 2" xfId="13580"/>
    <cellStyle name="20% - Accent6 9" xfId="3820"/>
    <cellStyle name="40% - Accent1 10" xfId="50"/>
    <cellStyle name="40% - Accent1 2" xfId="51"/>
    <cellStyle name="40% - Accent1 2 2" xfId="52"/>
    <cellStyle name="40% - Accent1 2 2 2" xfId="13579"/>
    <cellStyle name="40% - Accent1 2 3" xfId="53"/>
    <cellStyle name="40% - Accent1 2 3 2" xfId="13578"/>
    <cellStyle name="40% - Accent1 2 4" xfId="54"/>
    <cellStyle name="40% - Accent1 2 4 2" xfId="13577"/>
    <cellStyle name="40% - Accent1 2 5" xfId="3821"/>
    <cellStyle name="40% - Accent1 2 5 2" xfId="13576"/>
    <cellStyle name="40% - Accent1 2 6" xfId="3822"/>
    <cellStyle name="40% - Accent1 2 6 2" xfId="13575"/>
    <cellStyle name="40% - Accent1 2 7" xfId="3823"/>
    <cellStyle name="40% - Accent1 2 8" xfId="3824"/>
    <cellStyle name="40% - Accent1 3" xfId="55"/>
    <cellStyle name="40% - Accent1 3 2" xfId="3825"/>
    <cellStyle name="40% - Accent1 3 3" xfId="3826"/>
    <cellStyle name="40% - Accent1 4" xfId="56"/>
    <cellStyle name="40% - Accent1 4 2" xfId="13574"/>
    <cellStyle name="40% - Accent1 5" xfId="57"/>
    <cellStyle name="40% - Accent1 5 2" xfId="13573"/>
    <cellStyle name="40% - Accent1 6" xfId="3827"/>
    <cellStyle name="40% - Accent1 6 2" xfId="13572"/>
    <cellStyle name="40% - Accent1 7" xfId="3828"/>
    <cellStyle name="40% - Accent1 7 2" xfId="13571"/>
    <cellStyle name="40% - Accent1 8" xfId="3829"/>
    <cellStyle name="40% - Accent1 8 2" xfId="13570"/>
    <cellStyle name="40% - Accent1 9" xfId="3830"/>
    <cellStyle name="40% - Accent2 10" xfId="58"/>
    <cellStyle name="40% - Accent2 2" xfId="59"/>
    <cellStyle name="40% - Accent2 2 2" xfId="60"/>
    <cellStyle name="40% - Accent2 2 2 2" xfId="13569"/>
    <cellStyle name="40% - Accent2 2 3" xfId="61"/>
    <cellStyle name="40% - Accent2 2 3 2" xfId="13568"/>
    <cellStyle name="40% - Accent2 2 4" xfId="62"/>
    <cellStyle name="40% - Accent2 2 4 2" xfId="13567"/>
    <cellStyle name="40% - Accent2 2 5" xfId="3831"/>
    <cellStyle name="40% - Accent2 2 5 2" xfId="13566"/>
    <cellStyle name="40% - Accent2 2 6" xfId="3832"/>
    <cellStyle name="40% - Accent2 2 6 2" xfId="13565"/>
    <cellStyle name="40% - Accent2 2 7" xfId="3833"/>
    <cellStyle name="40% - Accent2 2 8" xfId="3834"/>
    <cellStyle name="40% - Accent2 3" xfId="63"/>
    <cellStyle name="40% - Accent2 3 2" xfId="3835"/>
    <cellStyle name="40% - Accent2 3 3" xfId="3836"/>
    <cellStyle name="40% - Accent2 4" xfId="64"/>
    <cellStyle name="40% - Accent2 4 2" xfId="13564"/>
    <cellStyle name="40% - Accent2 5" xfId="65"/>
    <cellStyle name="40% - Accent2 5 2" xfId="13563"/>
    <cellStyle name="40% - Accent2 6" xfId="3837"/>
    <cellStyle name="40% - Accent2 6 2" xfId="13562"/>
    <cellStyle name="40% - Accent2 7" xfId="3838"/>
    <cellStyle name="40% - Accent2 7 2" xfId="13561"/>
    <cellStyle name="40% - Accent2 8" xfId="3839"/>
    <cellStyle name="40% - Accent2 8 2" xfId="13560"/>
    <cellStyle name="40% - Accent2 9" xfId="3840"/>
    <cellStyle name="40% - Accent3 10" xfId="66"/>
    <cellStyle name="40% - Accent3 2" xfId="67"/>
    <cellStyle name="40% - Accent3 2 2" xfId="68"/>
    <cellStyle name="40% - Accent3 2 2 2" xfId="13559"/>
    <cellStyle name="40% - Accent3 2 3" xfId="69"/>
    <cellStyle name="40% - Accent3 2 3 2" xfId="13558"/>
    <cellStyle name="40% - Accent3 2 4" xfId="70"/>
    <cellStyle name="40% - Accent3 2 4 2" xfId="13557"/>
    <cellStyle name="40% - Accent3 2 5" xfId="3841"/>
    <cellStyle name="40% - Accent3 2 5 2" xfId="13556"/>
    <cellStyle name="40% - Accent3 2 6" xfId="3842"/>
    <cellStyle name="40% - Accent3 2 6 2" xfId="13555"/>
    <cellStyle name="40% - Accent3 2 7" xfId="3843"/>
    <cellStyle name="40% - Accent3 2 8" xfId="3844"/>
    <cellStyle name="40% - Accent3 3" xfId="71"/>
    <cellStyle name="40% - Accent3 3 2" xfId="3845"/>
    <cellStyle name="40% - Accent3 3 3" xfId="3846"/>
    <cellStyle name="40% - Accent3 4" xfId="72"/>
    <cellStyle name="40% - Accent3 4 2" xfId="13554"/>
    <cellStyle name="40% - Accent3 5" xfId="73"/>
    <cellStyle name="40% - Accent3 5 2" xfId="13553"/>
    <cellStyle name="40% - Accent3 6" xfId="3847"/>
    <cellStyle name="40% - Accent3 6 2" xfId="13552"/>
    <cellStyle name="40% - Accent3 7" xfId="3848"/>
    <cellStyle name="40% - Accent3 7 2" xfId="13551"/>
    <cellStyle name="40% - Accent3 8" xfId="3849"/>
    <cellStyle name="40% - Accent3 8 2" xfId="13550"/>
    <cellStyle name="40% - Accent3 9" xfId="3850"/>
    <cellStyle name="40% - Accent4 10" xfId="74"/>
    <cellStyle name="40% - Accent4 2" xfId="75"/>
    <cellStyle name="40% - Accent4 2 2" xfId="76"/>
    <cellStyle name="40% - Accent4 2 2 2" xfId="13549"/>
    <cellStyle name="40% - Accent4 2 3" xfId="77"/>
    <cellStyle name="40% - Accent4 2 3 2" xfId="13548"/>
    <cellStyle name="40% - Accent4 2 4" xfId="78"/>
    <cellStyle name="40% - Accent4 2 4 2" xfId="13547"/>
    <cellStyle name="40% - Accent4 2 5" xfId="3851"/>
    <cellStyle name="40% - Accent4 2 5 2" xfId="13546"/>
    <cellStyle name="40% - Accent4 2 6" xfId="3852"/>
    <cellStyle name="40% - Accent4 2 6 2" xfId="13545"/>
    <cellStyle name="40% - Accent4 2 7" xfId="3853"/>
    <cellStyle name="40% - Accent4 2 8" xfId="3854"/>
    <cellStyle name="40% - Accent4 3" xfId="79"/>
    <cellStyle name="40% - Accent4 3 2" xfId="3855"/>
    <cellStyle name="40% - Accent4 3 3" xfId="3856"/>
    <cellStyle name="40% - Accent4 4" xfId="80"/>
    <cellStyle name="40% - Accent4 4 2" xfId="13544"/>
    <cellStyle name="40% - Accent4 5" xfId="81"/>
    <cellStyle name="40% - Accent4 5 2" xfId="13543"/>
    <cellStyle name="40% - Accent4 6" xfId="3857"/>
    <cellStyle name="40% - Accent4 6 2" xfId="13542"/>
    <cellStyle name="40% - Accent4 7" xfId="3858"/>
    <cellStyle name="40% - Accent4 7 2" xfId="13541"/>
    <cellStyle name="40% - Accent4 8" xfId="3859"/>
    <cellStyle name="40% - Accent4 8 2" xfId="13540"/>
    <cellStyle name="40% - Accent4 9" xfId="3860"/>
    <cellStyle name="40% - Accent5 10" xfId="82"/>
    <cellStyle name="40% - Accent5 2" xfId="83"/>
    <cellStyle name="40% - Accent5 2 2" xfId="84"/>
    <cellStyle name="40% - Accent5 2 2 2" xfId="13539"/>
    <cellStyle name="40% - Accent5 2 3" xfId="85"/>
    <cellStyle name="40% - Accent5 2 3 2" xfId="13538"/>
    <cellStyle name="40% - Accent5 2 4" xfId="86"/>
    <cellStyle name="40% - Accent5 2 4 2" xfId="13537"/>
    <cellStyle name="40% - Accent5 2 5" xfId="3861"/>
    <cellStyle name="40% - Accent5 2 5 2" xfId="13536"/>
    <cellStyle name="40% - Accent5 2 6" xfId="3862"/>
    <cellStyle name="40% - Accent5 2 6 2" xfId="13535"/>
    <cellStyle name="40% - Accent5 2 7" xfId="3863"/>
    <cellStyle name="40% - Accent5 2 8" xfId="3864"/>
    <cellStyle name="40% - Accent5 3" xfId="87"/>
    <cellStyle name="40% - Accent5 3 2" xfId="3865"/>
    <cellStyle name="40% - Accent5 3 3" xfId="3866"/>
    <cellStyle name="40% - Accent5 4" xfId="88"/>
    <cellStyle name="40% - Accent5 4 2" xfId="13534"/>
    <cellStyle name="40% - Accent5 5" xfId="89"/>
    <cellStyle name="40% - Accent5 5 2" xfId="13533"/>
    <cellStyle name="40% - Accent5 6" xfId="3867"/>
    <cellStyle name="40% - Accent5 6 2" xfId="13532"/>
    <cellStyle name="40% - Accent5 7" xfId="3868"/>
    <cellStyle name="40% - Accent5 7 2" xfId="13531"/>
    <cellStyle name="40% - Accent5 8" xfId="3869"/>
    <cellStyle name="40% - Accent5 8 2" xfId="13530"/>
    <cellStyle name="40% - Accent5 9" xfId="3870"/>
    <cellStyle name="40% - Accent6 10" xfId="90"/>
    <cellStyle name="40% - Accent6 2" xfId="91"/>
    <cellStyle name="40% - Accent6 2 2" xfId="92"/>
    <cellStyle name="40% - Accent6 2 2 2" xfId="13529"/>
    <cellStyle name="40% - Accent6 2 3" xfId="93"/>
    <cellStyle name="40% - Accent6 2 3 2" xfId="13528"/>
    <cellStyle name="40% - Accent6 2 4" xfId="94"/>
    <cellStyle name="40% - Accent6 2 4 2" xfId="13527"/>
    <cellStyle name="40% - Accent6 2 5" xfId="3871"/>
    <cellStyle name="40% - Accent6 2 5 2" xfId="13526"/>
    <cellStyle name="40% - Accent6 2 6" xfId="3872"/>
    <cellStyle name="40% - Accent6 2 6 2" xfId="13525"/>
    <cellStyle name="40% - Accent6 2 7" xfId="3873"/>
    <cellStyle name="40% - Accent6 2 8" xfId="3874"/>
    <cellStyle name="40% - Accent6 3" xfId="95"/>
    <cellStyle name="40% - Accent6 3 2" xfId="3875"/>
    <cellStyle name="40% - Accent6 3 3" xfId="3876"/>
    <cellStyle name="40% - Accent6 4" xfId="96"/>
    <cellStyle name="40% - Accent6 4 2" xfId="13524"/>
    <cellStyle name="40% - Accent6 5" xfId="97"/>
    <cellStyle name="40% - Accent6 5 2" xfId="13523"/>
    <cellStyle name="40% - Accent6 6" xfId="3877"/>
    <cellStyle name="40% - Accent6 6 2" xfId="13522"/>
    <cellStyle name="40% - Accent6 7" xfId="3878"/>
    <cellStyle name="40% - Accent6 7 2" xfId="13521"/>
    <cellStyle name="40% - Accent6 8" xfId="3879"/>
    <cellStyle name="40% - Accent6 8 2" xfId="13520"/>
    <cellStyle name="40% - Accent6 9" xfId="3880"/>
    <cellStyle name="60% - Accent1 10" xfId="98"/>
    <cellStyle name="60% - Accent1 2" xfId="99"/>
    <cellStyle name="60% - Accent1 2 2" xfId="100"/>
    <cellStyle name="60% - Accent1 2 3" xfId="101"/>
    <cellStyle name="60% - Accent1 2 4" xfId="102"/>
    <cellStyle name="60% - Accent1 2 5" xfId="3881"/>
    <cellStyle name="60% - Accent1 2 6" xfId="3882"/>
    <cellStyle name="60% - Accent1 2 7" xfId="3883"/>
    <cellStyle name="60% - Accent1 2 8" xfId="3884"/>
    <cellStyle name="60% - Accent1 3" xfId="103"/>
    <cellStyle name="60% - Accent1 4" xfId="104"/>
    <cellStyle name="60% - Accent1 4 2" xfId="13519"/>
    <cellStyle name="60% - Accent1 5" xfId="105"/>
    <cellStyle name="60% - Accent1 5 2" xfId="13518"/>
    <cellStyle name="60% - Accent1 6" xfId="3885"/>
    <cellStyle name="60% - Accent1 6 2" xfId="13517"/>
    <cellStyle name="60% - Accent1 7" xfId="3886"/>
    <cellStyle name="60% - Accent1 7 2" xfId="13516"/>
    <cellStyle name="60% - Accent1 8" xfId="3887"/>
    <cellStyle name="60% - Accent1 8 2" xfId="13515"/>
    <cellStyle name="60% - Accent1 9" xfId="3888"/>
    <cellStyle name="60% - Accent2 10" xfId="106"/>
    <cellStyle name="60% - Accent2 2" xfId="107"/>
    <cellStyle name="60% - Accent2 2 2" xfId="108"/>
    <cellStyle name="60% - Accent2 2 3" xfId="109"/>
    <cellStyle name="60% - Accent2 2 4" xfId="110"/>
    <cellStyle name="60% - Accent2 2 5" xfId="3889"/>
    <cellStyle name="60% - Accent2 2 6" xfId="3890"/>
    <cellStyle name="60% - Accent2 2 7" xfId="3891"/>
    <cellStyle name="60% - Accent2 2 8" xfId="3892"/>
    <cellStyle name="60% - Accent2 3" xfId="111"/>
    <cellStyle name="60% - Accent2 4" xfId="112"/>
    <cellStyle name="60% - Accent2 4 2" xfId="13514"/>
    <cellStyle name="60% - Accent2 5" xfId="113"/>
    <cellStyle name="60% - Accent2 5 2" xfId="13513"/>
    <cellStyle name="60% - Accent2 6" xfId="3893"/>
    <cellStyle name="60% - Accent2 6 2" xfId="13512"/>
    <cellStyle name="60% - Accent2 7" xfId="3894"/>
    <cellStyle name="60% - Accent2 7 2" xfId="13511"/>
    <cellStyle name="60% - Accent2 8" xfId="3895"/>
    <cellStyle name="60% - Accent2 8 2" xfId="13510"/>
    <cellStyle name="60% - Accent2 9" xfId="3896"/>
    <cellStyle name="60% - Accent3 10" xfId="114"/>
    <cellStyle name="60% - Accent3 2" xfId="115"/>
    <cellStyle name="60% - Accent3 2 2" xfId="116"/>
    <cellStyle name="60% - Accent3 2 3" xfId="117"/>
    <cellStyle name="60% - Accent3 2 4" xfId="118"/>
    <cellStyle name="60% - Accent3 2 5" xfId="3897"/>
    <cellStyle name="60% - Accent3 2 6" xfId="3898"/>
    <cellStyle name="60% - Accent3 2 7" xfId="3899"/>
    <cellStyle name="60% - Accent3 2 8" xfId="3900"/>
    <cellStyle name="60% - Accent3 3" xfId="119"/>
    <cellStyle name="60% - Accent3 4" xfId="120"/>
    <cellStyle name="60% - Accent3 4 2" xfId="13509"/>
    <cellStyle name="60% - Accent3 5" xfId="121"/>
    <cellStyle name="60% - Accent3 5 2" xfId="13508"/>
    <cellStyle name="60% - Accent3 6" xfId="3901"/>
    <cellStyle name="60% - Accent3 6 2" xfId="13507"/>
    <cellStyle name="60% - Accent3 7" xfId="3902"/>
    <cellStyle name="60% - Accent3 7 2" xfId="13506"/>
    <cellStyle name="60% - Accent3 8" xfId="3903"/>
    <cellStyle name="60% - Accent3 8 2" xfId="13505"/>
    <cellStyle name="60% - Accent3 9" xfId="3904"/>
    <cellStyle name="60% - Accent4 10" xfId="122"/>
    <cellStyle name="60% - Accent4 2" xfId="123"/>
    <cellStyle name="60% - Accent4 2 2" xfId="124"/>
    <cellStyle name="60% - Accent4 2 3" xfId="125"/>
    <cellStyle name="60% - Accent4 2 4" xfId="126"/>
    <cellStyle name="60% - Accent4 2 5" xfId="3905"/>
    <cellStyle name="60% - Accent4 2 6" xfId="3906"/>
    <cellStyle name="60% - Accent4 2 7" xfId="3907"/>
    <cellStyle name="60% - Accent4 2 8" xfId="3908"/>
    <cellStyle name="60% - Accent4 3" xfId="127"/>
    <cellStyle name="60% - Accent4 4" xfId="128"/>
    <cellStyle name="60% - Accent4 4 2" xfId="13504"/>
    <cellStyle name="60% - Accent4 5" xfId="129"/>
    <cellStyle name="60% - Accent4 5 2" xfId="13503"/>
    <cellStyle name="60% - Accent4 6" xfId="3909"/>
    <cellStyle name="60% - Accent4 6 2" xfId="13502"/>
    <cellStyle name="60% - Accent4 7" xfId="3910"/>
    <cellStyle name="60% - Accent4 7 2" xfId="13501"/>
    <cellStyle name="60% - Accent4 8" xfId="3911"/>
    <cellStyle name="60% - Accent4 8 2" xfId="13500"/>
    <cellStyle name="60% - Accent4 9" xfId="3912"/>
    <cellStyle name="60% - Accent5 10" xfId="130"/>
    <cellStyle name="60% - Accent5 2" xfId="131"/>
    <cellStyle name="60% - Accent5 2 2" xfId="132"/>
    <cellStyle name="60% - Accent5 2 3" xfId="133"/>
    <cellStyle name="60% - Accent5 2 4" xfId="134"/>
    <cellStyle name="60% - Accent5 2 5" xfId="3913"/>
    <cellStyle name="60% - Accent5 2 6" xfId="3914"/>
    <cellStyle name="60% - Accent5 2 7" xfId="3915"/>
    <cellStyle name="60% - Accent5 2 8" xfId="3916"/>
    <cellStyle name="60% - Accent5 3" xfId="135"/>
    <cellStyle name="60% - Accent5 4" xfId="136"/>
    <cellStyle name="60% - Accent5 4 2" xfId="13499"/>
    <cellStyle name="60% - Accent5 5" xfId="137"/>
    <cellStyle name="60% - Accent5 5 2" xfId="13498"/>
    <cellStyle name="60% - Accent5 6" xfId="3917"/>
    <cellStyle name="60% - Accent5 6 2" xfId="13497"/>
    <cellStyle name="60% - Accent5 7" xfId="3918"/>
    <cellStyle name="60% - Accent5 7 2" xfId="13496"/>
    <cellStyle name="60% - Accent5 8" xfId="3919"/>
    <cellStyle name="60% - Accent5 8 2" xfId="13495"/>
    <cellStyle name="60% - Accent5 9" xfId="3920"/>
    <cellStyle name="60% - Accent6 10" xfId="138"/>
    <cellStyle name="60% - Accent6 2" xfId="139"/>
    <cellStyle name="60% - Accent6 2 2" xfId="140"/>
    <cellStyle name="60% - Accent6 2 3" xfId="141"/>
    <cellStyle name="60% - Accent6 2 4" xfId="142"/>
    <cellStyle name="60% - Accent6 2 5" xfId="3921"/>
    <cellStyle name="60% - Accent6 2 6" xfId="3922"/>
    <cellStyle name="60% - Accent6 2 7" xfId="3923"/>
    <cellStyle name="60% - Accent6 2 8" xfId="3924"/>
    <cellStyle name="60% - Accent6 3" xfId="143"/>
    <cellStyle name="60% - Accent6 4" xfId="144"/>
    <cellStyle name="60% - Accent6 4 2" xfId="13494"/>
    <cellStyle name="60% - Accent6 5" xfId="145"/>
    <cellStyle name="60% - Accent6 5 2" xfId="13493"/>
    <cellStyle name="60% - Accent6 6" xfId="3925"/>
    <cellStyle name="60% - Accent6 6 2" xfId="13492"/>
    <cellStyle name="60% - Accent6 7" xfId="3926"/>
    <cellStyle name="60% - Accent6 7 2" xfId="13491"/>
    <cellStyle name="60% - Accent6 8" xfId="3927"/>
    <cellStyle name="60% - Accent6 8 2" xfId="13490"/>
    <cellStyle name="60% - Accent6 9" xfId="3928"/>
    <cellStyle name="Accent1 10" xfId="146"/>
    <cellStyle name="Accent1 2" xfId="147"/>
    <cellStyle name="Accent1 2 2" xfId="148"/>
    <cellStyle name="Accent1 2 3" xfId="149"/>
    <cellStyle name="Accent1 2 4" xfId="150"/>
    <cellStyle name="Accent1 2 5" xfId="3929"/>
    <cellStyle name="Accent1 2 6" xfId="3930"/>
    <cellStyle name="Accent1 2 7" xfId="3931"/>
    <cellStyle name="Accent1 2 8" xfId="3932"/>
    <cellStyle name="Accent1 3" xfId="151"/>
    <cellStyle name="Accent1 4" xfId="152"/>
    <cellStyle name="Accent1 4 2" xfId="13489"/>
    <cellStyle name="Accent1 5" xfId="153"/>
    <cellStyle name="Accent1 5 2" xfId="13488"/>
    <cellStyle name="Accent1 6" xfId="3933"/>
    <cellStyle name="Accent1 6 2" xfId="13487"/>
    <cellStyle name="Accent1 7" xfId="3934"/>
    <cellStyle name="Accent1 7 2" xfId="13486"/>
    <cellStyle name="Accent1 8" xfId="3935"/>
    <cellStyle name="Accent1 8 2" xfId="13485"/>
    <cellStyle name="Accent1 9" xfId="3936"/>
    <cellStyle name="Accent2 10" xfId="154"/>
    <cellStyle name="Accent2 2" xfId="155"/>
    <cellStyle name="Accent2 2 2" xfId="156"/>
    <cellStyle name="Accent2 2 3" xfId="157"/>
    <cellStyle name="Accent2 2 4" xfId="158"/>
    <cellStyle name="Accent2 2 5" xfId="3937"/>
    <cellStyle name="Accent2 2 6" xfId="3938"/>
    <cellStyle name="Accent2 2 7" xfId="3939"/>
    <cellStyle name="Accent2 2 8" xfId="3940"/>
    <cellStyle name="Accent2 3" xfId="159"/>
    <cellStyle name="Accent2 4" xfId="160"/>
    <cellStyle name="Accent2 4 2" xfId="13484"/>
    <cellStyle name="Accent2 5" xfId="161"/>
    <cellStyle name="Accent2 5 2" xfId="13483"/>
    <cellStyle name="Accent2 6" xfId="3941"/>
    <cellStyle name="Accent2 6 2" xfId="13482"/>
    <cellStyle name="Accent2 7" xfId="3942"/>
    <cellStyle name="Accent2 7 2" xfId="13481"/>
    <cellStyle name="Accent2 8" xfId="3943"/>
    <cellStyle name="Accent2 8 2" xfId="13480"/>
    <cellStyle name="Accent2 9" xfId="3944"/>
    <cellStyle name="Accent3 10" xfId="162"/>
    <cellStyle name="Accent3 2" xfId="163"/>
    <cellStyle name="Accent3 2 2" xfId="164"/>
    <cellStyle name="Accent3 2 3" xfId="165"/>
    <cellStyle name="Accent3 2 4" xfId="166"/>
    <cellStyle name="Accent3 2 5" xfId="3945"/>
    <cellStyle name="Accent3 2 6" xfId="3946"/>
    <cellStyle name="Accent3 2 7" xfId="3947"/>
    <cellStyle name="Accent3 2 8" xfId="3948"/>
    <cellStyle name="Accent3 3" xfId="167"/>
    <cellStyle name="Accent3 4" xfId="168"/>
    <cellStyle name="Accent3 4 2" xfId="13479"/>
    <cellStyle name="Accent3 5" xfId="169"/>
    <cellStyle name="Accent3 5 2" xfId="13478"/>
    <cellStyle name="Accent3 6" xfId="3949"/>
    <cellStyle name="Accent3 6 2" xfId="13477"/>
    <cellStyle name="Accent3 7" xfId="3950"/>
    <cellStyle name="Accent3 7 2" xfId="13476"/>
    <cellStyle name="Accent3 8" xfId="3951"/>
    <cellStyle name="Accent3 8 2" xfId="13475"/>
    <cellStyle name="Accent3 9" xfId="3952"/>
    <cellStyle name="Accent4 10" xfId="170"/>
    <cellStyle name="Accent4 2" xfId="171"/>
    <cellStyle name="Accent4 2 2" xfId="172"/>
    <cellStyle name="Accent4 2 3" xfId="173"/>
    <cellStyle name="Accent4 2 4" xfId="174"/>
    <cellStyle name="Accent4 2 5" xfId="3953"/>
    <cellStyle name="Accent4 2 6" xfId="3954"/>
    <cellStyle name="Accent4 2 7" xfId="3955"/>
    <cellStyle name="Accent4 2 8" xfId="3956"/>
    <cellStyle name="Accent4 3" xfId="175"/>
    <cellStyle name="Accent4 4" xfId="176"/>
    <cellStyle name="Accent4 4 2" xfId="13474"/>
    <cellStyle name="Accent4 5" xfId="177"/>
    <cellStyle name="Accent4 5 2" xfId="13473"/>
    <cellStyle name="Accent4 6" xfId="3957"/>
    <cellStyle name="Accent4 6 2" xfId="13472"/>
    <cellStyle name="Accent4 7" xfId="3958"/>
    <cellStyle name="Accent4 7 2" xfId="13471"/>
    <cellStyle name="Accent4 8" xfId="3959"/>
    <cellStyle name="Accent4 8 2" xfId="13470"/>
    <cellStyle name="Accent4 9" xfId="3960"/>
    <cellStyle name="Accent5 10" xfId="178"/>
    <cellStyle name="Accent5 2" xfId="179"/>
    <cellStyle name="Accent5 2 2" xfId="180"/>
    <cellStyle name="Accent5 2 3" xfId="181"/>
    <cellStyle name="Accent5 2 4" xfId="182"/>
    <cellStyle name="Accent5 2 5" xfId="3961"/>
    <cellStyle name="Accent5 2 6" xfId="3962"/>
    <cellStyle name="Accent5 2 7" xfId="3963"/>
    <cellStyle name="Accent5 2 8" xfId="3964"/>
    <cellStyle name="Accent5 3" xfId="183"/>
    <cellStyle name="Accent5 4" xfId="184"/>
    <cellStyle name="Accent5 4 2" xfId="13469"/>
    <cellStyle name="Accent5 5" xfId="185"/>
    <cellStyle name="Accent5 5 2" xfId="13468"/>
    <cellStyle name="Accent5 6" xfId="3965"/>
    <cellStyle name="Accent5 6 2" xfId="13467"/>
    <cellStyle name="Accent5 7" xfId="3966"/>
    <cellStyle name="Accent5 7 2" xfId="13466"/>
    <cellStyle name="Accent5 8" xfId="3967"/>
    <cellStyle name="Accent5 8 2" xfId="13465"/>
    <cellStyle name="Accent5 9" xfId="3968"/>
    <cellStyle name="Accent6 10" xfId="186"/>
    <cellStyle name="Accent6 2" xfId="187"/>
    <cellStyle name="Accent6 2 2" xfId="188"/>
    <cellStyle name="Accent6 2 3" xfId="189"/>
    <cellStyle name="Accent6 2 4" xfId="190"/>
    <cellStyle name="Accent6 2 5" xfId="3969"/>
    <cellStyle name="Accent6 2 6" xfId="3970"/>
    <cellStyle name="Accent6 2 7" xfId="3971"/>
    <cellStyle name="Accent6 2 8" xfId="3972"/>
    <cellStyle name="Accent6 3" xfId="191"/>
    <cellStyle name="Accent6 4" xfId="192"/>
    <cellStyle name="Accent6 4 2" xfId="13641"/>
    <cellStyle name="Accent6 5" xfId="193"/>
    <cellStyle name="Accent6 5 2" xfId="13642"/>
    <cellStyle name="Accent6 6" xfId="3973"/>
    <cellStyle name="Accent6 6 2" xfId="13643"/>
    <cellStyle name="Accent6 7" xfId="3974"/>
    <cellStyle name="Accent6 7 2" xfId="13644"/>
    <cellStyle name="Accent6 8" xfId="3975"/>
    <cellStyle name="Accent6 8 2" xfId="13645"/>
    <cellStyle name="Accent6 9" xfId="3976"/>
    <cellStyle name="Bad 10" xfId="194"/>
    <cellStyle name="Bad 2" xfId="195"/>
    <cellStyle name="Bad 2 2" xfId="196"/>
    <cellStyle name="Bad 2 3" xfId="197"/>
    <cellStyle name="Bad 2 4" xfId="198"/>
    <cellStyle name="Bad 2 5" xfId="3977"/>
    <cellStyle name="Bad 2 6" xfId="3978"/>
    <cellStyle name="Bad 2 7" xfId="3979"/>
    <cellStyle name="Bad 2 8" xfId="3980"/>
    <cellStyle name="Bad 3" xfId="199"/>
    <cellStyle name="Bad 4" xfId="200"/>
    <cellStyle name="Bad 4 2" xfId="13646"/>
    <cellStyle name="Bad 5" xfId="201"/>
    <cellStyle name="Bad 5 2" xfId="13647"/>
    <cellStyle name="Bad 6" xfId="3981"/>
    <cellStyle name="Bad 6 2" xfId="13648"/>
    <cellStyle name="Bad 7" xfId="3982"/>
    <cellStyle name="Bad 7 2" xfId="13649"/>
    <cellStyle name="Bad 8" xfId="3983"/>
    <cellStyle name="Bad 8 2" xfId="13650"/>
    <cellStyle name="Bad 9" xfId="3984"/>
    <cellStyle name="Calculation 10" xfId="202"/>
    <cellStyle name="Calculation 2" xfId="203"/>
    <cellStyle name="Calculation 2 2" xfId="204"/>
    <cellStyle name="Calculation 2 3" xfId="205"/>
    <cellStyle name="Calculation 2 4" xfId="206"/>
    <cellStyle name="Calculation 2 5" xfId="3985"/>
    <cellStyle name="Calculation 2 6" xfId="3986"/>
    <cellStyle name="Calculation 2 7" xfId="3987"/>
    <cellStyle name="Calculation 2 8" xfId="3988"/>
    <cellStyle name="Calculation 3" xfId="207"/>
    <cellStyle name="Calculation 4" xfId="208"/>
    <cellStyle name="Calculation 4 2" xfId="13651"/>
    <cellStyle name="Calculation 5" xfId="209"/>
    <cellStyle name="Calculation 5 2" xfId="13652"/>
    <cellStyle name="Calculation 6" xfId="3989"/>
    <cellStyle name="Calculation 6 2" xfId="13653"/>
    <cellStyle name="Calculation 7" xfId="3990"/>
    <cellStyle name="Calculation 7 2" xfId="13654"/>
    <cellStyle name="Calculation 8" xfId="3991"/>
    <cellStyle name="Calculation 8 2" xfId="13655"/>
    <cellStyle name="Calculation 9" xfId="3992"/>
    <cellStyle name="Check Cell 10" xfId="210"/>
    <cellStyle name="Check Cell 2" xfId="211"/>
    <cellStyle name="Check Cell 2 2" xfId="212"/>
    <cellStyle name="Check Cell 2 3" xfId="213"/>
    <cellStyle name="Check Cell 2 4" xfId="214"/>
    <cellStyle name="Check Cell 2 5" xfId="3993"/>
    <cellStyle name="Check Cell 2 6" xfId="3994"/>
    <cellStyle name="Check Cell 2 7" xfId="3995"/>
    <cellStyle name="Check Cell 2 8" xfId="3996"/>
    <cellStyle name="Check Cell 3" xfId="215"/>
    <cellStyle name="Check Cell 4" xfId="216"/>
    <cellStyle name="Check Cell 4 2" xfId="13656"/>
    <cellStyle name="Check Cell 5" xfId="217"/>
    <cellStyle name="Check Cell 5 2" xfId="13657"/>
    <cellStyle name="Check Cell 6" xfId="3997"/>
    <cellStyle name="Check Cell 6 2" xfId="13658"/>
    <cellStyle name="Check Cell 7" xfId="3998"/>
    <cellStyle name="Check Cell 7 2" xfId="13659"/>
    <cellStyle name="Check Cell 8" xfId="3999"/>
    <cellStyle name="Check Cell 8 2" xfId="13660"/>
    <cellStyle name="Check Cell 9" xfId="4000"/>
    <cellStyle name="Comma 2" xfId="218"/>
    <cellStyle name="Comma 2 10" xfId="891"/>
    <cellStyle name="Comma 2 11" xfId="919"/>
    <cellStyle name="Comma 2 12" xfId="1001"/>
    <cellStyle name="Comma 2 13" xfId="1075"/>
    <cellStyle name="Comma 2 14" xfId="1148"/>
    <cellStyle name="Comma 2 15" xfId="1223"/>
    <cellStyle name="Comma 2 16" xfId="1248"/>
    <cellStyle name="Comma 2 17" xfId="1293"/>
    <cellStyle name="Comma 2 18" xfId="1290"/>
    <cellStyle name="Comma 2 19" xfId="1297"/>
    <cellStyle name="Comma 2 2" xfId="439"/>
    <cellStyle name="Comma 2 20" xfId="1292"/>
    <cellStyle name="Comma 2 21" xfId="1299"/>
    <cellStyle name="Comma 2 22" xfId="1288"/>
    <cellStyle name="Comma 2 23" xfId="1295"/>
    <cellStyle name="Comma 2 24" xfId="1469"/>
    <cellStyle name="Comma 2 25" xfId="1496"/>
    <cellStyle name="Comma 2 26" xfId="1527"/>
    <cellStyle name="Comma 2 27" xfId="1619"/>
    <cellStyle name="Comma 2 28" xfId="1612"/>
    <cellStyle name="Comma 2 29" xfId="1673"/>
    <cellStyle name="Comma 2 3" xfId="464"/>
    <cellStyle name="Comma 2 30" xfId="1699"/>
    <cellStyle name="Comma 2 31" xfId="1765"/>
    <cellStyle name="Comma 2 32" xfId="1976"/>
    <cellStyle name="Comma 2 33" xfId="2165"/>
    <cellStyle name="Comma 2 34" xfId="1973"/>
    <cellStyle name="Comma 2 35" xfId="1733"/>
    <cellStyle name="Comma 2 36" xfId="1997"/>
    <cellStyle name="Comma 2 37" xfId="2288"/>
    <cellStyle name="Comma 2 38" xfId="2546"/>
    <cellStyle name="Comma 2 39" xfId="2637"/>
    <cellStyle name="Comma 2 4" xfId="517"/>
    <cellStyle name="Comma 2 40" xfId="2429"/>
    <cellStyle name="Comma 2 41" xfId="2664"/>
    <cellStyle name="Comma 2 42" xfId="2502"/>
    <cellStyle name="Comma 2 43" xfId="2553"/>
    <cellStyle name="Comma 2 44" xfId="3175"/>
    <cellStyle name="Comma 2 45" xfId="3023"/>
    <cellStyle name="Comma 2 46" xfId="3224"/>
    <cellStyle name="Comma 2 47" xfId="2977"/>
    <cellStyle name="Comma 2 48" xfId="3254"/>
    <cellStyle name="Comma 2 49" xfId="3443"/>
    <cellStyle name="Comma 2 5" xfId="510"/>
    <cellStyle name="Comma 2 50" xfId="3664"/>
    <cellStyle name="Comma 2 51" xfId="4001"/>
    <cellStyle name="Comma 2 52" xfId="4151"/>
    <cellStyle name="Comma 2 53" xfId="4261"/>
    <cellStyle name="Comma 2 54" xfId="4256"/>
    <cellStyle name="Comma 2 55" xfId="4259"/>
    <cellStyle name="Comma 2 56" xfId="4254"/>
    <cellStyle name="Comma 2 57" xfId="4263"/>
    <cellStyle name="Comma 2 58" xfId="4258"/>
    <cellStyle name="Comma 2 59" xfId="4452"/>
    <cellStyle name="Comma 2 6" xfId="513"/>
    <cellStyle name="Comma 2 60" xfId="4893"/>
    <cellStyle name="Comma 2 61" xfId="6508"/>
    <cellStyle name="Comma 2 62" xfId="6507"/>
    <cellStyle name="Comma 2 7" xfId="512"/>
    <cellStyle name="Comma 2 8" xfId="515"/>
    <cellStyle name="Comma 2 9" xfId="866"/>
    <cellStyle name="Comma 3" xfId="219"/>
    <cellStyle name="Comma 3 10" xfId="892"/>
    <cellStyle name="Comma 3 11" xfId="920"/>
    <cellStyle name="Comma 3 12" xfId="1002"/>
    <cellStyle name="Comma 3 13" xfId="1076"/>
    <cellStyle name="Comma 3 14" xfId="1149"/>
    <cellStyle name="Comma 3 15" xfId="1224"/>
    <cellStyle name="Comma 3 16" xfId="1249"/>
    <cellStyle name="Comma 3 17" xfId="1294"/>
    <cellStyle name="Comma 3 18" xfId="1289"/>
    <cellStyle name="Comma 3 19" xfId="1298"/>
    <cellStyle name="Comma 3 2" xfId="440"/>
    <cellStyle name="Comma 3 20" xfId="1291"/>
    <cellStyle name="Comma 3 21" xfId="1300"/>
    <cellStyle name="Comma 3 22" xfId="1287"/>
    <cellStyle name="Comma 3 23" xfId="1296"/>
    <cellStyle name="Comma 3 24" xfId="1470"/>
    <cellStyle name="Comma 3 25" xfId="1497"/>
    <cellStyle name="Comma 3 26" xfId="1528"/>
    <cellStyle name="Comma 3 27" xfId="1615"/>
    <cellStyle name="Comma 3 28" xfId="1661"/>
    <cellStyle name="Comma 3 29" xfId="1674"/>
    <cellStyle name="Comma 3 3" xfId="465"/>
    <cellStyle name="Comma 3 30" xfId="1700"/>
    <cellStyle name="Comma 3 31" xfId="1769"/>
    <cellStyle name="Comma 3 32" xfId="1975"/>
    <cellStyle name="Comma 3 33" xfId="2156"/>
    <cellStyle name="Comma 3 34" xfId="1964"/>
    <cellStyle name="Comma 3 35" xfId="1839"/>
    <cellStyle name="Comma 3 36" xfId="1881"/>
    <cellStyle name="Comma 3 37" xfId="2289"/>
    <cellStyle name="Comma 3 38" xfId="2547"/>
    <cellStyle name="Comma 3 39" xfId="2636"/>
    <cellStyle name="Comma 3 4" xfId="518"/>
    <cellStyle name="Comma 3 40" xfId="2466"/>
    <cellStyle name="Comma 3 41" xfId="2935"/>
    <cellStyle name="Comma 3 42" xfId="2584"/>
    <cellStyle name="Comma 3 43" xfId="2667"/>
    <cellStyle name="Comma 3 44" xfId="3164"/>
    <cellStyle name="Comma 3 45" xfId="3006"/>
    <cellStyle name="Comma 3 46" xfId="3208"/>
    <cellStyle name="Comma 3 47" xfId="2830"/>
    <cellStyle name="Comma 3 48" xfId="3255"/>
    <cellStyle name="Comma 3 49" xfId="3403"/>
    <cellStyle name="Comma 3 5" xfId="509"/>
    <cellStyle name="Comma 3 50" xfId="3484"/>
    <cellStyle name="Comma 3 51" xfId="4002"/>
    <cellStyle name="Comma 3 52" xfId="4152"/>
    <cellStyle name="Comma 3 53" xfId="4262"/>
    <cellStyle name="Comma 3 54" xfId="4255"/>
    <cellStyle name="Comma 3 55" xfId="4260"/>
    <cellStyle name="Comma 3 56" xfId="4253"/>
    <cellStyle name="Comma 3 57" xfId="4264"/>
    <cellStyle name="Comma 3 58" xfId="4257"/>
    <cellStyle name="Comma 3 59" xfId="4453"/>
    <cellStyle name="Comma 3 6" xfId="514"/>
    <cellStyle name="Comma 3 60" xfId="4894"/>
    <cellStyle name="Comma 3 61" xfId="6509"/>
    <cellStyle name="Comma 3 62" xfId="6506"/>
    <cellStyle name="Comma 3 7" xfId="511"/>
    <cellStyle name="Comma 3 8" xfId="516"/>
    <cellStyle name="Comma 3 9" xfId="867"/>
    <cellStyle name="Currency 2" xfId="6601"/>
    <cellStyle name="Currency 2 2" xfId="8878"/>
    <cellStyle name="Currency 2 3" xfId="8888"/>
    <cellStyle name="Currency 3" xfId="6618"/>
    <cellStyle name="Currency 3 2" xfId="8889"/>
    <cellStyle name="Currency 4" xfId="13463"/>
    <cellStyle name="Explanatory Text 10" xfId="220"/>
    <cellStyle name="Explanatory Text 2" xfId="221"/>
    <cellStyle name="Explanatory Text 2 2" xfId="222"/>
    <cellStyle name="Explanatory Text 2 3" xfId="223"/>
    <cellStyle name="Explanatory Text 2 4" xfId="224"/>
    <cellStyle name="Explanatory Text 2 5" xfId="4003"/>
    <cellStyle name="Explanatory Text 2 6" xfId="4004"/>
    <cellStyle name="Explanatory Text 2 7" xfId="4005"/>
    <cellStyle name="Explanatory Text 2 8" xfId="4006"/>
    <cellStyle name="Explanatory Text 3" xfId="225"/>
    <cellStyle name="Explanatory Text 4" xfId="226"/>
    <cellStyle name="Explanatory Text 4 2" xfId="13661"/>
    <cellStyle name="Explanatory Text 5" xfId="227"/>
    <cellStyle name="Explanatory Text 5 2" xfId="13662"/>
    <cellStyle name="Explanatory Text 6" xfId="4007"/>
    <cellStyle name="Explanatory Text 6 2" xfId="13663"/>
    <cellStyle name="Explanatory Text 7" xfId="4008"/>
    <cellStyle name="Explanatory Text 7 2" xfId="13664"/>
    <cellStyle name="Explanatory Text 8" xfId="4009"/>
    <cellStyle name="Explanatory Text 8 2" xfId="13665"/>
    <cellStyle name="Explanatory Text 9" xfId="4010"/>
    <cellStyle name="Good 10" xfId="228"/>
    <cellStyle name="Good 2" xfId="229"/>
    <cellStyle name="Good 2 2" xfId="230"/>
    <cellStyle name="Good 2 3" xfId="231"/>
    <cellStyle name="Good 2 4" xfId="232"/>
    <cellStyle name="Good 2 5" xfId="4011"/>
    <cellStyle name="Good 2 6" xfId="4012"/>
    <cellStyle name="Good 2 7" xfId="4013"/>
    <cellStyle name="Good 2 8" xfId="4014"/>
    <cellStyle name="Good 3" xfId="233"/>
    <cellStyle name="Good 4" xfId="234"/>
    <cellStyle name="Good 4 2" xfId="13666"/>
    <cellStyle name="Good 5" xfId="235"/>
    <cellStyle name="Good 5 2" xfId="13667"/>
    <cellStyle name="Good 6" xfId="4015"/>
    <cellStyle name="Good 6 2" xfId="13668"/>
    <cellStyle name="Good 7" xfId="4016"/>
    <cellStyle name="Good 7 2" xfId="13669"/>
    <cellStyle name="Good 8" xfId="4017"/>
    <cellStyle name="Good 8 2" xfId="13670"/>
    <cellStyle name="Good 9" xfId="4018"/>
    <cellStyle name="Heading 1 10" xfId="236"/>
    <cellStyle name="Heading 1 2" xfId="237"/>
    <cellStyle name="Heading 1 2 2" xfId="238"/>
    <cellStyle name="Heading 1 2 3" xfId="239"/>
    <cellStyle name="Heading 1 2 4" xfId="240"/>
    <cellStyle name="Heading 1 2 5" xfId="4019"/>
    <cellStyle name="Heading 1 2 6" xfId="4020"/>
    <cellStyle name="Heading 1 2 7" xfId="4021"/>
    <cellStyle name="Heading 1 2 8" xfId="4022"/>
    <cellStyle name="Heading 1 3" xfId="241"/>
    <cellStyle name="Heading 1 4" xfId="242"/>
    <cellStyle name="Heading 1 4 2" xfId="13671"/>
    <cellStyle name="Heading 1 5" xfId="243"/>
    <cellStyle name="Heading 1 5 2" xfId="13672"/>
    <cellStyle name="Heading 1 6" xfId="4023"/>
    <cellStyle name="Heading 1 6 2" xfId="13673"/>
    <cellStyle name="Heading 1 7" xfId="4024"/>
    <cellStyle name="Heading 1 7 2" xfId="13674"/>
    <cellStyle name="Heading 1 8" xfId="4025"/>
    <cellStyle name="Heading 1 8 2" xfId="13675"/>
    <cellStyle name="Heading 1 9" xfId="4026"/>
    <cellStyle name="Heading 2 10" xfId="244"/>
    <cellStyle name="Heading 2 2" xfId="245"/>
    <cellStyle name="Heading 2 2 2" xfId="246"/>
    <cellStyle name="Heading 2 2 3" xfId="247"/>
    <cellStyle name="Heading 2 2 4" xfId="248"/>
    <cellStyle name="Heading 2 2 5" xfId="4027"/>
    <cellStyle name="Heading 2 2 6" xfId="4028"/>
    <cellStyle name="Heading 2 2 7" xfId="4029"/>
    <cellStyle name="Heading 2 2 8" xfId="4030"/>
    <cellStyle name="Heading 2 3" xfId="249"/>
    <cellStyle name="Heading 2 4" xfId="250"/>
    <cellStyle name="Heading 2 4 2" xfId="13676"/>
    <cellStyle name="Heading 2 5" xfId="251"/>
    <cellStyle name="Heading 2 5 2" xfId="13677"/>
    <cellStyle name="Heading 2 6" xfId="4031"/>
    <cellStyle name="Heading 2 6 2" xfId="13678"/>
    <cellStyle name="Heading 2 7" xfId="4032"/>
    <cellStyle name="Heading 2 7 2" xfId="13679"/>
    <cellStyle name="Heading 2 8" xfId="4033"/>
    <cellStyle name="Heading 2 8 2" xfId="13680"/>
    <cellStyle name="Heading 2 9" xfId="4034"/>
    <cellStyle name="Heading 3 10" xfId="252"/>
    <cellStyle name="Heading 3 2" xfId="253"/>
    <cellStyle name="Heading 3 2 2" xfId="254"/>
    <cellStyle name="Heading 3 2 3" xfId="255"/>
    <cellStyle name="Heading 3 2 4" xfId="256"/>
    <cellStyle name="Heading 3 2 5" xfId="4035"/>
    <cellStyle name="Heading 3 2 6" xfId="4036"/>
    <cellStyle name="Heading 3 2 7" xfId="4037"/>
    <cellStyle name="Heading 3 2 8" xfId="4038"/>
    <cellStyle name="Heading 3 3" xfId="257"/>
    <cellStyle name="Heading 3 4" xfId="258"/>
    <cellStyle name="Heading 3 4 2" xfId="13681"/>
    <cellStyle name="Heading 3 5" xfId="259"/>
    <cellStyle name="Heading 3 5 2" xfId="13682"/>
    <cellStyle name="Heading 3 6" xfId="4039"/>
    <cellStyle name="Heading 3 6 2" xfId="13683"/>
    <cellStyle name="Heading 3 7" xfId="4040"/>
    <cellStyle name="Heading 3 7 2" xfId="13684"/>
    <cellStyle name="Heading 3 8" xfId="4041"/>
    <cellStyle name="Heading 3 8 2" xfId="13685"/>
    <cellStyle name="Heading 3 9" xfId="4042"/>
    <cellStyle name="Heading 4 10" xfId="260"/>
    <cellStyle name="Heading 4 2" xfId="261"/>
    <cellStyle name="Heading 4 2 2" xfId="262"/>
    <cellStyle name="Heading 4 2 3" xfId="263"/>
    <cellStyle name="Heading 4 2 4" xfId="264"/>
    <cellStyle name="Heading 4 2 5" xfId="4043"/>
    <cellStyle name="Heading 4 2 6" xfId="4044"/>
    <cellStyle name="Heading 4 2 7" xfId="4045"/>
    <cellStyle name="Heading 4 2 8" xfId="4046"/>
    <cellStyle name="Heading 4 3" xfId="265"/>
    <cellStyle name="Heading 4 4" xfId="266"/>
    <cellStyle name="Heading 4 4 2" xfId="13686"/>
    <cellStyle name="Heading 4 5" xfId="267"/>
    <cellStyle name="Heading 4 5 2" xfId="13687"/>
    <cellStyle name="Heading 4 6" xfId="4047"/>
    <cellStyle name="Heading 4 6 2" xfId="13688"/>
    <cellStyle name="Heading 4 7" xfId="4048"/>
    <cellStyle name="Heading 4 7 2" xfId="13689"/>
    <cellStyle name="Heading 4 8" xfId="4049"/>
    <cellStyle name="Heading 4 8 2" xfId="13690"/>
    <cellStyle name="Heading 4 9" xfId="4050"/>
    <cellStyle name="Hyperlink 2" xfId="6598"/>
    <cellStyle name="Input 10" xfId="268"/>
    <cellStyle name="Input 2" xfId="269"/>
    <cellStyle name="Input 2 2" xfId="270"/>
    <cellStyle name="Input 2 3" xfId="271"/>
    <cellStyle name="Input 2 4" xfId="272"/>
    <cellStyle name="Input 2 5" xfId="4051"/>
    <cellStyle name="Input 2 6" xfId="4052"/>
    <cellStyle name="Input 2 7" xfId="4053"/>
    <cellStyle name="Input 2 8" xfId="4054"/>
    <cellStyle name="Input 3" xfId="273"/>
    <cellStyle name="Input 4" xfId="274"/>
    <cellStyle name="Input 4 2" xfId="13691"/>
    <cellStyle name="Input 5" xfId="275"/>
    <cellStyle name="Input 5 2" xfId="13692"/>
    <cellStyle name="Input 6" xfId="4055"/>
    <cellStyle name="Input 6 2" xfId="13693"/>
    <cellStyle name="Input 7" xfId="4056"/>
    <cellStyle name="Input 7 2" xfId="13694"/>
    <cellStyle name="Input 8" xfId="4057"/>
    <cellStyle name="Input 8 2" xfId="13695"/>
    <cellStyle name="Input 9" xfId="4058"/>
    <cellStyle name="Linked Cell 10" xfId="276"/>
    <cellStyle name="Linked Cell 2" xfId="277"/>
    <cellStyle name="Linked Cell 2 2" xfId="278"/>
    <cellStyle name="Linked Cell 2 3" xfId="279"/>
    <cellStyle name="Linked Cell 2 4" xfId="280"/>
    <cellStyle name="Linked Cell 2 5" xfId="4059"/>
    <cellStyle name="Linked Cell 2 6" xfId="4060"/>
    <cellStyle name="Linked Cell 2 7" xfId="4061"/>
    <cellStyle name="Linked Cell 2 8" xfId="4062"/>
    <cellStyle name="Linked Cell 3" xfId="281"/>
    <cellStyle name="Linked Cell 4" xfId="282"/>
    <cellStyle name="Linked Cell 4 2" xfId="13696"/>
    <cellStyle name="Linked Cell 5" xfId="283"/>
    <cellStyle name="Linked Cell 5 2" xfId="13697"/>
    <cellStyle name="Linked Cell 6" xfId="4063"/>
    <cellStyle name="Linked Cell 6 2" xfId="13698"/>
    <cellStyle name="Linked Cell 7" xfId="4064"/>
    <cellStyle name="Linked Cell 7 2" xfId="13699"/>
    <cellStyle name="Linked Cell 8" xfId="4065"/>
    <cellStyle name="Linked Cell 8 2" xfId="13700"/>
    <cellStyle name="Linked Cell 9" xfId="4066"/>
    <cellStyle name="Neutral 10" xfId="284"/>
    <cellStyle name="Neutral 2" xfId="285"/>
    <cellStyle name="Neutral 2 2" xfId="286"/>
    <cellStyle name="Neutral 2 3" xfId="287"/>
    <cellStyle name="Neutral 2 4" xfId="288"/>
    <cellStyle name="Neutral 2 5" xfId="4067"/>
    <cellStyle name="Neutral 2 6" xfId="4068"/>
    <cellStyle name="Neutral 2 7" xfId="4069"/>
    <cellStyle name="Neutral 2 8" xfId="4070"/>
    <cellStyle name="Neutral 3" xfId="289"/>
    <cellStyle name="Neutral 4" xfId="290"/>
    <cellStyle name="Neutral 4 2" xfId="13701"/>
    <cellStyle name="Neutral 5" xfId="291"/>
    <cellStyle name="Neutral 5 2" xfId="13702"/>
    <cellStyle name="Neutral 6" xfId="4071"/>
    <cellStyle name="Neutral 6 2" xfId="13703"/>
    <cellStyle name="Neutral 7" xfId="4072"/>
    <cellStyle name="Neutral 7 2" xfId="13704"/>
    <cellStyle name="Neutral 8" xfId="4073"/>
    <cellStyle name="Neutral 8 2" xfId="13705"/>
    <cellStyle name="Neutral 9" xfId="4074"/>
    <cellStyle name="Normal" xfId="0" builtinId="0"/>
    <cellStyle name="Normal 10" xfId="292"/>
    <cellStyle name="Normal 10 10" xfId="893"/>
    <cellStyle name="Normal 10 11" xfId="921"/>
    <cellStyle name="Normal 10 12" xfId="1003"/>
    <cellStyle name="Normal 10 13" xfId="1077"/>
    <cellStyle name="Normal 10 14" xfId="1150"/>
    <cellStyle name="Normal 10 15" xfId="1225"/>
    <cellStyle name="Normal 10 16" xfId="1250"/>
    <cellStyle name="Normal 10 17" xfId="1301"/>
    <cellStyle name="Normal 10 18" xfId="1285"/>
    <cellStyle name="Normal 10 19" xfId="1325"/>
    <cellStyle name="Normal 10 2" xfId="441"/>
    <cellStyle name="Normal 10 20" xfId="1286"/>
    <cellStyle name="Normal 10 21" xfId="1377"/>
    <cellStyle name="Normal 10 22" xfId="1403"/>
    <cellStyle name="Normal 10 23" xfId="1367"/>
    <cellStyle name="Normal 10 24" xfId="1471"/>
    <cellStyle name="Normal 10 25" xfId="1498"/>
    <cellStyle name="Normal 10 26" xfId="1529"/>
    <cellStyle name="Normal 10 27" xfId="1643"/>
    <cellStyle name="Normal 10 28" xfId="1660"/>
    <cellStyle name="Normal 10 29" xfId="1675"/>
    <cellStyle name="Normal 10 3" xfId="466"/>
    <cellStyle name="Normal 10 30" xfId="1701"/>
    <cellStyle name="Normal 10 31" xfId="1782"/>
    <cellStyle name="Normal 10 32" xfId="1949"/>
    <cellStyle name="Normal 10 33" xfId="1777"/>
    <cellStyle name="Normal 10 34" xfId="2201"/>
    <cellStyle name="Normal 10 35" xfId="2036"/>
    <cellStyle name="Normal 10 36" xfId="2287"/>
    <cellStyle name="Normal 10 37" xfId="2290"/>
    <cellStyle name="Normal 10 38" xfId="2600"/>
    <cellStyle name="Normal 10 39" xfId="2704"/>
    <cellStyle name="Normal 10 4" xfId="536"/>
    <cellStyle name="Normal 10 40" xfId="2525"/>
    <cellStyle name="Normal 10 41" xfId="2920"/>
    <cellStyle name="Normal 10 42" xfId="2749"/>
    <cellStyle name="Normal 10 43" xfId="3056"/>
    <cellStyle name="Normal 10 44" xfId="2848"/>
    <cellStyle name="Normal 10 45" xfId="3156"/>
    <cellStyle name="Normal 10 46" xfId="3238"/>
    <cellStyle name="Normal 10 47" xfId="3192"/>
    <cellStyle name="Normal 10 48" xfId="3261"/>
    <cellStyle name="Normal 10 49" xfId="3363"/>
    <cellStyle name="Normal 10 5" xfId="499"/>
    <cellStyle name="Normal 10 50" xfId="3446"/>
    <cellStyle name="Normal 10 51" xfId="4075"/>
    <cellStyle name="Normal 10 52" xfId="4153"/>
    <cellStyle name="Normal 10 53" xfId="4274"/>
    <cellStyle name="Normal 10 54" xfId="4238"/>
    <cellStyle name="Normal 10 55" xfId="4265"/>
    <cellStyle name="Normal 10 56" xfId="4214"/>
    <cellStyle name="Normal 10 57" xfId="4407"/>
    <cellStyle name="Normal 10 58" xfId="4252"/>
    <cellStyle name="Normal 10 59" xfId="4454"/>
    <cellStyle name="Normal 10 6" xfId="519"/>
    <cellStyle name="Normal 10 60" xfId="4895"/>
    <cellStyle name="Normal 10 61" xfId="6510"/>
    <cellStyle name="Normal 10 62" xfId="6550"/>
    <cellStyle name="Normal 10 7" xfId="508"/>
    <cellStyle name="Normal 10 8" xfId="706"/>
    <cellStyle name="Normal 10 9" xfId="868"/>
    <cellStyle name="Normal 11" xfId="293"/>
    <cellStyle name="Normal 11 10" xfId="894"/>
    <cellStyle name="Normal 11 11" xfId="922"/>
    <cellStyle name="Normal 11 12" xfId="1004"/>
    <cellStyle name="Normal 11 13" xfId="1078"/>
    <cellStyle name="Normal 11 14" xfId="1151"/>
    <cellStyle name="Normal 11 15" xfId="1226"/>
    <cellStyle name="Normal 11 16" xfId="1251"/>
    <cellStyle name="Normal 11 17" xfId="1302"/>
    <cellStyle name="Normal 11 18" xfId="1284"/>
    <cellStyle name="Normal 11 19" xfId="1328"/>
    <cellStyle name="Normal 11 2" xfId="442"/>
    <cellStyle name="Normal 11 20" xfId="1337"/>
    <cellStyle name="Normal 11 21" xfId="1378"/>
    <cellStyle name="Normal 11 22" xfId="1406"/>
    <cellStyle name="Normal 11 23" xfId="1415"/>
    <cellStyle name="Normal 11 24" xfId="1472"/>
    <cellStyle name="Normal 11 25" xfId="1499"/>
    <cellStyle name="Normal 11 26" xfId="1530"/>
    <cellStyle name="Normal 11 27" xfId="1649"/>
    <cellStyle name="Normal 11 28" xfId="1659"/>
    <cellStyle name="Normal 11 29" xfId="1676"/>
    <cellStyle name="Normal 11 3" xfId="467"/>
    <cellStyle name="Normal 11 30" xfId="1702"/>
    <cellStyle name="Normal 11 31" xfId="1784"/>
    <cellStyle name="Normal 11 32" xfId="1948"/>
    <cellStyle name="Normal 11 33" xfId="1790"/>
    <cellStyle name="Normal 11 34" xfId="1758"/>
    <cellStyle name="Normal 11 35" xfId="2100"/>
    <cellStyle name="Normal 11 36" xfId="2286"/>
    <cellStyle name="Normal 11 37" xfId="2291"/>
    <cellStyle name="Normal 11 38" xfId="2601"/>
    <cellStyle name="Normal 11 39" xfId="2911"/>
    <cellStyle name="Normal 11 4" xfId="537"/>
    <cellStyle name="Normal 11 40" xfId="2572"/>
    <cellStyle name="Normal 11 41" xfId="2937"/>
    <cellStyle name="Normal 11 42" xfId="2900"/>
    <cellStyle name="Normal 11 43" xfId="2520"/>
    <cellStyle name="Normal 11 44" xfId="3121"/>
    <cellStyle name="Normal 11 45" xfId="3042"/>
    <cellStyle name="Normal 11 46" xfId="3214"/>
    <cellStyle name="Normal 11 47" xfId="2550"/>
    <cellStyle name="Normal 11 48" xfId="3262"/>
    <cellStyle name="Normal 11 49" xfId="3669"/>
    <cellStyle name="Normal 11 5" xfId="498"/>
    <cellStyle name="Normal 11 50" xfId="3433"/>
    <cellStyle name="Normal 11 51" xfId="4076"/>
    <cellStyle name="Normal 11 52" xfId="4154"/>
    <cellStyle name="Normal 11 53" xfId="4275"/>
    <cellStyle name="Normal 11 54" xfId="4237"/>
    <cellStyle name="Normal 11 55" xfId="4266"/>
    <cellStyle name="Normal 11 56" xfId="4200"/>
    <cellStyle name="Normal 11 57" xfId="4408"/>
    <cellStyle name="Normal 11 58" xfId="4251"/>
    <cellStyle name="Normal 11 59" xfId="4455"/>
    <cellStyle name="Normal 11 6" xfId="520"/>
    <cellStyle name="Normal 11 60" xfId="4896"/>
    <cellStyle name="Normal 11 61" xfId="6511"/>
    <cellStyle name="Normal 11 62" xfId="6551"/>
    <cellStyle name="Normal 11 7" xfId="507"/>
    <cellStyle name="Normal 11 8" xfId="707"/>
    <cellStyle name="Normal 11 9" xfId="869"/>
    <cellStyle name="Normal 12" xfId="431"/>
    <cellStyle name="Normal 12 10" xfId="1379"/>
    <cellStyle name="Normal 12 11" xfId="1407"/>
    <cellStyle name="Normal 12 12" xfId="1418"/>
    <cellStyle name="Normal 12 13" xfId="4077"/>
    <cellStyle name="Normal 12 14" xfId="4155"/>
    <cellStyle name="Normal 12 15" xfId="4276"/>
    <cellStyle name="Normal 12 16" xfId="4236"/>
    <cellStyle name="Normal 12 17" xfId="4267"/>
    <cellStyle name="Normal 12 18" xfId="4199"/>
    <cellStyle name="Normal 12 19" xfId="4409"/>
    <cellStyle name="Normal 12 2" xfId="294"/>
    <cellStyle name="Normal 12 2 10" xfId="1152"/>
    <cellStyle name="Normal 12 2 11" xfId="1531"/>
    <cellStyle name="Normal 12 2 12" xfId="1788"/>
    <cellStyle name="Normal 12 2 13" xfId="1947"/>
    <cellStyle name="Normal 12 2 14" xfId="2261"/>
    <cellStyle name="Normal 12 2 15" xfId="1748"/>
    <cellStyle name="Normal 12 2 16" xfId="2121"/>
    <cellStyle name="Normal 12 2 17" xfId="1771"/>
    <cellStyle name="Normal 12 2 18" xfId="2292"/>
    <cellStyle name="Normal 12 2 19" xfId="2602"/>
    <cellStyle name="Normal 12 2 2" xfId="538"/>
    <cellStyle name="Normal 12 2 20" xfId="2847"/>
    <cellStyle name="Normal 12 2 21" xfId="2591"/>
    <cellStyle name="Normal 12 2 22" xfId="2940"/>
    <cellStyle name="Normal 12 2 23" xfId="2450"/>
    <cellStyle name="Normal 12 2 24" xfId="2544"/>
    <cellStyle name="Normal 12 2 25" xfId="2958"/>
    <cellStyle name="Normal 12 2 26" xfId="2886"/>
    <cellStyle name="Normal 12 2 27" xfId="3219"/>
    <cellStyle name="Normal 12 2 28" xfId="3150"/>
    <cellStyle name="Normal 12 2 29" xfId="3263"/>
    <cellStyle name="Normal 12 2 3" xfId="496"/>
    <cellStyle name="Normal 12 2 30" xfId="3597"/>
    <cellStyle name="Normal 12 2 31" xfId="3695"/>
    <cellStyle name="Normal 12 2 32" xfId="4456"/>
    <cellStyle name="Normal 12 2 33" xfId="4897"/>
    <cellStyle name="Normal 12 2 4" xfId="521"/>
    <cellStyle name="Normal 12 2 5" xfId="506"/>
    <cellStyle name="Normal 12 2 6" xfId="712"/>
    <cellStyle name="Normal 12 2 7" xfId="923"/>
    <cellStyle name="Normal 12 2 8" xfId="1005"/>
    <cellStyle name="Normal 12 2 9" xfId="1079"/>
    <cellStyle name="Normal 12 20" xfId="4250"/>
    <cellStyle name="Normal 12 21" xfId="6512"/>
    <cellStyle name="Normal 12 22" xfId="6552"/>
    <cellStyle name="Normal 12 3" xfId="295"/>
    <cellStyle name="Normal 12 3 10" xfId="1153"/>
    <cellStyle name="Normal 12 3 11" xfId="1532"/>
    <cellStyle name="Normal 12 3 12" xfId="1789"/>
    <cellStyle name="Normal 12 3 13" xfId="1946"/>
    <cellStyle name="Normal 12 3 14" xfId="2247"/>
    <cellStyle name="Normal 12 3 15" xfId="2211"/>
    <cellStyle name="Normal 12 3 16" xfId="2284"/>
    <cellStyle name="Normal 12 3 17" xfId="2087"/>
    <cellStyle name="Normal 12 3 18" xfId="2293"/>
    <cellStyle name="Normal 12 3 19" xfId="2603"/>
    <cellStyle name="Normal 12 3 2" xfId="539"/>
    <cellStyle name="Normal 12 3 20" xfId="2868"/>
    <cellStyle name="Normal 12 3 21" xfId="2987"/>
    <cellStyle name="Normal 12 3 22" xfId="2723"/>
    <cellStyle name="Normal 12 3 23" xfId="2420"/>
    <cellStyle name="Normal 12 3 24" xfId="2705"/>
    <cellStyle name="Normal 12 3 25" xfId="2810"/>
    <cellStyle name="Normal 12 3 26" xfId="3149"/>
    <cellStyle name="Normal 12 3 27" xfId="3071"/>
    <cellStyle name="Normal 12 3 28" xfId="3075"/>
    <cellStyle name="Normal 12 3 29" xfId="3264"/>
    <cellStyle name="Normal 12 3 3" xfId="495"/>
    <cellStyle name="Normal 12 3 30" xfId="3500"/>
    <cellStyle name="Normal 12 3 31" xfId="3485"/>
    <cellStyle name="Normal 12 3 32" xfId="4457"/>
    <cellStyle name="Normal 12 3 33" xfId="4898"/>
    <cellStyle name="Normal 12 3 4" xfId="522"/>
    <cellStyle name="Normal 12 3 5" xfId="505"/>
    <cellStyle name="Normal 12 3 6" xfId="713"/>
    <cellStyle name="Normal 12 3 7" xfId="924"/>
    <cellStyle name="Normal 12 3 8" xfId="1006"/>
    <cellStyle name="Normal 12 3 9" xfId="1080"/>
    <cellStyle name="Normal 12 4" xfId="296"/>
    <cellStyle name="Normal 12 4 10" xfId="1154"/>
    <cellStyle name="Normal 12 4 11" xfId="1533"/>
    <cellStyle name="Normal 12 4 12" xfId="1794"/>
    <cellStyle name="Normal 12 4 13" xfId="1944"/>
    <cellStyle name="Normal 12 4 14" xfId="1832"/>
    <cellStyle name="Normal 12 4 15" xfId="2255"/>
    <cellStyle name="Normal 12 4 16" xfId="2277"/>
    <cellStyle name="Normal 12 4 17" xfId="2118"/>
    <cellStyle name="Normal 12 4 18" xfId="2294"/>
    <cellStyle name="Normal 12 4 19" xfId="2604"/>
    <cellStyle name="Normal 12 4 2" xfId="540"/>
    <cellStyle name="Normal 12 4 20" xfId="2822"/>
    <cellStyle name="Normal 12 4 21" xfId="2457"/>
    <cellStyle name="Normal 12 4 22" xfId="2746"/>
    <cellStyle name="Normal 12 4 23" xfId="2433"/>
    <cellStyle name="Normal 12 4 24" xfId="2969"/>
    <cellStyle name="Normal 12 4 25" xfId="3111"/>
    <cellStyle name="Normal 12 4 26" xfId="3147"/>
    <cellStyle name="Normal 12 4 27" xfId="3020"/>
    <cellStyle name="Normal 12 4 28" xfId="2662"/>
    <cellStyle name="Normal 12 4 29" xfId="3265"/>
    <cellStyle name="Normal 12 4 3" xfId="607"/>
    <cellStyle name="Normal 12 4 30" xfId="3511"/>
    <cellStyle name="Normal 12 4 31" xfId="3369"/>
    <cellStyle name="Normal 12 4 32" xfId="4458"/>
    <cellStyle name="Normal 12 4 33" xfId="4899"/>
    <cellStyle name="Normal 12 4 4" xfId="523"/>
    <cellStyle name="Normal 12 4 5" xfId="504"/>
    <cellStyle name="Normal 12 4 6" xfId="714"/>
    <cellStyle name="Normal 12 4 7" xfId="925"/>
    <cellStyle name="Normal 12 4 8" xfId="1007"/>
    <cellStyle name="Normal 12 4 9" xfId="1081"/>
    <cellStyle name="Normal 12 5" xfId="297"/>
    <cellStyle name="Normal 12 5 10" xfId="1155"/>
    <cellStyle name="Normal 12 5 11" xfId="1534"/>
    <cellStyle name="Normal 12 5 12" xfId="1799"/>
    <cellStyle name="Normal 12 5 13" xfId="1943"/>
    <cellStyle name="Normal 12 5 14" xfId="2244"/>
    <cellStyle name="Normal 12 5 15" xfId="2274"/>
    <cellStyle name="Normal 12 5 16" xfId="1803"/>
    <cellStyle name="Normal 12 5 17" xfId="2013"/>
    <cellStyle name="Normal 12 5 18" xfId="2295"/>
    <cellStyle name="Normal 12 5 19" xfId="2605"/>
    <cellStyle name="Normal 12 5 2" xfId="541"/>
    <cellStyle name="Normal 12 5 20" xfId="2770"/>
    <cellStyle name="Normal 12 5 21" xfId="2445"/>
    <cellStyle name="Normal 12 5 22" xfId="2771"/>
    <cellStyle name="Normal 12 5 23" xfId="2481"/>
    <cellStyle name="Normal 12 5 24" xfId="2930"/>
    <cellStyle name="Normal 12 5 25" xfId="3008"/>
    <cellStyle name="Normal 12 5 26" xfId="3130"/>
    <cellStyle name="Normal 12 5 27" xfId="2794"/>
    <cellStyle name="Normal 12 5 28" xfId="2915"/>
    <cellStyle name="Normal 12 5 29" xfId="3266"/>
    <cellStyle name="Normal 12 5 3" xfId="608"/>
    <cellStyle name="Normal 12 5 30" xfId="3581"/>
    <cellStyle name="Normal 12 5 31" xfId="3755"/>
    <cellStyle name="Normal 12 5 32" xfId="4459"/>
    <cellStyle name="Normal 12 5 33" xfId="4900"/>
    <cellStyle name="Normal 12 5 4" xfId="524"/>
    <cellStyle name="Normal 12 5 5" xfId="503"/>
    <cellStyle name="Normal 12 5 6" xfId="715"/>
    <cellStyle name="Normal 12 5 7" xfId="926"/>
    <cellStyle name="Normal 12 5 8" xfId="1008"/>
    <cellStyle name="Normal 12 5 9" xfId="1082"/>
    <cellStyle name="Normal 12 6" xfId="1303"/>
    <cellStyle name="Normal 12 7" xfId="1283"/>
    <cellStyle name="Normal 12 8" xfId="1329"/>
    <cellStyle name="Normal 12 9" xfId="1340"/>
    <cellStyle name="Normal 13" xfId="423"/>
    <cellStyle name="Normal 13 10" xfId="1068"/>
    <cellStyle name="Normal 13 11" xfId="1142"/>
    <cellStyle name="Normal 13 12" xfId="1215"/>
    <cellStyle name="Normal 13 13" xfId="1594"/>
    <cellStyle name="Normal 13 14" xfId="1801"/>
    <cellStyle name="Normal 13 15" xfId="1859"/>
    <cellStyle name="Normal 13 16" xfId="2086"/>
    <cellStyle name="Normal 13 17" xfId="2004"/>
    <cellStyle name="Normal 13 18" xfId="1955"/>
    <cellStyle name="Normal 13 19" xfId="2016"/>
    <cellStyle name="Normal 13 2" xfId="298"/>
    <cellStyle name="Normal 13 2 10" xfId="1009"/>
    <cellStyle name="Normal 13 2 11" xfId="1083"/>
    <cellStyle name="Normal 13 2 12" xfId="1156"/>
    <cellStyle name="Normal 13 2 13" xfId="1535"/>
    <cellStyle name="Normal 13 2 14" xfId="1802"/>
    <cellStyle name="Normal 13 2 15" xfId="1942"/>
    <cellStyle name="Normal 13 2 16" xfId="2228"/>
    <cellStyle name="Normal 13 2 17" xfId="2268"/>
    <cellStyle name="Normal 13 2 18" xfId="1868"/>
    <cellStyle name="Normal 13 2 19" xfId="1739"/>
    <cellStyle name="Normal 13 2 2" xfId="542"/>
    <cellStyle name="Normal 13 2 20" xfId="2296"/>
    <cellStyle name="Normal 13 2 21" xfId="2606"/>
    <cellStyle name="Normal 13 2 22" xfId="2717"/>
    <cellStyle name="Normal 13 2 23" xfId="2482"/>
    <cellStyle name="Normal 13 2 24" xfId="2696"/>
    <cellStyle name="Normal 13 2 25" xfId="2947"/>
    <cellStyle name="Normal 13 2 26" xfId="3044"/>
    <cellStyle name="Normal 13 2 27" xfId="2470"/>
    <cellStyle name="Normal 13 2 28" xfId="2883"/>
    <cellStyle name="Normal 13 2 29" xfId="3120"/>
    <cellStyle name="Normal 13 2 3" xfId="610"/>
    <cellStyle name="Normal 13 2 30" xfId="3197"/>
    <cellStyle name="Normal 13 2 31" xfId="3267"/>
    <cellStyle name="Normal 13 2 32" xfId="3549"/>
    <cellStyle name="Normal 13 2 33" xfId="3756"/>
    <cellStyle name="Normal 13 2 34" xfId="4460"/>
    <cellStyle name="Normal 13 2 35" xfId="4902"/>
    <cellStyle name="Normal 13 2 4" xfId="526"/>
    <cellStyle name="Normal 13 2 5" xfId="501"/>
    <cellStyle name="Normal 13 2 6" xfId="727"/>
    <cellStyle name="Normal 13 2 7" xfId="779"/>
    <cellStyle name="Normal 13 2 8" xfId="859"/>
    <cellStyle name="Normal 13 2 9" xfId="928"/>
    <cellStyle name="Normal 13 20" xfId="2355"/>
    <cellStyle name="Normal 13 21" xfId="2683"/>
    <cellStyle name="Normal 13 22" xfId="2758"/>
    <cellStyle name="Normal 13 23" xfId="2496"/>
    <cellStyle name="Normal 13 24" xfId="3041"/>
    <cellStyle name="Normal 13 25" xfId="3089"/>
    <cellStyle name="Normal 13 26" xfId="3019"/>
    <cellStyle name="Normal 13 27" xfId="3161"/>
    <cellStyle name="Normal 13 28" xfId="3091"/>
    <cellStyle name="Normal 13 29" xfId="3239"/>
    <cellStyle name="Normal 13 3" xfId="299"/>
    <cellStyle name="Normal 13 3 10" xfId="1010"/>
    <cellStyle name="Normal 13 3 11" xfId="1084"/>
    <cellStyle name="Normal 13 3 12" xfId="1157"/>
    <cellStyle name="Normal 13 3 13" xfId="1524"/>
    <cellStyle name="Normal 13 3 14" xfId="1525"/>
    <cellStyle name="Normal 13 3 15" xfId="1526"/>
    <cellStyle name="Normal 13 3 16" xfId="1536"/>
    <cellStyle name="Normal 13 3 17" xfId="1804"/>
    <cellStyle name="Normal 13 3 18" xfId="1941"/>
    <cellStyle name="Normal 13 3 19" xfId="2227"/>
    <cellStyle name="Normal 13 3 2" xfId="543"/>
    <cellStyle name="Normal 13 3 20" xfId="2256"/>
    <cellStyle name="Normal 13 3 21" xfId="2263"/>
    <cellStyle name="Normal 13 3 22" xfId="2230"/>
    <cellStyle name="Normal 13 3 23" xfId="2297"/>
    <cellStyle name="Normal 13 3 24" xfId="2607"/>
    <cellStyle name="Normal 13 3 25" xfId="2703"/>
    <cellStyle name="Normal 13 3 26" xfId="2526"/>
    <cellStyle name="Normal 13 3 27" xfId="2865"/>
    <cellStyle name="Normal 13 3 28" xfId="2737"/>
    <cellStyle name="Normal 13 3 29" xfId="2708"/>
    <cellStyle name="Normal 13 3 3" xfId="611"/>
    <cellStyle name="Normal 13 3 30" xfId="3125"/>
    <cellStyle name="Normal 13 3 31" xfId="3137"/>
    <cellStyle name="Normal 13 3 32" xfId="3237"/>
    <cellStyle name="Normal 13 3 33" xfId="2492"/>
    <cellStyle name="Normal 13 3 34" xfId="3268"/>
    <cellStyle name="Normal 13 3 35" xfId="3517"/>
    <cellStyle name="Normal 13 3 36" xfId="3746"/>
    <cellStyle name="Normal 13 3 37" xfId="4461"/>
    <cellStyle name="Normal 13 3 38" xfId="4903"/>
    <cellStyle name="Normal 13 3 4" xfId="527"/>
    <cellStyle name="Normal 13 3 5" xfId="500"/>
    <cellStyle name="Normal 13 3 6" xfId="728"/>
    <cellStyle name="Normal 13 3 7" xfId="780"/>
    <cellStyle name="Normal 13 3 8" xfId="860"/>
    <cellStyle name="Normal 13 3 9" xfId="929"/>
    <cellStyle name="Normal 13 30" xfId="3079"/>
    <cellStyle name="Normal 13 31" xfId="3330"/>
    <cellStyle name="Normal 13 32" xfId="3553"/>
    <cellStyle name="Normal 13 33" xfId="3545"/>
    <cellStyle name="Normal 13 34" xfId="4078"/>
    <cellStyle name="Normal 13 35" xfId="4410"/>
    <cellStyle name="Normal 13 36" xfId="4249"/>
    <cellStyle name="Normal 13 37" xfId="4519"/>
    <cellStyle name="Normal 13 38" xfId="4901"/>
    <cellStyle name="Normal 13 39" xfId="6553"/>
    <cellStyle name="Normal 13 4" xfId="300"/>
    <cellStyle name="Normal 13 4 10" xfId="1011"/>
    <cellStyle name="Normal 13 4 11" xfId="1085"/>
    <cellStyle name="Normal 13 4 12" xfId="1158"/>
    <cellStyle name="Normal 13 4 13" xfId="1537"/>
    <cellStyle name="Normal 13 4 14" xfId="1807"/>
    <cellStyle name="Normal 13 4 15" xfId="1940"/>
    <cellStyle name="Normal 13 4 16" xfId="2214"/>
    <cellStyle name="Normal 13 4 17" xfId="2039"/>
    <cellStyle name="Normal 13 4 18" xfId="2158"/>
    <cellStyle name="Normal 13 4 19" xfId="1851"/>
    <cellStyle name="Normal 13 4 2" xfId="544"/>
    <cellStyle name="Normal 13 4 20" xfId="2298"/>
    <cellStyle name="Normal 13 4 21" xfId="2608"/>
    <cellStyle name="Normal 13 4 22" xfId="2910"/>
    <cellStyle name="Normal 13 4 23" xfId="2573"/>
    <cellStyle name="Normal 13 4 24" xfId="2895"/>
    <cellStyle name="Normal 13 4 25" xfId="2811"/>
    <cellStyle name="Normal 13 4 26" xfId="2517"/>
    <cellStyle name="Normal 13 4 27" xfId="3102"/>
    <cellStyle name="Normal 13 4 28" xfId="3053"/>
    <cellStyle name="Normal 13 4 29" xfId="3213"/>
    <cellStyle name="Normal 13 4 3" xfId="612"/>
    <cellStyle name="Normal 13 4 30" xfId="3194"/>
    <cellStyle name="Normal 13 4 31" xfId="3269"/>
    <cellStyle name="Normal 13 4 32" xfId="3542"/>
    <cellStyle name="Normal 13 4 33" xfId="3490"/>
    <cellStyle name="Normal 13 4 34" xfId="4462"/>
    <cellStyle name="Normal 13 4 35" xfId="4904"/>
    <cellStyle name="Normal 13 4 4" xfId="528"/>
    <cellStyle name="Normal 13 4 5" xfId="497"/>
    <cellStyle name="Normal 13 4 6" xfId="729"/>
    <cellStyle name="Normal 13 4 7" xfId="781"/>
    <cellStyle name="Normal 13 4 8" xfId="861"/>
    <cellStyle name="Normal 13 4 9" xfId="930"/>
    <cellStyle name="Normal 13 5" xfId="609"/>
    <cellStyle name="Normal 13 6" xfId="525"/>
    <cellStyle name="Normal 13 7" xfId="502"/>
    <cellStyle name="Normal 13 8" xfId="716"/>
    <cellStyle name="Normal 13 9" xfId="927"/>
    <cellStyle name="Normal 14" xfId="301"/>
    <cellStyle name="Normal 14 10" xfId="931"/>
    <cellStyle name="Normal 14 11" xfId="1012"/>
    <cellStyle name="Normal 14 12" xfId="1086"/>
    <cellStyle name="Normal 14 13" xfId="1159"/>
    <cellStyle name="Normal 14 14" xfId="1227"/>
    <cellStyle name="Normal 14 15" xfId="1252"/>
    <cellStyle name="Normal 14 16" xfId="1473"/>
    <cellStyle name="Normal 14 17" xfId="1500"/>
    <cellStyle name="Normal 14 18" xfId="1538"/>
    <cellStyle name="Normal 14 19" xfId="1642"/>
    <cellStyle name="Normal 14 2" xfId="443"/>
    <cellStyle name="Normal 14 20" xfId="1658"/>
    <cellStyle name="Normal 14 21" xfId="1677"/>
    <cellStyle name="Normal 14 22" xfId="1703"/>
    <cellStyle name="Normal 14 23" xfId="1810"/>
    <cellStyle name="Normal 14 24" xfId="1939"/>
    <cellStyle name="Normal 14 25" xfId="2205"/>
    <cellStyle name="Normal 14 26" xfId="2023"/>
    <cellStyle name="Normal 14 27" xfId="2078"/>
    <cellStyle name="Normal 14 28" xfId="2070"/>
    <cellStyle name="Normal 14 29" xfId="2299"/>
    <cellStyle name="Normal 14 3" xfId="545"/>
    <cellStyle name="Normal 14 30" xfId="2609"/>
    <cellStyle name="Normal 14 31" xfId="2846"/>
    <cellStyle name="Normal 14 32" xfId="2592"/>
    <cellStyle name="Normal 14 33" xfId="2898"/>
    <cellStyle name="Normal 14 34" xfId="2504"/>
    <cellStyle name="Normal 14 35" xfId="2479"/>
    <cellStyle name="Normal 14 36" xfId="2860"/>
    <cellStyle name="Normal 14 37" xfId="3139"/>
    <cellStyle name="Normal 14 38" xfId="3218"/>
    <cellStyle name="Normal 14 39" xfId="3088"/>
    <cellStyle name="Normal 14 4" xfId="613"/>
    <cellStyle name="Normal 14 40" xfId="3270"/>
    <cellStyle name="Normal 14 41" xfId="3473"/>
    <cellStyle name="Normal 14 42" xfId="3249"/>
    <cellStyle name="Normal 14 43" xfId="4079"/>
    <cellStyle name="Normal 14 44" xfId="4156"/>
    <cellStyle name="Normal 14 45" xfId="4277"/>
    <cellStyle name="Normal 14 46" xfId="4235"/>
    <cellStyle name="Normal 14 47" xfId="4268"/>
    <cellStyle name="Normal 14 48" xfId="4198"/>
    <cellStyle name="Normal 14 49" xfId="4411"/>
    <cellStyle name="Normal 14 5" xfId="529"/>
    <cellStyle name="Normal 14 50" xfId="4248"/>
    <cellStyle name="Normal 14 51" xfId="4463"/>
    <cellStyle name="Normal 14 52" xfId="4905"/>
    <cellStyle name="Normal 14 53" xfId="6513"/>
    <cellStyle name="Normal 14 54" xfId="6554"/>
    <cellStyle name="Normal 14 6" xfId="614"/>
    <cellStyle name="Normal 14 7" xfId="735"/>
    <cellStyle name="Normal 14 8" xfId="870"/>
    <cellStyle name="Normal 14 9" xfId="895"/>
    <cellStyle name="Normal 15" xfId="433"/>
    <cellStyle name="Normal 15 2" xfId="4080"/>
    <cellStyle name="Normal 15 3" xfId="4412"/>
    <cellStyle name="Normal 15 4" xfId="4247"/>
    <cellStyle name="Normal 15 5" xfId="6555"/>
    <cellStyle name="Normal 16" xfId="434"/>
    <cellStyle name="Normal 16 2" xfId="4081"/>
    <cellStyle name="Normal 16 3" xfId="4413"/>
    <cellStyle name="Normal 16 4" xfId="4246"/>
    <cellStyle name="Normal 16 5" xfId="6556"/>
    <cellStyle name="Normal 17" xfId="435"/>
    <cellStyle name="Normal 17 10" xfId="6514"/>
    <cellStyle name="Normal 17 11" xfId="6557"/>
    <cellStyle name="Normal 17 2" xfId="4082"/>
    <cellStyle name="Normal 17 3" xfId="4157"/>
    <cellStyle name="Normal 17 4" xfId="4278"/>
    <cellStyle name="Normal 17 5" xfId="4234"/>
    <cellStyle name="Normal 17 6" xfId="4269"/>
    <cellStyle name="Normal 17 7" xfId="4197"/>
    <cellStyle name="Normal 17 8" xfId="4414"/>
    <cellStyle name="Normal 17 9" xfId="4245"/>
    <cellStyle name="Normal 18" xfId="436"/>
    <cellStyle name="Normal 19" xfId="492"/>
    <cellStyle name="Normal 19 10" xfId="2367"/>
    <cellStyle name="Normal 19 11" xfId="2730"/>
    <cellStyle name="Normal 19 12" xfId="2563"/>
    <cellStyle name="Normal 19 13" xfId="2852"/>
    <cellStyle name="Normal 19 14" xfId="3018"/>
    <cellStyle name="Normal 19 15" xfId="2425"/>
    <cellStyle name="Normal 19 16" xfId="3107"/>
    <cellStyle name="Normal 19 17" xfId="2556"/>
    <cellStyle name="Normal 19 18" xfId="3168"/>
    <cellStyle name="Normal 19 19" xfId="2449"/>
    <cellStyle name="Normal 19 2" xfId="932"/>
    <cellStyle name="Normal 19 20" xfId="3215"/>
    <cellStyle name="Normal 19 21" xfId="3349"/>
    <cellStyle name="Normal 19 22" xfId="3689"/>
    <cellStyle name="Normal 19 23" xfId="3522"/>
    <cellStyle name="Normal 19 24" xfId="4531"/>
    <cellStyle name="Normal 19 25" xfId="4906"/>
    <cellStyle name="Normal 19 3" xfId="1608"/>
    <cellStyle name="Normal 19 4" xfId="1816"/>
    <cellStyle name="Normal 19 5" xfId="1825"/>
    <cellStyle name="Normal 19 6" xfId="2197"/>
    <cellStyle name="Normal 19 7" xfId="2025"/>
    <cellStyle name="Normal 19 8" xfId="1890"/>
    <cellStyle name="Normal 19 9" xfId="2269"/>
    <cellStyle name="Normal 2" xfId="418"/>
    <cellStyle name="Normal 2 10" xfId="419"/>
    <cellStyle name="Normal 2 10 10" xfId="1591"/>
    <cellStyle name="Normal 2 10 11" xfId="1819"/>
    <cellStyle name="Normal 2 10 12" xfId="1863"/>
    <cellStyle name="Normal 2 10 13" xfId="2259"/>
    <cellStyle name="Normal 2 10 14" xfId="2248"/>
    <cellStyle name="Normal 2 10 15" xfId="2209"/>
    <cellStyle name="Normal 2 10 16" xfId="1781"/>
    <cellStyle name="Normal 2 10 17" xfId="2352"/>
    <cellStyle name="Normal 2 10 18" xfId="2680"/>
    <cellStyle name="Normal 2 10 19" xfId="2878"/>
    <cellStyle name="Normal 2 10 2" xfId="616"/>
    <cellStyle name="Normal 2 10 20" xfId="2998"/>
    <cellStyle name="Normal 2 10 21" xfId="2631"/>
    <cellStyle name="Normal 2 10 22" xfId="2432"/>
    <cellStyle name="Normal 2 10 23" xfId="3082"/>
    <cellStyle name="Normal 2 10 24" xfId="2418"/>
    <cellStyle name="Normal 2 10 25" xfId="3100"/>
    <cellStyle name="Normal 2 10 26" xfId="2952"/>
    <cellStyle name="Normal 2 10 27" xfId="3183"/>
    <cellStyle name="Normal 2 10 28" xfId="3327"/>
    <cellStyle name="Normal 2 10 29" xfId="3598"/>
    <cellStyle name="Normal 2 10 3" xfId="531"/>
    <cellStyle name="Normal 2 10 30" xfId="3256"/>
    <cellStyle name="Normal 2 10 31" xfId="4516"/>
    <cellStyle name="Normal 2 10 32" xfId="4907"/>
    <cellStyle name="Normal 2 10 4" xfId="638"/>
    <cellStyle name="Normal 2 10 5" xfId="746"/>
    <cellStyle name="Normal 2 10 6" xfId="934"/>
    <cellStyle name="Normal 2 10 7" xfId="1065"/>
    <cellStyle name="Normal 2 10 8" xfId="1139"/>
    <cellStyle name="Normal 2 10 9" xfId="1212"/>
    <cellStyle name="Normal 2 11" xfId="424"/>
    <cellStyle name="Normal 2 11 10" xfId="1595"/>
    <cellStyle name="Normal 2 11 11" xfId="1821"/>
    <cellStyle name="Normal 2 11 12" xfId="1858"/>
    <cellStyle name="Normal 2 11 13" xfId="2073"/>
    <cellStyle name="Normal 2 11 14" xfId="2081"/>
    <cellStyle name="Normal 2 11 15" xfId="1957"/>
    <cellStyle name="Normal 2 11 16" xfId="1755"/>
    <cellStyle name="Normal 2 11 17" xfId="2356"/>
    <cellStyle name="Normal 2 11 18" xfId="2684"/>
    <cellStyle name="Normal 2 11 19" xfId="2877"/>
    <cellStyle name="Normal 2 11 2" xfId="617"/>
    <cellStyle name="Normal 2 11 20" xfId="2537"/>
    <cellStyle name="Normal 2 11 21" xfId="2668"/>
    <cellStyle name="Normal 2 11 22" xfId="2991"/>
    <cellStyle name="Normal 2 11 23" xfId="3158"/>
    <cellStyle name="Normal 2 11 24" xfId="3123"/>
    <cellStyle name="Normal 2 11 25" xfId="3119"/>
    <cellStyle name="Normal 2 11 26" xfId="3225"/>
    <cellStyle name="Normal 2 11 27" xfId="2853"/>
    <cellStyle name="Normal 2 11 28" xfId="3331"/>
    <cellStyle name="Normal 2 11 29" xfId="3514"/>
    <cellStyle name="Normal 2 11 3" xfId="532"/>
    <cellStyle name="Normal 2 11 30" xfId="3675"/>
    <cellStyle name="Normal 2 11 31" xfId="4520"/>
    <cellStyle name="Normal 2 11 32" xfId="4908"/>
    <cellStyle name="Normal 2 11 4" xfId="639"/>
    <cellStyle name="Normal 2 11 5" xfId="747"/>
    <cellStyle name="Normal 2 11 6" xfId="935"/>
    <cellStyle name="Normal 2 11 7" xfId="1069"/>
    <cellStyle name="Normal 2 11 8" xfId="1143"/>
    <cellStyle name="Normal 2 11 9" xfId="1216"/>
    <cellStyle name="Normal 2 12" xfId="427"/>
    <cellStyle name="Normal 2 12 10" xfId="1597"/>
    <cellStyle name="Normal 2 12 11" xfId="1826"/>
    <cellStyle name="Normal 2 12 12" xfId="1856"/>
    <cellStyle name="Normal 2 12 13" xfId="1763"/>
    <cellStyle name="Normal 2 12 14" xfId="1796"/>
    <cellStyle name="Normal 2 12 15" xfId="2115"/>
    <cellStyle name="Normal 2 12 16" xfId="2176"/>
    <cellStyle name="Normal 2 12 17" xfId="2358"/>
    <cellStyle name="Normal 2 12 18" xfId="2686"/>
    <cellStyle name="Normal 2 12 19" xfId="2734"/>
    <cellStyle name="Normal 2 12 2" xfId="618"/>
    <cellStyle name="Normal 2 12 20" xfId="2426"/>
    <cellStyle name="Normal 2 12 21" xfId="2955"/>
    <cellStyle name="Normal 2 12 22" xfId="2423"/>
    <cellStyle name="Normal 2 12 23" xfId="2965"/>
    <cellStyle name="Normal 2 12 24" xfId="2817"/>
    <cellStyle name="Normal 2 12 25" xfId="3177"/>
    <cellStyle name="Normal 2 12 26" xfId="3187"/>
    <cellStyle name="Normal 2 12 27" xfId="3244"/>
    <cellStyle name="Normal 2 12 28" xfId="3333"/>
    <cellStyle name="Normal 2 12 29" xfId="3423"/>
    <cellStyle name="Normal 2 12 3" xfId="533"/>
    <cellStyle name="Normal 2 12 30" xfId="3561"/>
    <cellStyle name="Normal 2 12 31" xfId="4522"/>
    <cellStyle name="Normal 2 12 32" xfId="4909"/>
    <cellStyle name="Normal 2 12 4" xfId="640"/>
    <cellStyle name="Normal 2 12 5" xfId="748"/>
    <cellStyle name="Normal 2 12 6" xfId="936"/>
    <cellStyle name="Normal 2 12 7" xfId="1071"/>
    <cellStyle name="Normal 2 12 8" xfId="1145"/>
    <cellStyle name="Normal 2 12 9" xfId="1218"/>
    <cellStyle name="Normal 2 13" xfId="444"/>
    <cellStyle name="Normal 2 14" xfId="468"/>
    <cellStyle name="Normal 2 15" xfId="546"/>
    <cellStyle name="Normal 2 16" xfId="615"/>
    <cellStyle name="Normal 2 17" xfId="530"/>
    <cellStyle name="Normal 2 18" xfId="637"/>
    <cellStyle name="Normal 2 19" xfId="736"/>
    <cellStyle name="Normal 2 2" xfId="302"/>
    <cellStyle name="Normal 2 2 10" xfId="897"/>
    <cellStyle name="Normal 2 2 11" xfId="937"/>
    <cellStyle name="Normal 2 2 12" xfId="1013"/>
    <cellStyle name="Normal 2 2 13" xfId="1087"/>
    <cellStyle name="Normal 2 2 14" xfId="1160"/>
    <cellStyle name="Normal 2 2 15" xfId="1229"/>
    <cellStyle name="Normal 2 2 16" xfId="1254"/>
    <cellStyle name="Normal 2 2 17" xfId="1305"/>
    <cellStyle name="Normal 2 2 18" xfId="1281"/>
    <cellStyle name="Normal 2 2 19" xfId="1331"/>
    <cellStyle name="Normal 2 2 2" xfId="445"/>
    <cellStyle name="Normal 2 2 2 2" xfId="13446"/>
    <cellStyle name="Normal 2 2 2 3" xfId="22874"/>
    <cellStyle name="Normal 2 2 2 4" xfId="22890"/>
    <cellStyle name="Normal 2 2 20" xfId="1351"/>
    <cellStyle name="Normal 2 2 21" xfId="1383"/>
    <cellStyle name="Normal 2 2 22" xfId="1409"/>
    <cellStyle name="Normal 2 2 23" xfId="1429"/>
    <cellStyle name="Normal 2 2 24" xfId="1475"/>
    <cellStyle name="Normal 2 2 25" xfId="1502"/>
    <cellStyle name="Normal 2 2 26" xfId="1539"/>
    <cellStyle name="Normal 2 2 27" xfId="1630"/>
    <cellStyle name="Normal 2 2 28" xfId="1656"/>
    <cellStyle name="Normal 2 2 29" xfId="1679"/>
    <cellStyle name="Normal 2 2 3" xfId="469"/>
    <cellStyle name="Normal 2 2 30" xfId="1705"/>
    <cellStyle name="Normal 2 2 31" xfId="1836"/>
    <cellStyle name="Normal 2 2 32" xfId="1938"/>
    <cellStyle name="Normal 2 2 33" xfId="2198"/>
    <cellStyle name="Normal 2 2 34" xfId="2020"/>
    <cellStyle name="Normal 2 2 35" xfId="1889"/>
    <cellStyle name="Normal 2 2 36" xfId="2072"/>
    <cellStyle name="Normal 2 2 37" xfId="2300"/>
    <cellStyle name="Normal 2 2 38" xfId="2610"/>
    <cellStyle name="Normal 2 2 39" xfId="2790"/>
    <cellStyle name="Normal 2 2 4" xfId="547"/>
    <cellStyle name="Normal 2 2 40" xfId="2986"/>
    <cellStyle name="Normal 2 2 41" xfId="2707"/>
    <cellStyle name="Normal 2 2 42" xfId="2455"/>
    <cellStyle name="Normal 2 2 43" xfId="2558"/>
    <cellStyle name="Normal 2 2 44" xfId="2441"/>
    <cellStyle name="Normal 2 2 45" xfId="2543"/>
    <cellStyle name="Normal 2 2 46" xfId="3062"/>
    <cellStyle name="Normal 2 2 47" xfId="3067"/>
    <cellStyle name="Normal 2 2 48" xfId="3271"/>
    <cellStyle name="Normal 2 2 49" xfId="3435"/>
    <cellStyle name="Normal 2 2 5" xfId="619"/>
    <cellStyle name="Normal 2 2 50" xfId="3246"/>
    <cellStyle name="Normal 2 2 51" xfId="4084"/>
    <cellStyle name="Normal 2 2 52" xfId="4159"/>
    <cellStyle name="Normal 2 2 53" xfId="4280"/>
    <cellStyle name="Normal 2 2 54" xfId="4232"/>
    <cellStyle name="Normal 2 2 55" xfId="4271"/>
    <cellStyle name="Normal 2 2 56" xfId="4195"/>
    <cellStyle name="Normal 2 2 57" xfId="4416"/>
    <cellStyle name="Normal 2 2 58" xfId="4243"/>
    <cellStyle name="Normal 2 2 59" xfId="4464"/>
    <cellStyle name="Normal 2 2 6" xfId="534"/>
    <cellStyle name="Normal 2 2 60" xfId="4910"/>
    <cellStyle name="Normal 2 2 61" xfId="6516"/>
    <cellStyle name="Normal 2 2 62" xfId="6559"/>
    <cellStyle name="Normal 2 2 63" xfId="22855"/>
    <cellStyle name="Normal 2 2 64" xfId="22866"/>
    <cellStyle name="Normal 2 2 65" xfId="22882"/>
    <cellStyle name="Normal 2 2 7" xfId="641"/>
    <cellStyle name="Normal 2 2 8" xfId="749"/>
    <cellStyle name="Normal 2 2 9" xfId="872"/>
    <cellStyle name="Normal 2 20" xfId="871"/>
    <cellStyle name="Normal 2 21" xfId="896"/>
    <cellStyle name="Normal 2 22" xfId="933"/>
    <cellStyle name="Normal 2 22 10" xfId="3397"/>
    <cellStyle name="Normal 2 22 11" xfId="3550"/>
    <cellStyle name="Normal 2 22 12" xfId="3305"/>
    <cellStyle name="Normal 2 22 13" xfId="4534"/>
    <cellStyle name="Normal 2 22 14" xfId="4911"/>
    <cellStyle name="Normal 2 22 2" xfId="1633"/>
    <cellStyle name="Normal 2 22 3" xfId="1841"/>
    <cellStyle name="Normal 2 22 4" xfId="2064"/>
    <cellStyle name="Normal 2 22 5" xfId="2229"/>
    <cellStyle name="Normal 2 22 6" xfId="2222"/>
    <cellStyle name="Normal 2 22 7" xfId="1852"/>
    <cellStyle name="Normal 2 22 8" xfId="2175"/>
    <cellStyle name="Normal 2 22 9" xfId="2370"/>
    <cellStyle name="Normal 2 23" xfId="1064"/>
    <cellStyle name="Normal 2 24" xfId="1138"/>
    <cellStyle name="Normal 2 25" xfId="1211"/>
    <cellStyle name="Normal 2 26" xfId="1228"/>
    <cellStyle name="Normal 2 27" xfId="1253"/>
    <cellStyle name="Normal 2 28" xfId="1304"/>
    <cellStyle name="Normal 2 29" xfId="1282"/>
    <cellStyle name="Normal 2 3" xfId="303"/>
    <cellStyle name="Normal 2 3 10" xfId="898"/>
    <cellStyle name="Normal 2 3 11" xfId="938"/>
    <cellStyle name="Normal 2 3 12" xfId="1014"/>
    <cellStyle name="Normal 2 3 13" xfId="1088"/>
    <cellStyle name="Normal 2 3 14" xfId="1161"/>
    <cellStyle name="Normal 2 3 15" xfId="1230"/>
    <cellStyle name="Normal 2 3 16" xfId="1255"/>
    <cellStyle name="Normal 2 3 17" xfId="1306"/>
    <cellStyle name="Normal 2 3 18" xfId="1280"/>
    <cellStyle name="Normal 2 3 19" xfId="1332"/>
    <cellStyle name="Normal 2 3 2" xfId="446"/>
    <cellStyle name="Normal 2 3 2 2" xfId="13447"/>
    <cellStyle name="Normal 2 3 2 3" xfId="22876"/>
    <cellStyle name="Normal 2 3 2 4" xfId="22892"/>
    <cellStyle name="Normal 2 3 20" xfId="1352"/>
    <cellStyle name="Normal 2 3 21" xfId="1384"/>
    <cellStyle name="Normal 2 3 22" xfId="1410"/>
    <cellStyle name="Normal 2 3 23" xfId="1430"/>
    <cellStyle name="Normal 2 3 24" xfId="1476"/>
    <cellStyle name="Normal 2 3 25" xfId="1503"/>
    <cellStyle name="Normal 2 3 26" xfId="1540"/>
    <cellStyle name="Normal 2 3 27" xfId="1626"/>
    <cellStyle name="Normal 2 3 28" xfId="1652"/>
    <cellStyle name="Normal 2 3 29" xfId="1680"/>
    <cellStyle name="Normal 2 3 3" xfId="470"/>
    <cellStyle name="Normal 2 3 30" xfId="1706"/>
    <cellStyle name="Normal 2 3 31" xfId="1843"/>
    <cellStyle name="Normal 2 3 32" xfId="1937"/>
    <cellStyle name="Normal 2 3 33" xfId="2192"/>
    <cellStyle name="Normal 2 3 34" xfId="2007"/>
    <cellStyle name="Normal 2 3 35" xfId="2168"/>
    <cellStyle name="Normal 2 3 36" xfId="2066"/>
    <cellStyle name="Normal 2 3 37" xfId="2301"/>
    <cellStyle name="Normal 2 3 38" xfId="2611"/>
    <cellStyle name="Normal 2 3 39" xfId="2821"/>
    <cellStyle name="Normal 2 3 4" xfId="548"/>
    <cellStyle name="Normal 2 3 40" xfId="2458"/>
    <cellStyle name="Normal 2 3 41" xfId="2582"/>
    <cellStyle name="Normal 2 3 42" xfId="2469"/>
    <cellStyle name="Normal 2 3 43" xfId="2939"/>
    <cellStyle name="Normal 2 3 44" xfId="3092"/>
    <cellStyle name="Normal 2 3 45" xfId="3133"/>
    <cellStyle name="Normal 2 3 46" xfId="2796"/>
    <cellStyle name="Normal 2 3 47" xfId="3028"/>
    <cellStyle name="Normal 2 3 48" xfId="3272"/>
    <cellStyle name="Normal 2 3 49" xfId="3734"/>
    <cellStyle name="Normal 2 3 5" xfId="620"/>
    <cellStyle name="Normal 2 3 50" xfId="3247"/>
    <cellStyle name="Normal 2 3 51" xfId="4085"/>
    <cellStyle name="Normal 2 3 52" xfId="4160"/>
    <cellStyle name="Normal 2 3 53" xfId="4281"/>
    <cellStyle name="Normal 2 3 54" xfId="4231"/>
    <cellStyle name="Normal 2 3 55" xfId="4272"/>
    <cellStyle name="Normal 2 3 56" xfId="4194"/>
    <cellStyle name="Normal 2 3 57" xfId="4417"/>
    <cellStyle name="Normal 2 3 58" xfId="4242"/>
    <cellStyle name="Normal 2 3 59" xfId="4465"/>
    <cellStyle name="Normal 2 3 6" xfId="535"/>
    <cellStyle name="Normal 2 3 60" xfId="4912"/>
    <cellStyle name="Normal 2 3 61" xfId="6517"/>
    <cellStyle name="Normal 2 3 62" xfId="6560"/>
    <cellStyle name="Normal 2 3 63" xfId="13440"/>
    <cellStyle name="Normal 2 3 64" xfId="22857"/>
    <cellStyle name="Normal 2 3 65" xfId="22868"/>
    <cellStyle name="Normal 2 3 66" xfId="22884"/>
    <cellStyle name="Normal 2 3 7" xfId="642"/>
    <cellStyle name="Normal 2 3 8" xfId="750"/>
    <cellStyle name="Normal 2 3 9" xfId="873"/>
    <cellStyle name="Normal 2 30" xfId="1330"/>
    <cellStyle name="Normal 2 31" xfId="1350"/>
    <cellStyle name="Normal 2 32" xfId="1380"/>
    <cellStyle name="Normal 2 33" xfId="1408"/>
    <cellStyle name="Normal 2 34" xfId="1428"/>
    <cellStyle name="Normal 2 35" xfId="1474"/>
    <cellStyle name="Normal 2 36" xfId="1501"/>
    <cellStyle name="Normal 2 37" xfId="1590"/>
    <cellStyle name="Normal 2 38" xfId="1638"/>
    <cellStyle name="Normal 2 39" xfId="1657"/>
    <cellStyle name="Normal 2 4" xfId="304"/>
    <cellStyle name="Normal 2 4 10" xfId="1162"/>
    <cellStyle name="Normal 2 4 11" xfId="1307"/>
    <cellStyle name="Normal 2 4 12" xfId="1279"/>
    <cellStyle name="Normal 2 4 13" xfId="1333"/>
    <cellStyle name="Normal 2 4 14" xfId="1353"/>
    <cellStyle name="Normal 2 4 15" xfId="1385"/>
    <cellStyle name="Normal 2 4 16" xfId="1411"/>
    <cellStyle name="Normal 2 4 17" xfId="1431"/>
    <cellStyle name="Normal 2 4 18" xfId="1541"/>
    <cellStyle name="Normal 2 4 19" xfId="1848"/>
    <cellStyle name="Normal 2 4 2" xfId="549"/>
    <cellStyle name="Normal 2 4 2 2" xfId="22878"/>
    <cellStyle name="Normal 2 4 2 3" xfId="22894"/>
    <cellStyle name="Normal 2 4 20" xfId="1936"/>
    <cellStyle name="Normal 2 4 21" xfId="2186"/>
    <cellStyle name="Normal 2 4 22" xfId="1986"/>
    <cellStyle name="Normal 2 4 23" xfId="1759"/>
    <cellStyle name="Normal 2 4 24" xfId="1846"/>
    <cellStyle name="Normal 2 4 25" xfId="2302"/>
    <cellStyle name="Normal 2 4 26" xfId="2612"/>
    <cellStyle name="Normal 2 4 27" xfId="2769"/>
    <cellStyle name="Normal 2 4 28" xfId="2446"/>
    <cellStyle name="Normal 2 4 29" xfId="2718"/>
    <cellStyle name="Normal 2 4 3" xfId="621"/>
    <cellStyle name="Normal 2 4 30" xfId="2524"/>
    <cellStyle name="Normal 2 4 31" xfId="3073"/>
    <cellStyle name="Normal 2 4 32" xfId="2999"/>
    <cellStyle name="Normal 2 4 33" xfId="3051"/>
    <cellStyle name="Normal 2 4 34" xfId="3180"/>
    <cellStyle name="Normal 2 4 35" xfId="3152"/>
    <cellStyle name="Normal 2 4 36" xfId="3273"/>
    <cellStyle name="Normal 2 4 37" xfId="3661"/>
    <cellStyle name="Normal 2 4 38" xfId="3513"/>
    <cellStyle name="Normal 2 4 39" xfId="4086"/>
    <cellStyle name="Normal 2 4 4" xfId="562"/>
    <cellStyle name="Normal 2 4 40" xfId="4161"/>
    <cellStyle name="Normal 2 4 41" xfId="4282"/>
    <cellStyle name="Normal 2 4 42" xfId="4230"/>
    <cellStyle name="Normal 2 4 43" xfId="4273"/>
    <cellStyle name="Normal 2 4 44" xfId="4342"/>
    <cellStyle name="Normal 2 4 45" xfId="4418"/>
    <cellStyle name="Normal 2 4 46" xfId="4241"/>
    <cellStyle name="Normal 2 4 47" xfId="4466"/>
    <cellStyle name="Normal 2 4 48" xfId="4913"/>
    <cellStyle name="Normal 2 4 49" xfId="6518"/>
    <cellStyle name="Normal 2 4 5" xfId="647"/>
    <cellStyle name="Normal 2 4 50" xfId="6561"/>
    <cellStyle name="Normal 2 4 51" xfId="22859"/>
    <cellStyle name="Normal 2 4 52" xfId="22870"/>
    <cellStyle name="Normal 2 4 53" xfId="22886"/>
    <cellStyle name="Normal 2 4 6" xfId="751"/>
    <cellStyle name="Normal 2 4 7" xfId="939"/>
    <cellStyle name="Normal 2 4 8" xfId="1015"/>
    <cellStyle name="Normal 2 4 9" xfId="1089"/>
    <cellStyle name="Normal 2 40" xfId="1678"/>
    <cellStyle name="Normal 2 41" xfId="1704"/>
    <cellStyle name="Normal 2 42" xfId="1818"/>
    <cellStyle name="Normal 2 43" xfId="1864"/>
    <cellStyle name="Normal 2 44" xfId="1791"/>
    <cellStyle name="Normal 2 45" xfId="2083"/>
    <cellStyle name="Normal 2 46" xfId="2068"/>
    <cellStyle name="Normal 2 47" xfId="2157"/>
    <cellStyle name="Normal 2 48" xfId="2351"/>
    <cellStyle name="Normal 2 49" xfId="2679"/>
    <cellStyle name="Normal 2 5" xfId="305"/>
    <cellStyle name="Normal 2 5 10" xfId="1163"/>
    <cellStyle name="Normal 2 5 11" xfId="1542"/>
    <cellStyle name="Normal 2 5 12" xfId="1853"/>
    <cellStyle name="Normal 2 5 13" xfId="1935"/>
    <cellStyle name="Normal 2 5 14" xfId="2180"/>
    <cellStyle name="Normal 2 5 15" xfId="1734"/>
    <cellStyle name="Normal 2 5 16" xfId="1770"/>
    <cellStyle name="Normal 2 5 17" xfId="2215"/>
    <cellStyle name="Normal 2 5 18" xfId="2303"/>
    <cellStyle name="Normal 2 5 19" xfId="2613"/>
    <cellStyle name="Normal 2 5 2" xfId="550"/>
    <cellStyle name="Normal 2 5 20" xfId="2716"/>
    <cellStyle name="Normal 2 5 21" xfId="2483"/>
    <cellStyle name="Normal 2 5 22" xfId="2554"/>
    <cellStyle name="Normal 2 5 23" xfId="2899"/>
    <cellStyle name="Normal 2 5 24" xfId="2665"/>
    <cellStyle name="Normal 2 5 25" xfId="2438"/>
    <cellStyle name="Normal 2 5 26" xfId="2724"/>
    <cellStyle name="Normal 2 5 27" xfId="3178"/>
    <cellStyle name="Normal 2 5 28" xfId="3094"/>
    <cellStyle name="Normal 2 5 29" xfId="3274"/>
    <cellStyle name="Normal 2 5 3" xfId="622"/>
    <cellStyle name="Normal 2 5 30" xfId="3644"/>
    <cellStyle name="Normal 2 5 31" xfId="3418"/>
    <cellStyle name="Normal 2 5 32" xfId="4087"/>
    <cellStyle name="Normal 2 5 33" xfId="4162"/>
    <cellStyle name="Normal 2 5 34" xfId="4283"/>
    <cellStyle name="Normal 2 5 35" xfId="4229"/>
    <cellStyle name="Normal 2 5 36" xfId="4296"/>
    <cellStyle name="Normal 2 5 37" xfId="4343"/>
    <cellStyle name="Normal 2 5 38" xfId="4419"/>
    <cellStyle name="Normal 2 5 39" xfId="4240"/>
    <cellStyle name="Normal 2 5 4" xfId="565"/>
    <cellStyle name="Normal 2 5 40" xfId="4467"/>
    <cellStyle name="Normal 2 5 41" xfId="4914"/>
    <cellStyle name="Normal 2 5 42" xfId="6519"/>
    <cellStyle name="Normal 2 5 43" xfId="6562"/>
    <cellStyle name="Normal 2 5 44" xfId="22872"/>
    <cellStyle name="Normal 2 5 45" xfId="22888"/>
    <cellStyle name="Normal 2 5 5" xfId="648"/>
    <cellStyle name="Normal 2 5 6" xfId="752"/>
    <cellStyle name="Normal 2 5 7" xfId="940"/>
    <cellStyle name="Normal 2 5 8" xfId="1016"/>
    <cellStyle name="Normal 2 5 9" xfId="1090"/>
    <cellStyle name="Normal 2 50" xfId="2759"/>
    <cellStyle name="Normal 2 51" xfId="3038"/>
    <cellStyle name="Normal 2 52" xfId="2914"/>
    <cellStyle name="Normal 2 53" xfId="2439"/>
    <cellStyle name="Normal 2 54" xfId="3135"/>
    <cellStyle name="Normal 2 55" xfId="3108"/>
    <cellStyle name="Normal 2 56" xfId="3033"/>
    <cellStyle name="Normal 2 57" xfId="2514"/>
    <cellStyle name="Normal 2 58" xfId="3153"/>
    <cellStyle name="Normal 2 59" xfId="3326"/>
    <cellStyle name="Normal 2 6" xfId="306"/>
    <cellStyle name="Normal 2 6 10" xfId="1164"/>
    <cellStyle name="Normal 2 6 11" xfId="1543"/>
    <cellStyle name="Normal 2 6 12" xfId="1861"/>
    <cellStyle name="Normal 2 6 13" xfId="1934"/>
    <cellStyle name="Normal 2 6 14" xfId="2173"/>
    <cellStyle name="Normal 2 6 15" xfId="1815"/>
    <cellStyle name="Normal 2 6 16" xfId="1741"/>
    <cellStyle name="Normal 2 6 17" xfId="1972"/>
    <cellStyle name="Normal 2 6 18" xfId="2304"/>
    <cellStyle name="Normal 2 6 19" xfId="2614"/>
    <cellStyle name="Normal 2 6 2" xfId="551"/>
    <cellStyle name="Normal 2 6 20" xfId="2702"/>
    <cellStyle name="Normal 2 6 21" xfId="2527"/>
    <cellStyle name="Normal 2 6 22" xfId="2803"/>
    <cellStyle name="Normal 2 6 23" xfId="2879"/>
    <cellStyle name="Normal 2 6 24" xfId="2710"/>
    <cellStyle name="Normal 2 6 25" xfId="3105"/>
    <cellStyle name="Normal 2 6 26" xfId="2946"/>
    <cellStyle name="Normal 2 6 27" xfId="3236"/>
    <cellStyle name="Normal 2 6 28" xfId="3142"/>
    <cellStyle name="Normal 2 6 29" xfId="3275"/>
    <cellStyle name="Normal 2 6 3" xfId="623"/>
    <cellStyle name="Normal 2 6 30" xfId="3718"/>
    <cellStyle name="Normal 2 6 31" xfId="3344"/>
    <cellStyle name="Normal 2 6 32" xfId="4088"/>
    <cellStyle name="Normal 2 6 33" xfId="4163"/>
    <cellStyle name="Normal 2 6 34" xfId="4284"/>
    <cellStyle name="Normal 2 6 35" xfId="4228"/>
    <cellStyle name="Normal 2 6 36" xfId="4297"/>
    <cellStyle name="Normal 2 6 37" xfId="4344"/>
    <cellStyle name="Normal 2 6 38" xfId="4420"/>
    <cellStyle name="Normal 2 6 39" xfId="4239"/>
    <cellStyle name="Normal 2 6 4" xfId="566"/>
    <cellStyle name="Normal 2 6 40" xfId="4468"/>
    <cellStyle name="Normal 2 6 41" xfId="4915"/>
    <cellStyle name="Normal 2 6 42" xfId="6520"/>
    <cellStyle name="Normal 2 6 43" xfId="6563"/>
    <cellStyle name="Normal 2 6 5" xfId="649"/>
    <cellStyle name="Normal 2 6 6" xfId="753"/>
    <cellStyle name="Normal 2 6 7" xfId="941"/>
    <cellStyle name="Normal 2 6 8" xfId="1017"/>
    <cellStyle name="Normal 2 6 9" xfId="1091"/>
    <cellStyle name="Normal 2 60" xfId="3670"/>
    <cellStyle name="Normal 2 61" xfId="3444"/>
    <cellStyle name="Normal 2 62" xfId="3759"/>
    <cellStyle name="Normal 2 62 10" xfId="13462"/>
    <cellStyle name="Normal 2 62 10 2" xfId="22839"/>
    <cellStyle name="Normal 2 62 11" xfId="13735"/>
    <cellStyle name="Normal 2 62 11 2" xfId="22845"/>
    <cellStyle name="Normal 2 62 12" xfId="13739"/>
    <cellStyle name="Normal 2 62 13" xfId="22854"/>
    <cellStyle name="Normal 2 62 14" xfId="22865"/>
    <cellStyle name="Normal 2 62 15" xfId="22881"/>
    <cellStyle name="Normal 2 62 2" xfId="4875"/>
    <cellStyle name="Normal 2 62 2 2" xfId="4917"/>
    <cellStyle name="Normal 2 62 2 2 2" xfId="7329"/>
    <cellStyle name="Normal 2 62 2 2 2 2" xfId="11872"/>
    <cellStyle name="Normal 2 62 2 2 2 2 2" xfId="21258"/>
    <cellStyle name="Normal 2 62 2 2 2 3" xfId="16718"/>
    <cellStyle name="Normal 2 62 2 2 3" xfId="9601"/>
    <cellStyle name="Normal 2 62 2 2 3 2" xfId="18987"/>
    <cellStyle name="Normal 2 62 2 2 4" xfId="14448"/>
    <cellStyle name="Normal 2 62 2 2 5" xfId="22875"/>
    <cellStyle name="Normal 2 62 2 2 6" xfId="22891"/>
    <cellStyle name="Normal 2 62 2 3" xfId="7313"/>
    <cellStyle name="Normal 2 62 2 3 2" xfId="11856"/>
    <cellStyle name="Normal 2 62 2 3 2 2" xfId="21242"/>
    <cellStyle name="Normal 2 62 2 3 3" xfId="16702"/>
    <cellStyle name="Normal 2 62 2 4" xfId="9585"/>
    <cellStyle name="Normal 2 62 2 4 2" xfId="18971"/>
    <cellStyle name="Normal 2 62 2 5" xfId="14432"/>
    <cellStyle name="Normal 2 62 2 6" xfId="22856"/>
    <cellStyle name="Normal 2 62 2 7" xfId="22867"/>
    <cellStyle name="Normal 2 62 2 8" xfId="22883"/>
    <cellStyle name="Normal 2 62 3" xfId="4916"/>
    <cellStyle name="Normal 2 62 3 2" xfId="7328"/>
    <cellStyle name="Normal 2 62 3 2 2" xfId="11871"/>
    <cellStyle name="Normal 2 62 3 2 2 2" xfId="21257"/>
    <cellStyle name="Normal 2 62 3 2 3" xfId="16717"/>
    <cellStyle name="Normal 2 62 3 2 4" xfId="22877"/>
    <cellStyle name="Normal 2 62 3 2 5" xfId="22893"/>
    <cellStyle name="Normal 2 62 3 3" xfId="9600"/>
    <cellStyle name="Normal 2 62 3 3 2" xfId="18986"/>
    <cellStyle name="Normal 2 62 3 4" xfId="14447"/>
    <cellStyle name="Normal 2 62 3 5" xfId="22858"/>
    <cellStyle name="Normal 2 62 3 6" xfId="22869"/>
    <cellStyle name="Normal 2 62 3 7" xfId="22885"/>
    <cellStyle name="Normal 2 62 4" xfId="6595"/>
    <cellStyle name="Normal 2 62 4 2" xfId="8876"/>
    <cellStyle name="Normal 2 62 4 2 2" xfId="13419"/>
    <cellStyle name="Normal 2 62 4 2 2 2" xfId="22805"/>
    <cellStyle name="Normal 2 62 4 2 3" xfId="18265"/>
    <cellStyle name="Normal 2 62 4 2 4" xfId="22879"/>
    <cellStyle name="Normal 2 62 4 2 5" xfId="22895"/>
    <cellStyle name="Normal 2 62 4 3" xfId="11148"/>
    <cellStyle name="Normal 2 62 4 3 2" xfId="20534"/>
    <cellStyle name="Normal 2 62 4 4" xfId="15995"/>
    <cellStyle name="Normal 2 62 4 5" xfId="22860"/>
    <cellStyle name="Normal 2 62 4 6" xfId="22871"/>
    <cellStyle name="Normal 2 62 4 7" xfId="22887"/>
    <cellStyle name="Normal 2 62 5" xfId="6603"/>
    <cellStyle name="Normal 2 62 5 10" xfId="22851"/>
    <cellStyle name="Normal 2 62 5 11" xfId="22873"/>
    <cellStyle name="Normal 2 62 5 12" xfId="22889"/>
    <cellStyle name="Normal 2 62 5 2" xfId="6626"/>
    <cellStyle name="Normal 2 62 5 2 2" xfId="11169"/>
    <cellStyle name="Normal 2 62 5 2 2 2" xfId="20555"/>
    <cellStyle name="Normal 2 62 5 2 3" xfId="16015"/>
    <cellStyle name="Normal 2 62 5 3" xfId="8895"/>
    <cellStyle name="Normal 2 62 5 3 2" xfId="13435"/>
    <cellStyle name="Normal 2 62 5 3 2 2" xfId="22821"/>
    <cellStyle name="Normal 2 62 5 3 3" xfId="18281"/>
    <cellStyle name="Normal 2 62 5 4" xfId="8898"/>
    <cellStyle name="Normal 2 62 5 4 2" xfId="13438"/>
    <cellStyle name="Normal 2 62 5 4 2 2" xfId="22824"/>
    <cellStyle name="Normal 2 62 5 4 3" xfId="18284"/>
    <cellStyle name="Normal 2 62 5 5" xfId="11153"/>
    <cellStyle name="Normal 2 62 5 5 2" xfId="20539"/>
    <cellStyle name="Normal 2 62 5 6" xfId="13444"/>
    <cellStyle name="Normal 2 62 5 6 2" xfId="22829"/>
    <cellStyle name="Normal 2 62 5 7" xfId="13459"/>
    <cellStyle name="Normal 2 62 5 7 2" xfId="13746"/>
    <cellStyle name="Normal 2 62 5 7 3" xfId="22852"/>
    <cellStyle name="Normal 2 62 5 8" xfId="13736"/>
    <cellStyle name="Normal 2 62 5 8 2" xfId="22846"/>
    <cellStyle name="Normal 2 62 5 9" xfId="13745"/>
    <cellStyle name="Normal 2 62 6" xfId="6616"/>
    <cellStyle name="Normal 2 62 6 2" xfId="8885"/>
    <cellStyle name="Normal 2 62 6 2 2" xfId="13427"/>
    <cellStyle name="Normal 2 62 6 2 2 2" xfId="22813"/>
    <cellStyle name="Normal 2 62 6 2 3" xfId="18273"/>
    <cellStyle name="Normal 2 62 6 3" xfId="11160"/>
    <cellStyle name="Normal 2 62 6 3 2" xfId="20546"/>
    <cellStyle name="Normal 2 62 6 4" xfId="16006"/>
    <cellStyle name="Normal 2 62 7" xfId="6625"/>
    <cellStyle name="Normal 2 62 7 2" xfId="11168"/>
    <cellStyle name="Normal 2 62 7 2 2" xfId="20554"/>
    <cellStyle name="Normal 2 62 7 3" xfId="16014"/>
    <cellStyle name="Normal 2 62 8" xfId="8892"/>
    <cellStyle name="Normal 2 62 8 2" xfId="13432"/>
    <cellStyle name="Normal 2 62 8 2 2" xfId="22818"/>
    <cellStyle name="Normal 2 62 8 3" xfId="18278"/>
    <cellStyle name="Normal 2 62 9" xfId="9235"/>
    <cellStyle name="Normal 2 62 9 2" xfId="18621"/>
    <cellStyle name="Normal 2 63" xfId="4083"/>
    <cellStyle name="Normal 2 64" xfId="4158"/>
    <cellStyle name="Normal 2 65" xfId="4279"/>
    <cellStyle name="Normal 2 66" xfId="4233"/>
    <cellStyle name="Normal 2 67" xfId="4270"/>
    <cellStyle name="Normal 2 68" xfId="4196"/>
    <cellStyle name="Normal 2 69" xfId="4415"/>
    <cellStyle name="Normal 2 7" xfId="307"/>
    <cellStyle name="Normal 2 7 10" xfId="1165"/>
    <cellStyle name="Normal 2 7 11" xfId="1544"/>
    <cellStyle name="Normal 2 7 12" xfId="1865"/>
    <cellStyle name="Normal 2 7 13" xfId="1933"/>
    <cellStyle name="Normal 2 7 14" xfId="1840"/>
    <cellStyle name="Normal 2 7 15" xfId="1847"/>
    <cellStyle name="Normal 2 7 16" xfId="2107"/>
    <cellStyle name="Normal 2 7 17" xfId="2149"/>
    <cellStyle name="Normal 2 7 18" xfId="2305"/>
    <cellStyle name="Normal 2 7 19" xfId="2615"/>
    <cellStyle name="Normal 2 7 2" xfId="552"/>
    <cellStyle name="Normal 2 7 20" xfId="2909"/>
    <cellStyle name="Normal 2 7 21" xfId="2574"/>
    <cellStyle name="Normal 2 7 22" xfId="2856"/>
    <cellStyle name="Normal 2 7 23" xfId="2755"/>
    <cellStyle name="Normal 2 7 24" xfId="2779"/>
    <cellStyle name="Normal 2 7 25" xfId="3035"/>
    <cellStyle name="Normal 2 7 26" xfId="3058"/>
    <cellStyle name="Normal 2 7 27" xfId="3212"/>
    <cellStyle name="Normal 2 7 28" xfId="2456"/>
    <cellStyle name="Normal 2 7 29" xfId="3276"/>
    <cellStyle name="Normal 2 7 3" xfId="624"/>
    <cellStyle name="Normal 2 7 30" xfId="3652"/>
    <cellStyle name="Normal 2 7 31" xfId="3258"/>
    <cellStyle name="Normal 2 7 32" xfId="4089"/>
    <cellStyle name="Normal 2 7 33" xfId="4164"/>
    <cellStyle name="Normal 2 7 34" xfId="4285"/>
    <cellStyle name="Normal 2 7 35" xfId="4227"/>
    <cellStyle name="Normal 2 7 36" xfId="4298"/>
    <cellStyle name="Normal 2 7 37" xfId="4345"/>
    <cellStyle name="Normal 2 7 38" xfId="4421"/>
    <cellStyle name="Normal 2 7 39" xfId="4216"/>
    <cellStyle name="Normal 2 7 4" xfId="567"/>
    <cellStyle name="Normal 2 7 40" xfId="4469"/>
    <cellStyle name="Normal 2 7 41" xfId="4918"/>
    <cellStyle name="Normal 2 7 42" xfId="6521"/>
    <cellStyle name="Normal 2 7 43" xfId="6564"/>
    <cellStyle name="Normal 2 7 5" xfId="650"/>
    <cellStyle name="Normal 2 7 6" xfId="754"/>
    <cellStyle name="Normal 2 7 7" xfId="942"/>
    <cellStyle name="Normal 2 7 8" xfId="1018"/>
    <cellStyle name="Normal 2 7 9" xfId="1092"/>
    <cellStyle name="Normal 2 70" xfId="4244"/>
    <cellStyle name="Normal 2 71" xfId="4515"/>
    <cellStyle name="Normal 2 72" xfId="6515"/>
    <cellStyle name="Normal 2 73" xfId="6558"/>
    <cellStyle name="Normal 2 74" xfId="6602"/>
    <cellStyle name="Normal 2 74 2" xfId="8879"/>
    <cellStyle name="Normal 2 74 2 2" xfId="13421"/>
    <cellStyle name="Normal 2 74 2 2 2" xfId="22807"/>
    <cellStyle name="Normal 2 74 2 3" xfId="18267"/>
    <cellStyle name="Normal 2 74 3" xfId="11152"/>
    <cellStyle name="Normal 2 74 3 2" xfId="20538"/>
    <cellStyle name="Normal 2 74 4" xfId="15999"/>
    <cellStyle name="Normal 2 75" xfId="6617"/>
    <cellStyle name="Normal 2 75 2" xfId="8886"/>
    <cellStyle name="Normal 2 75 2 2" xfId="13428"/>
    <cellStyle name="Normal 2 75 2 2 2" xfId="22814"/>
    <cellStyle name="Normal 2 75 2 3" xfId="18274"/>
    <cellStyle name="Normal 2 75 3" xfId="11161"/>
    <cellStyle name="Normal 2 75 3 2" xfId="20547"/>
    <cellStyle name="Normal 2 75 4" xfId="16007"/>
    <cellStyle name="Normal 2 76" xfId="6624"/>
    <cellStyle name="Normal 2 76 2" xfId="11167"/>
    <cellStyle name="Normal 2 76 2 2" xfId="20553"/>
    <cellStyle name="Normal 2 76 3" xfId="16013"/>
    <cellStyle name="Normal 2 77" xfId="13461"/>
    <cellStyle name="Normal 2 77 2" xfId="22838"/>
    <cellStyle name="Normal 2 78" xfId="13740"/>
    <cellStyle name="Normal 2 79" xfId="22853"/>
    <cellStyle name="Normal 2 8" xfId="308"/>
    <cellStyle name="Normal 2 8 10" xfId="1166"/>
    <cellStyle name="Normal 2 8 11" xfId="1545"/>
    <cellStyle name="Normal 2 8 12" xfId="1867"/>
    <cellStyle name="Normal 2 8 13" xfId="1932"/>
    <cellStyle name="Normal 2 8 14" xfId="2164"/>
    <cellStyle name="Normal 2 8 15" xfId="1971"/>
    <cellStyle name="Normal 2 8 16" xfId="2084"/>
    <cellStyle name="Normal 2 8 17" xfId="2270"/>
    <cellStyle name="Normal 2 8 18" xfId="2306"/>
    <cellStyle name="Normal 2 8 19" xfId="2616"/>
    <cellStyle name="Normal 2 8 2" xfId="553"/>
    <cellStyle name="Normal 2 8 20" xfId="2845"/>
    <cellStyle name="Normal 2 8 21" xfId="2593"/>
    <cellStyle name="Normal 2 8 22" xfId="2857"/>
    <cellStyle name="Normal 2 8 23" xfId="3031"/>
    <cellStyle name="Normal 2 8 24" xfId="2691"/>
    <cellStyle name="Normal 2 8 25" xfId="2555"/>
    <cellStyle name="Normal 2 8 26" xfId="3143"/>
    <cellStyle name="Normal 2 8 27" xfId="3217"/>
    <cellStyle name="Normal 2 8 28" xfId="2826"/>
    <cellStyle name="Normal 2 8 29" xfId="3277"/>
    <cellStyle name="Normal 2 8 3" xfId="625"/>
    <cellStyle name="Normal 2 8 30" xfId="3679"/>
    <cellStyle name="Normal 2 8 31" xfId="3407"/>
    <cellStyle name="Normal 2 8 32" xfId="4090"/>
    <cellStyle name="Normal 2 8 33" xfId="4165"/>
    <cellStyle name="Normal 2 8 34" xfId="4286"/>
    <cellStyle name="Normal 2 8 35" xfId="4226"/>
    <cellStyle name="Normal 2 8 36" xfId="4312"/>
    <cellStyle name="Normal 2 8 37" xfId="4346"/>
    <cellStyle name="Normal 2 8 38" xfId="4422"/>
    <cellStyle name="Normal 2 8 39" xfId="4215"/>
    <cellStyle name="Normal 2 8 4" xfId="572"/>
    <cellStyle name="Normal 2 8 40" xfId="4470"/>
    <cellStyle name="Normal 2 8 41" xfId="4919"/>
    <cellStyle name="Normal 2 8 42" xfId="6522"/>
    <cellStyle name="Normal 2 8 43" xfId="6565"/>
    <cellStyle name="Normal 2 8 5" xfId="651"/>
    <cellStyle name="Normal 2 8 6" xfId="755"/>
    <cellStyle name="Normal 2 8 7" xfId="943"/>
    <cellStyle name="Normal 2 8 8" xfId="1019"/>
    <cellStyle name="Normal 2 8 9" xfId="1093"/>
    <cellStyle name="Normal 2 80" xfId="22864"/>
    <cellStyle name="Normal 2 81" xfId="22880"/>
    <cellStyle name="Normal 2 9" xfId="309"/>
    <cellStyle name="Normal 2 9 10" xfId="1167"/>
    <cellStyle name="Normal 2 9 11" xfId="1546"/>
    <cellStyle name="Normal 2 9 12" xfId="1869"/>
    <cellStyle name="Normal 2 9 13" xfId="1931"/>
    <cellStyle name="Normal 2 9 14" xfId="2155"/>
    <cellStyle name="Normal 2 9 15" xfId="1962"/>
    <cellStyle name="Normal 2 9 16" xfId="2148"/>
    <cellStyle name="Normal 2 9 17" xfId="2272"/>
    <cellStyle name="Normal 2 9 18" xfId="2307"/>
    <cellStyle name="Normal 2 9 19" xfId="2617"/>
    <cellStyle name="Normal 2 9 2" xfId="554"/>
    <cellStyle name="Normal 2 9 20" xfId="2789"/>
    <cellStyle name="Normal 2 9 21" xfId="2985"/>
    <cellStyle name="Normal 2 9 22" xfId="2949"/>
    <cellStyle name="Normal 2 9 23" xfId="2507"/>
    <cellStyle name="Normal 2 9 24" xfId="3078"/>
    <cellStyle name="Normal 2 9 25" xfId="2784"/>
    <cellStyle name="Normal 2 9 26" xfId="2842"/>
    <cellStyle name="Normal 2 9 27" xfId="2489"/>
    <cellStyle name="Normal 2 9 28" xfId="2508"/>
    <cellStyle name="Normal 2 9 29" xfId="3278"/>
    <cellStyle name="Normal 2 9 3" xfId="626"/>
    <cellStyle name="Normal 2 9 30" xfId="3657"/>
    <cellStyle name="Normal 2 9 31" xfId="3504"/>
    <cellStyle name="Normal 2 9 32" xfId="4091"/>
    <cellStyle name="Normal 2 9 33" xfId="4423"/>
    <cellStyle name="Normal 2 9 34" xfId="4359"/>
    <cellStyle name="Normal 2 9 35" xfId="4471"/>
    <cellStyle name="Normal 2 9 36" xfId="4920"/>
    <cellStyle name="Normal 2 9 37" xfId="6566"/>
    <cellStyle name="Normal 2 9 4" xfId="582"/>
    <cellStyle name="Normal 2 9 5" xfId="652"/>
    <cellStyle name="Normal 2 9 6" xfId="756"/>
    <cellStyle name="Normal 2 9 7" xfId="944"/>
    <cellStyle name="Normal 2 9 8" xfId="1020"/>
    <cellStyle name="Normal 2 9 9" xfId="1094"/>
    <cellStyle name="Normal 20" xfId="489"/>
    <cellStyle name="Normal 20 10" xfId="2364"/>
    <cellStyle name="Normal 20 11" xfId="2727"/>
    <cellStyle name="Normal 20 12" xfId="2566"/>
    <cellStyle name="Normal 20 13" xfId="2773"/>
    <cellStyle name="Normal 20 14" xfId="2477"/>
    <cellStyle name="Normal 20 15" xfId="2595"/>
    <cellStyle name="Normal 20 16" xfId="2587"/>
    <cellStyle name="Normal 20 17" xfId="3002"/>
    <cellStyle name="Normal 20 18" xfId="3115"/>
    <cellStyle name="Normal 20 19" xfId="3131"/>
    <cellStyle name="Normal 20 2" xfId="945"/>
    <cellStyle name="Normal 20 20" xfId="3170"/>
    <cellStyle name="Normal 20 21" xfId="3346"/>
    <cellStyle name="Normal 20 22" xfId="3698"/>
    <cellStyle name="Normal 20 23" xfId="3595"/>
    <cellStyle name="Normal 20 24" xfId="4528"/>
    <cellStyle name="Normal 20 25" xfId="4921"/>
    <cellStyle name="Normal 20 3" xfId="1605"/>
    <cellStyle name="Normal 20 4" xfId="1877"/>
    <cellStyle name="Normal 20 5" xfId="1829"/>
    <cellStyle name="Normal 20 6" xfId="2233"/>
    <cellStyle name="Normal 20 7" xfId="1764"/>
    <cellStyle name="Normal 20 8" xfId="2216"/>
    <cellStyle name="Normal 20 9" xfId="1834"/>
    <cellStyle name="Normal 21" xfId="864"/>
    <cellStyle name="Normal 22" xfId="865"/>
    <cellStyle name="Normal 23" xfId="1074"/>
    <cellStyle name="Normal 24" xfId="310"/>
    <cellStyle name="Normal 24 10" xfId="1547"/>
    <cellStyle name="Normal 24 11" xfId="1882"/>
    <cellStyle name="Normal 24 12" xfId="1930"/>
    <cellStyle name="Normal 24 13" xfId="2147"/>
    <cellStyle name="Normal 24 14" xfId="2189"/>
    <cellStyle name="Normal 24 15" xfId="2223"/>
    <cellStyle name="Normal 24 16" xfId="1775"/>
    <cellStyle name="Normal 24 17" xfId="2308"/>
    <cellStyle name="Normal 24 18" xfId="2618"/>
    <cellStyle name="Normal 24 19" xfId="2820"/>
    <cellStyle name="Normal 24 2" xfId="627"/>
    <cellStyle name="Normal 24 20" xfId="2459"/>
    <cellStyle name="Normal 24 21" xfId="2742"/>
    <cellStyle name="Normal 24 22" xfId="2518"/>
    <cellStyle name="Normal 24 23" xfId="2785"/>
    <cellStyle name="Normal 24 24" xfId="3015"/>
    <cellStyle name="Normal 24 25" xfId="2444"/>
    <cellStyle name="Normal 24 26" xfId="3043"/>
    <cellStyle name="Normal 24 27" xfId="3221"/>
    <cellStyle name="Normal 24 28" xfId="3279"/>
    <cellStyle name="Normal 24 29" xfId="3680"/>
    <cellStyle name="Normal 24 3" xfId="583"/>
    <cellStyle name="Normal 24 30" xfId="3659"/>
    <cellStyle name="Normal 24 31" xfId="4472"/>
    <cellStyle name="Normal 24 32" xfId="4922"/>
    <cellStyle name="Normal 24 4" xfId="663"/>
    <cellStyle name="Normal 24 5" xfId="757"/>
    <cellStyle name="Normal 24 6" xfId="946"/>
    <cellStyle name="Normal 24 7" xfId="1021"/>
    <cellStyle name="Normal 24 8" xfId="1095"/>
    <cellStyle name="Normal 24 9" xfId="1168"/>
    <cellStyle name="Normal 25" xfId="1221"/>
    <cellStyle name="Normal 256" xfId="13448"/>
    <cellStyle name="Normal 257" xfId="13449"/>
    <cellStyle name="Normal 258" xfId="13450"/>
    <cellStyle name="Normal 26" xfId="1222"/>
    <cellStyle name="Normal 27" xfId="1522"/>
    <cellStyle name="Normal 27 10" xfId="3724"/>
    <cellStyle name="Normal 27 10 2" xfId="4860"/>
    <cellStyle name="Normal 27 10 2 2" xfId="4925"/>
    <cellStyle name="Normal 27 10 2 2 2" xfId="7332"/>
    <cellStyle name="Normal 27 10 2 2 2 2" xfId="11875"/>
    <cellStyle name="Normal 27 10 2 2 2 2 2" xfId="21261"/>
    <cellStyle name="Normal 27 10 2 2 2 3" xfId="16721"/>
    <cellStyle name="Normal 27 10 2 2 3" xfId="9604"/>
    <cellStyle name="Normal 27 10 2 2 3 2" xfId="18990"/>
    <cellStyle name="Normal 27 10 2 2 4" xfId="14451"/>
    <cellStyle name="Normal 27 10 2 3" xfId="7298"/>
    <cellStyle name="Normal 27 10 2 3 2" xfId="11841"/>
    <cellStyle name="Normal 27 10 2 3 2 2" xfId="21227"/>
    <cellStyle name="Normal 27 10 2 3 3" xfId="16687"/>
    <cellStyle name="Normal 27 10 2 4" xfId="9570"/>
    <cellStyle name="Normal 27 10 2 4 2" xfId="18956"/>
    <cellStyle name="Normal 27 10 2 5" xfId="14417"/>
    <cellStyle name="Normal 27 10 3" xfId="4924"/>
    <cellStyle name="Normal 27 10 3 2" xfId="7331"/>
    <cellStyle name="Normal 27 10 3 2 2" xfId="11874"/>
    <cellStyle name="Normal 27 10 3 2 2 2" xfId="21260"/>
    <cellStyle name="Normal 27 10 3 2 3" xfId="16720"/>
    <cellStyle name="Normal 27 10 3 3" xfId="9603"/>
    <cellStyle name="Normal 27 10 3 3 2" xfId="18989"/>
    <cellStyle name="Normal 27 10 3 4" xfId="14450"/>
    <cellStyle name="Normal 27 10 4" xfId="6949"/>
    <cellStyle name="Normal 27 10 4 2" xfId="11492"/>
    <cellStyle name="Normal 27 10 4 2 2" xfId="20878"/>
    <cellStyle name="Normal 27 10 4 3" xfId="16338"/>
    <cellStyle name="Normal 27 10 5" xfId="9220"/>
    <cellStyle name="Normal 27 10 5 2" xfId="18606"/>
    <cellStyle name="Normal 27 10 6" xfId="14068"/>
    <cellStyle name="Normal 27 11" xfId="3445"/>
    <cellStyle name="Normal 27 11 2" xfId="4684"/>
    <cellStyle name="Normal 27 11 2 2" xfId="4927"/>
    <cellStyle name="Normal 27 11 2 2 2" xfId="7334"/>
    <cellStyle name="Normal 27 11 2 2 2 2" xfId="11877"/>
    <cellStyle name="Normal 27 11 2 2 2 2 2" xfId="21263"/>
    <cellStyle name="Normal 27 11 2 2 2 3" xfId="16723"/>
    <cellStyle name="Normal 27 11 2 2 3" xfId="9606"/>
    <cellStyle name="Normal 27 11 2 2 3 2" xfId="18992"/>
    <cellStyle name="Normal 27 11 2 2 4" xfId="14453"/>
    <cellStyle name="Normal 27 11 2 3" xfId="7122"/>
    <cellStyle name="Normal 27 11 2 3 2" xfId="11665"/>
    <cellStyle name="Normal 27 11 2 3 2 2" xfId="21051"/>
    <cellStyle name="Normal 27 11 2 3 3" xfId="16511"/>
    <cellStyle name="Normal 27 11 2 4" xfId="9394"/>
    <cellStyle name="Normal 27 11 2 4 2" xfId="18780"/>
    <cellStyle name="Normal 27 11 2 5" xfId="14241"/>
    <cellStyle name="Normal 27 11 3" xfId="4926"/>
    <cellStyle name="Normal 27 11 3 2" xfId="7333"/>
    <cellStyle name="Normal 27 11 3 2 2" xfId="11876"/>
    <cellStyle name="Normal 27 11 3 2 2 2" xfId="21262"/>
    <cellStyle name="Normal 27 11 3 2 3" xfId="16722"/>
    <cellStyle name="Normal 27 11 3 3" xfId="9605"/>
    <cellStyle name="Normal 27 11 3 3 2" xfId="18991"/>
    <cellStyle name="Normal 27 11 3 4" xfId="14452"/>
    <cellStyle name="Normal 27 11 4" xfId="6773"/>
    <cellStyle name="Normal 27 11 4 2" xfId="11316"/>
    <cellStyle name="Normal 27 11 4 2 2" xfId="20702"/>
    <cellStyle name="Normal 27 11 4 3" xfId="16162"/>
    <cellStyle name="Normal 27 11 5" xfId="9044"/>
    <cellStyle name="Normal 27 11 5 2" xfId="18430"/>
    <cellStyle name="Normal 27 11 6" xfId="13892"/>
    <cellStyle name="Normal 27 12" xfId="4537"/>
    <cellStyle name="Normal 27 12 2" xfId="4928"/>
    <cellStyle name="Normal 27 12 2 2" xfId="7335"/>
    <cellStyle name="Normal 27 12 2 2 2" xfId="11878"/>
    <cellStyle name="Normal 27 12 2 2 2 2" xfId="21264"/>
    <cellStyle name="Normal 27 12 2 2 3" xfId="16724"/>
    <cellStyle name="Normal 27 12 2 3" xfId="9607"/>
    <cellStyle name="Normal 27 12 2 3 2" xfId="18993"/>
    <cellStyle name="Normal 27 12 2 4" xfId="14454"/>
    <cellStyle name="Normal 27 12 3" xfId="6977"/>
    <cellStyle name="Normal 27 12 3 2" xfId="11520"/>
    <cellStyle name="Normal 27 12 3 2 2" xfId="20906"/>
    <cellStyle name="Normal 27 12 3 3" xfId="16366"/>
    <cellStyle name="Normal 27 12 4" xfId="9249"/>
    <cellStyle name="Normal 27 12 4 2" xfId="18635"/>
    <cellStyle name="Normal 27 12 5" xfId="14096"/>
    <cellStyle name="Normal 27 13" xfId="4923"/>
    <cellStyle name="Normal 27 13 2" xfId="7330"/>
    <cellStyle name="Normal 27 13 2 2" xfId="11873"/>
    <cellStyle name="Normal 27 13 2 2 2" xfId="21259"/>
    <cellStyle name="Normal 27 13 2 3" xfId="16719"/>
    <cellStyle name="Normal 27 13 3" xfId="9602"/>
    <cellStyle name="Normal 27 13 3 2" xfId="18988"/>
    <cellStyle name="Normal 27 13 4" xfId="14449"/>
    <cellStyle name="Normal 27 14" xfId="6628"/>
    <cellStyle name="Normal 27 14 2" xfId="11171"/>
    <cellStyle name="Normal 27 14 2 2" xfId="20557"/>
    <cellStyle name="Normal 27 14 3" xfId="16017"/>
    <cellStyle name="Normal 27 15" xfId="8899"/>
    <cellStyle name="Normal 27 15 2" xfId="18285"/>
    <cellStyle name="Normal 27 16" xfId="13747"/>
    <cellStyle name="Normal 27 2" xfId="1666"/>
    <cellStyle name="Normal 27 2 10" xfId="3374"/>
    <cellStyle name="Normal 27 2 10 2" xfId="4650"/>
    <cellStyle name="Normal 27 2 10 2 2" xfId="4931"/>
    <cellStyle name="Normal 27 2 10 2 2 2" xfId="7338"/>
    <cellStyle name="Normal 27 2 10 2 2 2 2" xfId="11881"/>
    <cellStyle name="Normal 27 2 10 2 2 2 2 2" xfId="21267"/>
    <cellStyle name="Normal 27 2 10 2 2 2 3" xfId="16727"/>
    <cellStyle name="Normal 27 2 10 2 2 3" xfId="9610"/>
    <cellStyle name="Normal 27 2 10 2 2 3 2" xfId="18996"/>
    <cellStyle name="Normal 27 2 10 2 2 4" xfId="14457"/>
    <cellStyle name="Normal 27 2 10 2 3" xfId="7088"/>
    <cellStyle name="Normal 27 2 10 2 3 2" xfId="11631"/>
    <cellStyle name="Normal 27 2 10 2 3 2 2" xfId="21017"/>
    <cellStyle name="Normal 27 2 10 2 3 3" xfId="16477"/>
    <cellStyle name="Normal 27 2 10 2 4" xfId="9360"/>
    <cellStyle name="Normal 27 2 10 2 4 2" xfId="18746"/>
    <cellStyle name="Normal 27 2 10 2 5" xfId="14207"/>
    <cellStyle name="Normal 27 2 10 3" xfId="4930"/>
    <cellStyle name="Normal 27 2 10 3 2" xfId="7337"/>
    <cellStyle name="Normal 27 2 10 3 2 2" xfId="11880"/>
    <cellStyle name="Normal 27 2 10 3 2 2 2" xfId="21266"/>
    <cellStyle name="Normal 27 2 10 3 2 3" xfId="16726"/>
    <cellStyle name="Normal 27 2 10 3 3" xfId="9609"/>
    <cellStyle name="Normal 27 2 10 3 3 2" xfId="18995"/>
    <cellStyle name="Normal 27 2 10 3 4" xfId="14456"/>
    <cellStyle name="Normal 27 2 10 4" xfId="6739"/>
    <cellStyle name="Normal 27 2 10 4 2" xfId="11282"/>
    <cellStyle name="Normal 27 2 10 4 2 2" xfId="20668"/>
    <cellStyle name="Normal 27 2 10 4 3" xfId="16128"/>
    <cellStyle name="Normal 27 2 10 5" xfId="9010"/>
    <cellStyle name="Normal 27 2 10 5 2" xfId="18396"/>
    <cellStyle name="Normal 27 2 10 6" xfId="13858"/>
    <cellStyle name="Normal 27 2 11" xfId="4541"/>
    <cellStyle name="Normal 27 2 11 2" xfId="4932"/>
    <cellStyle name="Normal 27 2 11 2 2" xfId="7339"/>
    <cellStyle name="Normal 27 2 11 2 2 2" xfId="11882"/>
    <cellStyle name="Normal 27 2 11 2 2 2 2" xfId="21268"/>
    <cellStyle name="Normal 27 2 11 2 2 3" xfId="16728"/>
    <cellStyle name="Normal 27 2 11 2 3" xfId="9611"/>
    <cellStyle name="Normal 27 2 11 2 3 2" xfId="18997"/>
    <cellStyle name="Normal 27 2 11 2 4" xfId="14458"/>
    <cellStyle name="Normal 27 2 11 3" xfId="6979"/>
    <cellStyle name="Normal 27 2 11 3 2" xfId="11522"/>
    <cellStyle name="Normal 27 2 11 3 2 2" xfId="20908"/>
    <cellStyle name="Normal 27 2 11 3 3" xfId="16368"/>
    <cellStyle name="Normal 27 2 11 4" xfId="9251"/>
    <cellStyle name="Normal 27 2 11 4 2" xfId="18637"/>
    <cellStyle name="Normal 27 2 11 5" xfId="14098"/>
    <cellStyle name="Normal 27 2 12" xfId="4929"/>
    <cellStyle name="Normal 27 2 12 2" xfId="7336"/>
    <cellStyle name="Normal 27 2 12 2 2" xfId="11879"/>
    <cellStyle name="Normal 27 2 12 2 2 2" xfId="21265"/>
    <cellStyle name="Normal 27 2 12 2 3" xfId="16725"/>
    <cellStyle name="Normal 27 2 12 3" xfId="9608"/>
    <cellStyle name="Normal 27 2 12 3 2" xfId="18994"/>
    <cellStyle name="Normal 27 2 12 4" xfId="14455"/>
    <cellStyle name="Normal 27 2 13" xfId="6630"/>
    <cellStyle name="Normal 27 2 13 2" xfId="11173"/>
    <cellStyle name="Normal 27 2 13 2 2" xfId="20559"/>
    <cellStyle name="Normal 27 2 13 3" xfId="16019"/>
    <cellStyle name="Normal 27 2 14" xfId="8901"/>
    <cellStyle name="Normal 27 2 14 2" xfId="18287"/>
    <cellStyle name="Normal 27 2 15" xfId="13749"/>
    <cellStyle name="Normal 27 2 2" xfId="2236"/>
    <cellStyle name="Normal 27 2 2 10" xfId="13780"/>
    <cellStyle name="Normal 27 2 2 2" xfId="2408"/>
    <cellStyle name="Normal 27 2 2 2 2" xfId="3635"/>
    <cellStyle name="Normal 27 2 2 2 2 2" xfId="4806"/>
    <cellStyle name="Normal 27 2 2 2 2 2 2" xfId="4936"/>
    <cellStyle name="Normal 27 2 2 2 2 2 2 2" xfId="7343"/>
    <cellStyle name="Normal 27 2 2 2 2 2 2 2 2" xfId="11886"/>
    <cellStyle name="Normal 27 2 2 2 2 2 2 2 2 2" xfId="21272"/>
    <cellStyle name="Normal 27 2 2 2 2 2 2 2 3" xfId="16732"/>
    <cellStyle name="Normal 27 2 2 2 2 2 2 3" xfId="9615"/>
    <cellStyle name="Normal 27 2 2 2 2 2 2 3 2" xfId="19001"/>
    <cellStyle name="Normal 27 2 2 2 2 2 2 4" xfId="14462"/>
    <cellStyle name="Normal 27 2 2 2 2 2 3" xfId="7244"/>
    <cellStyle name="Normal 27 2 2 2 2 2 3 2" xfId="11787"/>
    <cellStyle name="Normal 27 2 2 2 2 2 3 2 2" xfId="21173"/>
    <cellStyle name="Normal 27 2 2 2 2 2 3 3" xfId="16633"/>
    <cellStyle name="Normal 27 2 2 2 2 2 4" xfId="9516"/>
    <cellStyle name="Normal 27 2 2 2 2 2 4 2" xfId="18902"/>
    <cellStyle name="Normal 27 2 2 2 2 2 5" xfId="14363"/>
    <cellStyle name="Normal 27 2 2 2 2 3" xfId="4935"/>
    <cellStyle name="Normal 27 2 2 2 2 3 2" xfId="7342"/>
    <cellStyle name="Normal 27 2 2 2 2 3 2 2" xfId="11885"/>
    <cellStyle name="Normal 27 2 2 2 2 3 2 2 2" xfId="21271"/>
    <cellStyle name="Normal 27 2 2 2 2 3 2 3" xfId="16731"/>
    <cellStyle name="Normal 27 2 2 2 2 3 3" xfId="9614"/>
    <cellStyle name="Normal 27 2 2 2 2 3 3 2" xfId="19000"/>
    <cellStyle name="Normal 27 2 2 2 2 3 4" xfId="14461"/>
    <cellStyle name="Normal 27 2 2 2 2 4" xfId="6895"/>
    <cellStyle name="Normal 27 2 2 2 2 4 2" xfId="11438"/>
    <cellStyle name="Normal 27 2 2 2 2 4 2 2" xfId="20824"/>
    <cellStyle name="Normal 27 2 2 2 2 4 3" xfId="16284"/>
    <cellStyle name="Normal 27 2 2 2 2 5" xfId="9166"/>
    <cellStyle name="Normal 27 2 2 2 2 5 2" xfId="18552"/>
    <cellStyle name="Normal 27 2 2 2 2 6" xfId="14014"/>
    <cellStyle name="Normal 27 2 2 2 3" xfId="3515"/>
    <cellStyle name="Normal 27 2 2 2 3 2" xfId="4721"/>
    <cellStyle name="Normal 27 2 2 2 3 2 2" xfId="4938"/>
    <cellStyle name="Normal 27 2 2 2 3 2 2 2" xfId="7345"/>
    <cellStyle name="Normal 27 2 2 2 3 2 2 2 2" xfId="11888"/>
    <cellStyle name="Normal 27 2 2 2 3 2 2 2 2 2" xfId="21274"/>
    <cellStyle name="Normal 27 2 2 2 3 2 2 2 3" xfId="16734"/>
    <cellStyle name="Normal 27 2 2 2 3 2 2 3" xfId="9617"/>
    <cellStyle name="Normal 27 2 2 2 3 2 2 3 2" xfId="19003"/>
    <cellStyle name="Normal 27 2 2 2 3 2 2 4" xfId="14464"/>
    <cellStyle name="Normal 27 2 2 2 3 2 3" xfId="7159"/>
    <cellStyle name="Normal 27 2 2 2 3 2 3 2" xfId="11702"/>
    <cellStyle name="Normal 27 2 2 2 3 2 3 2 2" xfId="21088"/>
    <cellStyle name="Normal 27 2 2 2 3 2 3 3" xfId="16548"/>
    <cellStyle name="Normal 27 2 2 2 3 2 4" xfId="9431"/>
    <cellStyle name="Normal 27 2 2 2 3 2 4 2" xfId="18817"/>
    <cellStyle name="Normal 27 2 2 2 3 2 5" xfId="14278"/>
    <cellStyle name="Normal 27 2 2 2 3 3" xfId="4937"/>
    <cellStyle name="Normal 27 2 2 2 3 3 2" xfId="7344"/>
    <cellStyle name="Normal 27 2 2 2 3 3 2 2" xfId="11887"/>
    <cellStyle name="Normal 27 2 2 2 3 3 2 2 2" xfId="21273"/>
    <cellStyle name="Normal 27 2 2 2 3 3 2 3" xfId="16733"/>
    <cellStyle name="Normal 27 2 2 2 3 3 3" xfId="9616"/>
    <cellStyle name="Normal 27 2 2 2 3 3 3 2" xfId="19002"/>
    <cellStyle name="Normal 27 2 2 2 3 3 4" xfId="14463"/>
    <cellStyle name="Normal 27 2 2 2 3 4" xfId="6810"/>
    <cellStyle name="Normal 27 2 2 2 3 4 2" xfId="11353"/>
    <cellStyle name="Normal 27 2 2 2 3 4 2 2" xfId="20739"/>
    <cellStyle name="Normal 27 2 2 2 3 4 3" xfId="16199"/>
    <cellStyle name="Normal 27 2 2 2 3 5" xfId="9081"/>
    <cellStyle name="Normal 27 2 2 2 3 5 2" xfId="18467"/>
    <cellStyle name="Normal 27 2 2 2 3 6" xfId="13929"/>
    <cellStyle name="Normal 27 2 2 2 4" xfId="3413"/>
    <cellStyle name="Normal 27 2 2 2 4 2" xfId="4672"/>
    <cellStyle name="Normal 27 2 2 2 4 2 2" xfId="4940"/>
    <cellStyle name="Normal 27 2 2 2 4 2 2 2" xfId="7347"/>
    <cellStyle name="Normal 27 2 2 2 4 2 2 2 2" xfId="11890"/>
    <cellStyle name="Normal 27 2 2 2 4 2 2 2 2 2" xfId="21276"/>
    <cellStyle name="Normal 27 2 2 2 4 2 2 2 3" xfId="16736"/>
    <cellStyle name="Normal 27 2 2 2 4 2 2 3" xfId="9619"/>
    <cellStyle name="Normal 27 2 2 2 4 2 2 3 2" xfId="19005"/>
    <cellStyle name="Normal 27 2 2 2 4 2 2 4" xfId="14466"/>
    <cellStyle name="Normal 27 2 2 2 4 2 3" xfId="7110"/>
    <cellStyle name="Normal 27 2 2 2 4 2 3 2" xfId="11653"/>
    <cellStyle name="Normal 27 2 2 2 4 2 3 2 2" xfId="21039"/>
    <cellStyle name="Normal 27 2 2 2 4 2 3 3" xfId="16499"/>
    <cellStyle name="Normal 27 2 2 2 4 2 4" xfId="9382"/>
    <cellStyle name="Normal 27 2 2 2 4 2 4 2" xfId="18768"/>
    <cellStyle name="Normal 27 2 2 2 4 2 5" xfId="14229"/>
    <cellStyle name="Normal 27 2 2 2 4 3" xfId="4939"/>
    <cellStyle name="Normal 27 2 2 2 4 3 2" xfId="7346"/>
    <cellStyle name="Normal 27 2 2 2 4 3 2 2" xfId="11889"/>
    <cellStyle name="Normal 27 2 2 2 4 3 2 2 2" xfId="21275"/>
    <cellStyle name="Normal 27 2 2 2 4 3 2 3" xfId="16735"/>
    <cellStyle name="Normal 27 2 2 2 4 3 3" xfId="9618"/>
    <cellStyle name="Normal 27 2 2 2 4 3 3 2" xfId="19004"/>
    <cellStyle name="Normal 27 2 2 2 4 3 4" xfId="14465"/>
    <cellStyle name="Normal 27 2 2 2 4 4" xfId="6761"/>
    <cellStyle name="Normal 27 2 2 2 4 4 2" xfId="11304"/>
    <cellStyle name="Normal 27 2 2 2 4 4 2 2" xfId="20690"/>
    <cellStyle name="Normal 27 2 2 2 4 4 3" xfId="16150"/>
    <cellStyle name="Normal 27 2 2 2 4 5" xfId="9032"/>
    <cellStyle name="Normal 27 2 2 2 4 5 2" xfId="18418"/>
    <cellStyle name="Normal 27 2 2 2 4 6" xfId="13880"/>
    <cellStyle name="Normal 27 2 2 2 5" xfId="4614"/>
    <cellStyle name="Normal 27 2 2 2 5 2" xfId="4941"/>
    <cellStyle name="Normal 27 2 2 2 5 2 2" xfId="7348"/>
    <cellStyle name="Normal 27 2 2 2 5 2 2 2" xfId="11891"/>
    <cellStyle name="Normal 27 2 2 2 5 2 2 2 2" xfId="21277"/>
    <cellStyle name="Normal 27 2 2 2 5 2 2 3" xfId="16737"/>
    <cellStyle name="Normal 27 2 2 2 5 2 3" xfId="9620"/>
    <cellStyle name="Normal 27 2 2 2 5 2 3 2" xfId="19006"/>
    <cellStyle name="Normal 27 2 2 2 5 2 4" xfId="14467"/>
    <cellStyle name="Normal 27 2 2 2 5 3" xfId="7052"/>
    <cellStyle name="Normal 27 2 2 2 5 3 2" xfId="11595"/>
    <cellStyle name="Normal 27 2 2 2 5 3 2 2" xfId="20981"/>
    <cellStyle name="Normal 27 2 2 2 5 3 3" xfId="16441"/>
    <cellStyle name="Normal 27 2 2 2 5 4" xfId="9324"/>
    <cellStyle name="Normal 27 2 2 2 5 4 2" xfId="18710"/>
    <cellStyle name="Normal 27 2 2 2 5 5" xfId="14171"/>
    <cellStyle name="Normal 27 2 2 2 6" xfId="4934"/>
    <cellStyle name="Normal 27 2 2 2 6 2" xfId="7341"/>
    <cellStyle name="Normal 27 2 2 2 6 2 2" xfId="11884"/>
    <cellStyle name="Normal 27 2 2 2 6 2 2 2" xfId="21270"/>
    <cellStyle name="Normal 27 2 2 2 6 2 3" xfId="16730"/>
    <cellStyle name="Normal 27 2 2 2 6 3" xfId="9613"/>
    <cellStyle name="Normal 27 2 2 2 6 3 2" xfId="18999"/>
    <cellStyle name="Normal 27 2 2 2 6 4" xfId="14460"/>
    <cellStyle name="Normal 27 2 2 2 7" xfId="6703"/>
    <cellStyle name="Normal 27 2 2 2 7 2" xfId="11246"/>
    <cellStyle name="Normal 27 2 2 2 7 2 2" xfId="20632"/>
    <cellStyle name="Normal 27 2 2 2 7 3" xfId="16092"/>
    <cellStyle name="Normal 27 2 2 2 8" xfId="8974"/>
    <cellStyle name="Normal 27 2 2 2 8 2" xfId="18360"/>
    <cellStyle name="Normal 27 2 2 2 9" xfId="13822"/>
    <cellStyle name="Normal 27 2 2 3" xfId="3573"/>
    <cellStyle name="Normal 27 2 2 3 2" xfId="4756"/>
    <cellStyle name="Normal 27 2 2 3 2 2" xfId="4943"/>
    <cellStyle name="Normal 27 2 2 3 2 2 2" xfId="7350"/>
    <cellStyle name="Normal 27 2 2 3 2 2 2 2" xfId="11893"/>
    <cellStyle name="Normal 27 2 2 3 2 2 2 2 2" xfId="21279"/>
    <cellStyle name="Normal 27 2 2 3 2 2 2 3" xfId="16739"/>
    <cellStyle name="Normal 27 2 2 3 2 2 3" xfId="9622"/>
    <cellStyle name="Normal 27 2 2 3 2 2 3 2" xfId="19008"/>
    <cellStyle name="Normal 27 2 2 3 2 2 4" xfId="14469"/>
    <cellStyle name="Normal 27 2 2 3 2 3" xfId="7194"/>
    <cellStyle name="Normal 27 2 2 3 2 3 2" xfId="11737"/>
    <cellStyle name="Normal 27 2 2 3 2 3 2 2" xfId="21123"/>
    <cellStyle name="Normal 27 2 2 3 2 3 3" xfId="16583"/>
    <cellStyle name="Normal 27 2 2 3 2 4" xfId="9466"/>
    <cellStyle name="Normal 27 2 2 3 2 4 2" xfId="18852"/>
    <cellStyle name="Normal 27 2 2 3 2 5" xfId="14313"/>
    <cellStyle name="Normal 27 2 2 3 3" xfId="4942"/>
    <cellStyle name="Normal 27 2 2 3 3 2" xfId="7349"/>
    <cellStyle name="Normal 27 2 2 3 3 2 2" xfId="11892"/>
    <cellStyle name="Normal 27 2 2 3 3 2 2 2" xfId="21278"/>
    <cellStyle name="Normal 27 2 2 3 3 2 3" xfId="16738"/>
    <cellStyle name="Normal 27 2 2 3 3 3" xfId="9621"/>
    <cellStyle name="Normal 27 2 2 3 3 3 2" xfId="19007"/>
    <cellStyle name="Normal 27 2 2 3 3 4" xfId="14468"/>
    <cellStyle name="Normal 27 2 2 3 4" xfId="6845"/>
    <cellStyle name="Normal 27 2 2 3 4 2" xfId="11388"/>
    <cellStyle name="Normal 27 2 2 3 4 2 2" xfId="20774"/>
    <cellStyle name="Normal 27 2 2 3 4 3" xfId="16234"/>
    <cellStyle name="Normal 27 2 2 3 5" xfId="9116"/>
    <cellStyle name="Normal 27 2 2 3 5 2" xfId="18502"/>
    <cellStyle name="Normal 27 2 2 3 6" xfId="13964"/>
    <cellStyle name="Normal 27 2 2 4" xfId="3645"/>
    <cellStyle name="Normal 27 2 2 4 2" xfId="4815"/>
    <cellStyle name="Normal 27 2 2 4 2 2" xfId="4945"/>
    <cellStyle name="Normal 27 2 2 4 2 2 2" xfId="7352"/>
    <cellStyle name="Normal 27 2 2 4 2 2 2 2" xfId="11895"/>
    <cellStyle name="Normal 27 2 2 4 2 2 2 2 2" xfId="21281"/>
    <cellStyle name="Normal 27 2 2 4 2 2 2 3" xfId="16741"/>
    <cellStyle name="Normal 27 2 2 4 2 2 3" xfId="9624"/>
    <cellStyle name="Normal 27 2 2 4 2 2 3 2" xfId="19010"/>
    <cellStyle name="Normal 27 2 2 4 2 2 4" xfId="14471"/>
    <cellStyle name="Normal 27 2 2 4 2 3" xfId="7253"/>
    <cellStyle name="Normal 27 2 2 4 2 3 2" xfId="11796"/>
    <cellStyle name="Normal 27 2 2 4 2 3 2 2" xfId="21182"/>
    <cellStyle name="Normal 27 2 2 4 2 3 3" xfId="16642"/>
    <cellStyle name="Normal 27 2 2 4 2 4" xfId="9525"/>
    <cellStyle name="Normal 27 2 2 4 2 4 2" xfId="18911"/>
    <cellStyle name="Normal 27 2 2 4 2 5" xfId="14372"/>
    <cellStyle name="Normal 27 2 2 4 3" xfId="4944"/>
    <cellStyle name="Normal 27 2 2 4 3 2" xfId="7351"/>
    <cellStyle name="Normal 27 2 2 4 3 2 2" xfId="11894"/>
    <cellStyle name="Normal 27 2 2 4 3 2 2 2" xfId="21280"/>
    <cellStyle name="Normal 27 2 2 4 3 2 3" xfId="16740"/>
    <cellStyle name="Normal 27 2 2 4 3 3" xfId="9623"/>
    <cellStyle name="Normal 27 2 2 4 3 3 2" xfId="19009"/>
    <cellStyle name="Normal 27 2 2 4 3 4" xfId="14470"/>
    <cellStyle name="Normal 27 2 2 4 4" xfId="6904"/>
    <cellStyle name="Normal 27 2 2 4 4 2" xfId="11447"/>
    <cellStyle name="Normal 27 2 2 4 4 2 2" xfId="20833"/>
    <cellStyle name="Normal 27 2 2 4 4 3" xfId="16293"/>
    <cellStyle name="Normal 27 2 2 4 5" xfId="9175"/>
    <cellStyle name="Normal 27 2 2 4 5 2" xfId="18561"/>
    <cellStyle name="Normal 27 2 2 4 6" xfId="14023"/>
    <cellStyle name="Normal 27 2 2 5" xfId="3591"/>
    <cellStyle name="Normal 27 2 2 5 2" xfId="4768"/>
    <cellStyle name="Normal 27 2 2 5 2 2" xfId="4947"/>
    <cellStyle name="Normal 27 2 2 5 2 2 2" xfId="7354"/>
    <cellStyle name="Normal 27 2 2 5 2 2 2 2" xfId="11897"/>
    <cellStyle name="Normal 27 2 2 5 2 2 2 2 2" xfId="21283"/>
    <cellStyle name="Normal 27 2 2 5 2 2 2 3" xfId="16743"/>
    <cellStyle name="Normal 27 2 2 5 2 2 3" xfId="9626"/>
    <cellStyle name="Normal 27 2 2 5 2 2 3 2" xfId="19012"/>
    <cellStyle name="Normal 27 2 2 5 2 2 4" xfId="14473"/>
    <cellStyle name="Normal 27 2 2 5 2 3" xfId="7206"/>
    <cellStyle name="Normal 27 2 2 5 2 3 2" xfId="11749"/>
    <cellStyle name="Normal 27 2 2 5 2 3 2 2" xfId="21135"/>
    <cellStyle name="Normal 27 2 2 5 2 3 3" xfId="16595"/>
    <cellStyle name="Normal 27 2 2 5 2 4" xfId="9478"/>
    <cellStyle name="Normal 27 2 2 5 2 4 2" xfId="18864"/>
    <cellStyle name="Normal 27 2 2 5 2 5" xfId="14325"/>
    <cellStyle name="Normal 27 2 2 5 3" xfId="4946"/>
    <cellStyle name="Normal 27 2 2 5 3 2" xfId="7353"/>
    <cellStyle name="Normal 27 2 2 5 3 2 2" xfId="11896"/>
    <cellStyle name="Normal 27 2 2 5 3 2 2 2" xfId="21282"/>
    <cellStyle name="Normal 27 2 2 5 3 2 3" xfId="16742"/>
    <cellStyle name="Normal 27 2 2 5 3 3" xfId="9625"/>
    <cellStyle name="Normal 27 2 2 5 3 3 2" xfId="19011"/>
    <cellStyle name="Normal 27 2 2 5 3 4" xfId="14472"/>
    <cellStyle name="Normal 27 2 2 5 4" xfId="6857"/>
    <cellStyle name="Normal 27 2 2 5 4 2" xfId="11400"/>
    <cellStyle name="Normal 27 2 2 5 4 2 2" xfId="20786"/>
    <cellStyle name="Normal 27 2 2 5 4 3" xfId="16246"/>
    <cellStyle name="Normal 27 2 2 5 5" xfId="9128"/>
    <cellStyle name="Normal 27 2 2 5 5 2" xfId="18514"/>
    <cellStyle name="Normal 27 2 2 5 6" xfId="13976"/>
    <cellStyle name="Normal 27 2 2 6" xfId="4572"/>
    <cellStyle name="Normal 27 2 2 6 2" xfId="4948"/>
    <cellStyle name="Normal 27 2 2 6 2 2" xfId="7355"/>
    <cellStyle name="Normal 27 2 2 6 2 2 2" xfId="11898"/>
    <cellStyle name="Normal 27 2 2 6 2 2 2 2" xfId="21284"/>
    <cellStyle name="Normal 27 2 2 6 2 2 3" xfId="16744"/>
    <cellStyle name="Normal 27 2 2 6 2 3" xfId="9627"/>
    <cellStyle name="Normal 27 2 2 6 2 3 2" xfId="19013"/>
    <cellStyle name="Normal 27 2 2 6 2 4" xfId="14474"/>
    <cellStyle name="Normal 27 2 2 6 3" xfId="7010"/>
    <cellStyle name="Normal 27 2 2 6 3 2" xfId="11553"/>
    <cellStyle name="Normal 27 2 2 6 3 2 2" xfId="20939"/>
    <cellStyle name="Normal 27 2 2 6 3 3" xfId="16399"/>
    <cellStyle name="Normal 27 2 2 6 4" xfId="9282"/>
    <cellStyle name="Normal 27 2 2 6 4 2" xfId="18668"/>
    <cellStyle name="Normal 27 2 2 6 5" xfId="14129"/>
    <cellStyle name="Normal 27 2 2 7" xfId="4933"/>
    <cellStyle name="Normal 27 2 2 7 2" xfId="7340"/>
    <cellStyle name="Normal 27 2 2 7 2 2" xfId="11883"/>
    <cellStyle name="Normal 27 2 2 7 2 2 2" xfId="21269"/>
    <cellStyle name="Normal 27 2 2 7 2 3" xfId="16729"/>
    <cellStyle name="Normal 27 2 2 7 3" xfId="9612"/>
    <cellStyle name="Normal 27 2 2 7 3 2" xfId="18998"/>
    <cellStyle name="Normal 27 2 2 7 4" xfId="14459"/>
    <cellStyle name="Normal 27 2 2 8" xfId="6661"/>
    <cellStyle name="Normal 27 2 2 8 2" xfId="11204"/>
    <cellStyle name="Normal 27 2 2 8 2 2" xfId="20590"/>
    <cellStyle name="Normal 27 2 2 8 3" xfId="16050"/>
    <cellStyle name="Normal 27 2 2 9" xfId="8932"/>
    <cellStyle name="Normal 27 2 2 9 2" xfId="18318"/>
    <cellStyle name="Normal 27 2 3" xfId="2029"/>
    <cellStyle name="Normal 27 2 3 10" xfId="13765"/>
    <cellStyle name="Normal 27 2 3 2" xfId="2393"/>
    <cellStyle name="Normal 27 2 3 2 2" xfId="3620"/>
    <cellStyle name="Normal 27 2 3 2 2 2" xfId="4791"/>
    <cellStyle name="Normal 27 2 3 2 2 2 2" xfId="4952"/>
    <cellStyle name="Normal 27 2 3 2 2 2 2 2" xfId="7359"/>
    <cellStyle name="Normal 27 2 3 2 2 2 2 2 2" xfId="11902"/>
    <cellStyle name="Normal 27 2 3 2 2 2 2 2 2 2" xfId="21288"/>
    <cellStyle name="Normal 27 2 3 2 2 2 2 2 3" xfId="16748"/>
    <cellStyle name="Normal 27 2 3 2 2 2 2 3" xfId="9631"/>
    <cellStyle name="Normal 27 2 3 2 2 2 2 3 2" xfId="19017"/>
    <cellStyle name="Normal 27 2 3 2 2 2 2 4" xfId="14478"/>
    <cellStyle name="Normal 27 2 3 2 2 2 3" xfId="7229"/>
    <cellStyle name="Normal 27 2 3 2 2 2 3 2" xfId="11772"/>
    <cellStyle name="Normal 27 2 3 2 2 2 3 2 2" xfId="21158"/>
    <cellStyle name="Normal 27 2 3 2 2 2 3 3" xfId="16618"/>
    <cellStyle name="Normal 27 2 3 2 2 2 4" xfId="9501"/>
    <cellStyle name="Normal 27 2 3 2 2 2 4 2" xfId="18887"/>
    <cellStyle name="Normal 27 2 3 2 2 2 5" xfId="14348"/>
    <cellStyle name="Normal 27 2 3 2 2 3" xfId="4951"/>
    <cellStyle name="Normal 27 2 3 2 2 3 2" xfId="7358"/>
    <cellStyle name="Normal 27 2 3 2 2 3 2 2" xfId="11901"/>
    <cellStyle name="Normal 27 2 3 2 2 3 2 2 2" xfId="21287"/>
    <cellStyle name="Normal 27 2 3 2 2 3 2 3" xfId="16747"/>
    <cellStyle name="Normal 27 2 3 2 2 3 3" xfId="9630"/>
    <cellStyle name="Normal 27 2 3 2 2 3 3 2" xfId="19016"/>
    <cellStyle name="Normal 27 2 3 2 2 3 4" xfId="14477"/>
    <cellStyle name="Normal 27 2 3 2 2 4" xfId="6880"/>
    <cellStyle name="Normal 27 2 3 2 2 4 2" xfId="11423"/>
    <cellStyle name="Normal 27 2 3 2 2 4 2 2" xfId="20809"/>
    <cellStyle name="Normal 27 2 3 2 2 4 3" xfId="16269"/>
    <cellStyle name="Normal 27 2 3 2 2 5" xfId="9151"/>
    <cellStyle name="Normal 27 2 3 2 2 5 2" xfId="18537"/>
    <cellStyle name="Normal 27 2 3 2 2 6" xfId="13999"/>
    <cellStyle name="Normal 27 2 3 2 3" xfId="3353"/>
    <cellStyle name="Normal 27 2 3 2 3 2" xfId="4637"/>
    <cellStyle name="Normal 27 2 3 2 3 2 2" xfId="4954"/>
    <cellStyle name="Normal 27 2 3 2 3 2 2 2" xfId="7361"/>
    <cellStyle name="Normal 27 2 3 2 3 2 2 2 2" xfId="11904"/>
    <cellStyle name="Normal 27 2 3 2 3 2 2 2 2 2" xfId="21290"/>
    <cellStyle name="Normal 27 2 3 2 3 2 2 2 3" xfId="16750"/>
    <cellStyle name="Normal 27 2 3 2 3 2 2 3" xfId="9633"/>
    <cellStyle name="Normal 27 2 3 2 3 2 2 3 2" xfId="19019"/>
    <cellStyle name="Normal 27 2 3 2 3 2 2 4" xfId="14480"/>
    <cellStyle name="Normal 27 2 3 2 3 2 3" xfId="7075"/>
    <cellStyle name="Normal 27 2 3 2 3 2 3 2" xfId="11618"/>
    <cellStyle name="Normal 27 2 3 2 3 2 3 2 2" xfId="21004"/>
    <cellStyle name="Normal 27 2 3 2 3 2 3 3" xfId="16464"/>
    <cellStyle name="Normal 27 2 3 2 3 2 4" xfId="9347"/>
    <cellStyle name="Normal 27 2 3 2 3 2 4 2" xfId="18733"/>
    <cellStyle name="Normal 27 2 3 2 3 2 5" xfId="14194"/>
    <cellStyle name="Normal 27 2 3 2 3 3" xfId="4953"/>
    <cellStyle name="Normal 27 2 3 2 3 3 2" xfId="7360"/>
    <cellStyle name="Normal 27 2 3 2 3 3 2 2" xfId="11903"/>
    <cellStyle name="Normal 27 2 3 2 3 3 2 2 2" xfId="21289"/>
    <cellStyle name="Normal 27 2 3 2 3 3 2 3" xfId="16749"/>
    <cellStyle name="Normal 27 2 3 2 3 3 3" xfId="9632"/>
    <cellStyle name="Normal 27 2 3 2 3 3 3 2" xfId="19018"/>
    <cellStyle name="Normal 27 2 3 2 3 3 4" xfId="14479"/>
    <cellStyle name="Normal 27 2 3 2 3 4" xfId="6726"/>
    <cellStyle name="Normal 27 2 3 2 3 4 2" xfId="11269"/>
    <cellStyle name="Normal 27 2 3 2 3 4 2 2" xfId="20655"/>
    <cellStyle name="Normal 27 2 3 2 3 4 3" xfId="16115"/>
    <cellStyle name="Normal 27 2 3 2 3 5" xfId="8997"/>
    <cellStyle name="Normal 27 2 3 2 3 5 2" xfId="18383"/>
    <cellStyle name="Normal 27 2 3 2 3 6" xfId="13845"/>
    <cellStyle name="Normal 27 2 3 2 4" xfId="3340"/>
    <cellStyle name="Normal 27 2 3 2 4 2" xfId="4633"/>
    <cellStyle name="Normal 27 2 3 2 4 2 2" xfId="4956"/>
    <cellStyle name="Normal 27 2 3 2 4 2 2 2" xfId="7363"/>
    <cellStyle name="Normal 27 2 3 2 4 2 2 2 2" xfId="11906"/>
    <cellStyle name="Normal 27 2 3 2 4 2 2 2 2 2" xfId="21292"/>
    <cellStyle name="Normal 27 2 3 2 4 2 2 2 3" xfId="16752"/>
    <cellStyle name="Normal 27 2 3 2 4 2 2 3" xfId="9635"/>
    <cellStyle name="Normal 27 2 3 2 4 2 2 3 2" xfId="19021"/>
    <cellStyle name="Normal 27 2 3 2 4 2 2 4" xfId="14482"/>
    <cellStyle name="Normal 27 2 3 2 4 2 3" xfId="7071"/>
    <cellStyle name="Normal 27 2 3 2 4 2 3 2" xfId="11614"/>
    <cellStyle name="Normal 27 2 3 2 4 2 3 2 2" xfId="21000"/>
    <cellStyle name="Normal 27 2 3 2 4 2 3 3" xfId="16460"/>
    <cellStyle name="Normal 27 2 3 2 4 2 4" xfId="9343"/>
    <cellStyle name="Normal 27 2 3 2 4 2 4 2" xfId="18729"/>
    <cellStyle name="Normal 27 2 3 2 4 2 5" xfId="14190"/>
    <cellStyle name="Normal 27 2 3 2 4 3" xfId="4955"/>
    <cellStyle name="Normal 27 2 3 2 4 3 2" xfId="7362"/>
    <cellStyle name="Normal 27 2 3 2 4 3 2 2" xfId="11905"/>
    <cellStyle name="Normal 27 2 3 2 4 3 2 2 2" xfId="21291"/>
    <cellStyle name="Normal 27 2 3 2 4 3 2 3" xfId="16751"/>
    <cellStyle name="Normal 27 2 3 2 4 3 3" xfId="9634"/>
    <cellStyle name="Normal 27 2 3 2 4 3 3 2" xfId="19020"/>
    <cellStyle name="Normal 27 2 3 2 4 3 4" xfId="14481"/>
    <cellStyle name="Normal 27 2 3 2 4 4" xfId="6722"/>
    <cellStyle name="Normal 27 2 3 2 4 4 2" xfId="11265"/>
    <cellStyle name="Normal 27 2 3 2 4 4 2 2" xfId="20651"/>
    <cellStyle name="Normal 27 2 3 2 4 4 3" xfId="16111"/>
    <cellStyle name="Normal 27 2 3 2 4 5" xfId="8993"/>
    <cellStyle name="Normal 27 2 3 2 4 5 2" xfId="18379"/>
    <cellStyle name="Normal 27 2 3 2 4 6" xfId="13841"/>
    <cellStyle name="Normal 27 2 3 2 5" xfId="4599"/>
    <cellStyle name="Normal 27 2 3 2 5 2" xfId="4957"/>
    <cellStyle name="Normal 27 2 3 2 5 2 2" xfId="7364"/>
    <cellStyle name="Normal 27 2 3 2 5 2 2 2" xfId="11907"/>
    <cellStyle name="Normal 27 2 3 2 5 2 2 2 2" xfId="21293"/>
    <cellStyle name="Normal 27 2 3 2 5 2 2 3" xfId="16753"/>
    <cellStyle name="Normal 27 2 3 2 5 2 3" xfId="9636"/>
    <cellStyle name="Normal 27 2 3 2 5 2 3 2" xfId="19022"/>
    <cellStyle name="Normal 27 2 3 2 5 2 4" xfId="14483"/>
    <cellStyle name="Normal 27 2 3 2 5 3" xfId="7037"/>
    <cellStyle name="Normal 27 2 3 2 5 3 2" xfId="11580"/>
    <cellStyle name="Normal 27 2 3 2 5 3 2 2" xfId="20966"/>
    <cellStyle name="Normal 27 2 3 2 5 3 3" xfId="16426"/>
    <cellStyle name="Normal 27 2 3 2 5 4" xfId="9309"/>
    <cellStyle name="Normal 27 2 3 2 5 4 2" xfId="18695"/>
    <cellStyle name="Normal 27 2 3 2 5 5" xfId="14156"/>
    <cellStyle name="Normal 27 2 3 2 6" xfId="4950"/>
    <cellStyle name="Normal 27 2 3 2 6 2" xfId="7357"/>
    <cellStyle name="Normal 27 2 3 2 6 2 2" xfId="11900"/>
    <cellStyle name="Normal 27 2 3 2 6 2 2 2" xfId="21286"/>
    <cellStyle name="Normal 27 2 3 2 6 2 3" xfId="16746"/>
    <cellStyle name="Normal 27 2 3 2 6 3" xfId="9629"/>
    <cellStyle name="Normal 27 2 3 2 6 3 2" xfId="19015"/>
    <cellStyle name="Normal 27 2 3 2 6 4" xfId="14476"/>
    <cellStyle name="Normal 27 2 3 2 7" xfId="6688"/>
    <cellStyle name="Normal 27 2 3 2 7 2" xfId="11231"/>
    <cellStyle name="Normal 27 2 3 2 7 2 2" xfId="20617"/>
    <cellStyle name="Normal 27 2 3 2 7 3" xfId="16077"/>
    <cellStyle name="Normal 27 2 3 2 8" xfId="8959"/>
    <cellStyle name="Normal 27 2 3 2 8 2" xfId="18345"/>
    <cellStyle name="Normal 27 2 3 2 9" xfId="13807"/>
    <cellStyle name="Normal 27 2 3 3" xfId="3534"/>
    <cellStyle name="Normal 27 2 3 3 2" xfId="4735"/>
    <cellStyle name="Normal 27 2 3 3 2 2" xfId="4959"/>
    <cellStyle name="Normal 27 2 3 3 2 2 2" xfId="7366"/>
    <cellStyle name="Normal 27 2 3 3 2 2 2 2" xfId="11909"/>
    <cellStyle name="Normal 27 2 3 3 2 2 2 2 2" xfId="21295"/>
    <cellStyle name="Normal 27 2 3 3 2 2 2 3" xfId="16755"/>
    <cellStyle name="Normal 27 2 3 3 2 2 3" xfId="9638"/>
    <cellStyle name="Normal 27 2 3 3 2 2 3 2" xfId="19024"/>
    <cellStyle name="Normal 27 2 3 3 2 2 4" xfId="14485"/>
    <cellStyle name="Normal 27 2 3 3 2 3" xfId="7173"/>
    <cellStyle name="Normal 27 2 3 3 2 3 2" xfId="11716"/>
    <cellStyle name="Normal 27 2 3 3 2 3 2 2" xfId="21102"/>
    <cellStyle name="Normal 27 2 3 3 2 3 3" xfId="16562"/>
    <cellStyle name="Normal 27 2 3 3 2 4" xfId="9445"/>
    <cellStyle name="Normal 27 2 3 3 2 4 2" xfId="18831"/>
    <cellStyle name="Normal 27 2 3 3 2 5" xfId="14292"/>
    <cellStyle name="Normal 27 2 3 3 3" xfId="4958"/>
    <cellStyle name="Normal 27 2 3 3 3 2" xfId="7365"/>
    <cellStyle name="Normal 27 2 3 3 3 2 2" xfId="11908"/>
    <cellStyle name="Normal 27 2 3 3 3 2 2 2" xfId="21294"/>
    <cellStyle name="Normal 27 2 3 3 3 2 3" xfId="16754"/>
    <cellStyle name="Normal 27 2 3 3 3 3" xfId="9637"/>
    <cellStyle name="Normal 27 2 3 3 3 3 2" xfId="19023"/>
    <cellStyle name="Normal 27 2 3 3 3 4" xfId="14484"/>
    <cellStyle name="Normal 27 2 3 3 4" xfId="6824"/>
    <cellStyle name="Normal 27 2 3 3 4 2" xfId="11367"/>
    <cellStyle name="Normal 27 2 3 3 4 2 2" xfId="20753"/>
    <cellStyle name="Normal 27 2 3 3 4 3" xfId="16213"/>
    <cellStyle name="Normal 27 2 3 3 5" xfId="9095"/>
    <cellStyle name="Normal 27 2 3 3 5 2" xfId="18481"/>
    <cellStyle name="Normal 27 2 3 3 6" xfId="13943"/>
    <cellStyle name="Normal 27 2 3 4" xfId="3593"/>
    <cellStyle name="Normal 27 2 3 4 2" xfId="4770"/>
    <cellStyle name="Normal 27 2 3 4 2 2" xfId="4961"/>
    <cellStyle name="Normal 27 2 3 4 2 2 2" xfId="7368"/>
    <cellStyle name="Normal 27 2 3 4 2 2 2 2" xfId="11911"/>
    <cellStyle name="Normal 27 2 3 4 2 2 2 2 2" xfId="21297"/>
    <cellStyle name="Normal 27 2 3 4 2 2 2 3" xfId="16757"/>
    <cellStyle name="Normal 27 2 3 4 2 2 3" xfId="9640"/>
    <cellStyle name="Normal 27 2 3 4 2 2 3 2" xfId="19026"/>
    <cellStyle name="Normal 27 2 3 4 2 2 4" xfId="14487"/>
    <cellStyle name="Normal 27 2 3 4 2 3" xfId="7208"/>
    <cellStyle name="Normal 27 2 3 4 2 3 2" xfId="11751"/>
    <cellStyle name="Normal 27 2 3 4 2 3 2 2" xfId="21137"/>
    <cellStyle name="Normal 27 2 3 4 2 3 3" xfId="16597"/>
    <cellStyle name="Normal 27 2 3 4 2 4" xfId="9480"/>
    <cellStyle name="Normal 27 2 3 4 2 4 2" xfId="18866"/>
    <cellStyle name="Normal 27 2 3 4 2 5" xfId="14327"/>
    <cellStyle name="Normal 27 2 3 4 3" xfId="4960"/>
    <cellStyle name="Normal 27 2 3 4 3 2" xfId="7367"/>
    <cellStyle name="Normal 27 2 3 4 3 2 2" xfId="11910"/>
    <cellStyle name="Normal 27 2 3 4 3 2 2 2" xfId="21296"/>
    <cellStyle name="Normal 27 2 3 4 3 2 3" xfId="16756"/>
    <cellStyle name="Normal 27 2 3 4 3 3" xfId="9639"/>
    <cellStyle name="Normal 27 2 3 4 3 3 2" xfId="19025"/>
    <cellStyle name="Normal 27 2 3 4 3 4" xfId="14486"/>
    <cellStyle name="Normal 27 2 3 4 4" xfId="6859"/>
    <cellStyle name="Normal 27 2 3 4 4 2" xfId="11402"/>
    <cellStyle name="Normal 27 2 3 4 4 2 2" xfId="20788"/>
    <cellStyle name="Normal 27 2 3 4 4 3" xfId="16248"/>
    <cellStyle name="Normal 27 2 3 4 5" xfId="9130"/>
    <cellStyle name="Normal 27 2 3 4 5 2" xfId="18516"/>
    <cellStyle name="Normal 27 2 3 4 6" xfId="13978"/>
    <cellStyle name="Normal 27 2 3 5" xfId="3341"/>
    <cellStyle name="Normal 27 2 3 5 2" xfId="4634"/>
    <cellStyle name="Normal 27 2 3 5 2 2" xfId="4963"/>
    <cellStyle name="Normal 27 2 3 5 2 2 2" xfId="7370"/>
    <cellStyle name="Normal 27 2 3 5 2 2 2 2" xfId="11913"/>
    <cellStyle name="Normal 27 2 3 5 2 2 2 2 2" xfId="21299"/>
    <cellStyle name="Normal 27 2 3 5 2 2 2 3" xfId="16759"/>
    <cellStyle name="Normal 27 2 3 5 2 2 3" xfId="9642"/>
    <cellStyle name="Normal 27 2 3 5 2 2 3 2" xfId="19028"/>
    <cellStyle name="Normal 27 2 3 5 2 2 4" xfId="14489"/>
    <cellStyle name="Normal 27 2 3 5 2 3" xfId="7072"/>
    <cellStyle name="Normal 27 2 3 5 2 3 2" xfId="11615"/>
    <cellStyle name="Normal 27 2 3 5 2 3 2 2" xfId="21001"/>
    <cellStyle name="Normal 27 2 3 5 2 3 3" xfId="16461"/>
    <cellStyle name="Normal 27 2 3 5 2 4" xfId="9344"/>
    <cellStyle name="Normal 27 2 3 5 2 4 2" xfId="18730"/>
    <cellStyle name="Normal 27 2 3 5 2 5" xfId="14191"/>
    <cellStyle name="Normal 27 2 3 5 3" xfId="4962"/>
    <cellStyle name="Normal 27 2 3 5 3 2" xfId="7369"/>
    <cellStyle name="Normal 27 2 3 5 3 2 2" xfId="11912"/>
    <cellStyle name="Normal 27 2 3 5 3 2 2 2" xfId="21298"/>
    <cellStyle name="Normal 27 2 3 5 3 2 3" xfId="16758"/>
    <cellStyle name="Normal 27 2 3 5 3 3" xfId="9641"/>
    <cellStyle name="Normal 27 2 3 5 3 3 2" xfId="19027"/>
    <cellStyle name="Normal 27 2 3 5 3 4" xfId="14488"/>
    <cellStyle name="Normal 27 2 3 5 4" xfId="6723"/>
    <cellStyle name="Normal 27 2 3 5 4 2" xfId="11266"/>
    <cellStyle name="Normal 27 2 3 5 4 2 2" xfId="20652"/>
    <cellStyle name="Normal 27 2 3 5 4 3" xfId="16112"/>
    <cellStyle name="Normal 27 2 3 5 5" xfId="8994"/>
    <cellStyle name="Normal 27 2 3 5 5 2" xfId="18380"/>
    <cellStyle name="Normal 27 2 3 5 6" xfId="13842"/>
    <cellStyle name="Normal 27 2 3 6" xfId="4557"/>
    <cellStyle name="Normal 27 2 3 6 2" xfId="4964"/>
    <cellStyle name="Normal 27 2 3 6 2 2" xfId="7371"/>
    <cellStyle name="Normal 27 2 3 6 2 2 2" xfId="11914"/>
    <cellStyle name="Normal 27 2 3 6 2 2 2 2" xfId="21300"/>
    <cellStyle name="Normal 27 2 3 6 2 2 3" xfId="16760"/>
    <cellStyle name="Normal 27 2 3 6 2 3" xfId="9643"/>
    <cellStyle name="Normal 27 2 3 6 2 3 2" xfId="19029"/>
    <cellStyle name="Normal 27 2 3 6 2 4" xfId="14490"/>
    <cellStyle name="Normal 27 2 3 6 3" xfId="6995"/>
    <cellStyle name="Normal 27 2 3 6 3 2" xfId="11538"/>
    <cellStyle name="Normal 27 2 3 6 3 2 2" xfId="20924"/>
    <cellStyle name="Normal 27 2 3 6 3 3" xfId="16384"/>
    <cellStyle name="Normal 27 2 3 6 4" xfId="9267"/>
    <cellStyle name="Normal 27 2 3 6 4 2" xfId="18653"/>
    <cellStyle name="Normal 27 2 3 6 5" xfId="14114"/>
    <cellStyle name="Normal 27 2 3 7" xfId="4949"/>
    <cellStyle name="Normal 27 2 3 7 2" xfId="7356"/>
    <cellStyle name="Normal 27 2 3 7 2 2" xfId="11899"/>
    <cellStyle name="Normal 27 2 3 7 2 2 2" xfId="21285"/>
    <cellStyle name="Normal 27 2 3 7 2 3" xfId="16745"/>
    <cellStyle name="Normal 27 2 3 7 3" xfId="9628"/>
    <cellStyle name="Normal 27 2 3 7 3 2" xfId="19014"/>
    <cellStyle name="Normal 27 2 3 7 4" xfId="14475"/>
    <cellStyle name="Normal 27 2 3 8" xfId="6646"/>
    <cellStyle name="Normal 27 2 3 8 2" xfId="11189"/>
    <cellStyle name="Normal 27 2 3 8 2 2" xfId="20575"/>
    <cellStyle name="Normal 27 2 3 8 3" xfId="16035"/>
    <cellStyle name="Normal 27 2 3 9" xfId="8917"/>
    <cellStyle name="Normal 27 2 3 9 2" xfId="18303"/>
    <cellStyle name="Normal 27 2 4" xfId="2217"/>
    <cellStyle name="Normal 27 2 4 10" xfId="13779"/>
    <cellStyle name="Normal 27 2 4 2" xfId="2407"/>
    <cellStyle name="Normal 27 2 4 2 2" xfId="3634"/>
    <cellStyle name="Normal 27 2 4 2 2 2" xfId="4805"/>
    <cellStyle name="Normal 27 2 4 2 2 2 2" xfId="4968"/>
    <cellStyle name="Normal 27 2 4 2 2 2 2 2" xfId="7375"/>
    <cellStyle name="Normal 27 2 4 2 2 2 2 2 2" xfId="11918"/>
    <cellStyle name="Normal 27 2 4 2 2 2 2 2 2 2" xfId="21304"/>
    <cellStyle name="Normal 27 2 4 2 2 2 2 2 3" xfId="16764"/>
    <cellStyle name="Normal 27 2 4 2 2 2 2 3" xfId="9647"/>
    <cellStyle name="Normal 27 2 4 2 2 2 2 3 2" xfId="19033"/>
    <cellStyle name="Normal 27 2 4 2 2 2 2 4" xfId="14494"/>
    <cellStyle name="Normal 27 2 4 2 2 2 3" xfId="7243"/>
    <cellStyle name="Normal 27 2 4 2 2 2 3 2" xfId="11786"/>
    <cellStyle name="Normal 27 2 4 2 2 2 3 2 2" xfId="21172"/>
    <cellStyle name="Normal 27 2 4 2 2 2 3 3" xfId="16632"/>
    <cellStyle name="Normal 27 2 4 2 2 2 4" xfId="9515"/>
    <cellStyle name="Normal 27 2 4 2 2 2 4 2" xfId="18901"/>
    <cellStyle name="Normal 27 2 4 2 2 2 5" xfId="14362"/>
    <cellStyle name="Normal 27 2 4 2 2 3" xfId="4967"/>
    <cellStyle name="Normal 27 2 4 2 2 3 2" xfId="7374"/>
    <cellStyle name="Normal 27 2 4 2 2 3 2 2" xfId="11917"/>
    <cellStyle name="Normal 27 2 4 2 2 3 2 2 2" xfId="21303"/>
    <cellStyle name="Normal 27 2 4 2 2 3 2 3" xfId="16763"/>
    <cellStyle name="Normal 27 2 4 2 2 3 3" xfId="9646"/>
    <cellStyle name="Normal 27 2 4 2 2 3 3 2" xfId="19032"/>
    <cellStyle name="Normal 27 2 4 2 2 3 4" xfId="14493"/>
    <cellStyle name="Normal 27 2 4 2 2 4" xfId="6894"/>
    <cellStyle name="Normal 27 2 4 2 2 4 2" xfId="11437"/>
    <cellStyle name="Normal 27 2 4 2 2 4 2 2" xfId="20823"/>
    <cellStyle name="Normal 27 2 4 2 2 4 3" xfId="16283"/>
    <cellStyle name="Normal 27 2 4 2 2 5" xfId="9165"/>
    <cellStyle name="Normal 27 2 4 2 2 5 2" xfId="18551"/>
    <cellStyle name="Normal 27 2 4 2 2 6" xfId="14013"/>
    <cellStyle name="Normal 27 2 4 2 3" xfId="3494"/>
    <cellStyle name="Normal 27 2 4 2 3 2" xfId="4707"/>
    <cellStyle name="Normal 27 2 4 2 3 2 2" xfId="4970"/>
    <cellStyle name="Normal 27 2 4 2 3 2 2 2" xfId="7377"/>
    <cellStyle name="Normal 27 2 4 2 3 2 2 2 2" xfId="11920"/>
    <cellStyle name="Normal 27 2 4 2 3 2 2 2 2 2" xfId="21306"/>
    <cellStyle name="Normal 27 2 4 2 3 2 2 2 3" xfId="16766"/>
    <cellStyle name="Normal 27 2 4 2 3 2 2 3" xfId="9649"/>
    <cellStyle name="Normal 27 2 4 2 3 2 2 3 2" xfId="19035"/>
    <cellStyle name="Normal 27 2 4 2 3 2 2 4" xfId="14496"/>
    <cellStyle name="Normal 27 2 4 2 3 2 3" xfId="7145"/>
    <cellStyle name="Normal 27 2 4 2 3 2 3 2" xfId="11688"/>
    <cellStyle name="Normal 27 2 4 2 3 2 3 2 2" xfId="21074"/>
    <cellStyle name="Normal 27 2 4 2 3 2 3 3" xfId="16534"/>
    <cellStyle name="Normal 27 2 4 2 3 2 4" xfId="9417"/>
    <cellStyle name="Normal 27 2 4 2 3 2 4 2" xfId="18803"/>
    <cellStyle name="Normal 27 2 4 2 3 2 5" xfId="14264"/>
    <cellStyle name="Normal 27 2 4 2 3 3" xfId="4969"/>
    <cellStyle name="Normal 27 2 4 2 3 3 2" xfId="7376"/>
    <cellStyle name="Normal 27 2 4 2 3 3 2 2" xfId="11919"/>
    <cellStyle name="Normal 27 2 4 2 3 3 2 2 2" xfId="21305"/>
    <cellStyle name="Normal 27 2 4 2 3 3 2 3" xfId="16765"/>
    <cellStyle name="Normal 27 2 4 2 3 3 3" xfId="9648"/>
    <cellStyle name="Normal 27 2 4 2 3 3 3 2" xfId="19034"/>
    <cellStyle name="Normal 27 2 4 2 3 3 4" xfId="14495"/>
    <cellStyle name="Normal 27 2 4 2 3 4" xfId="6796"/>
    <cellStyle name="Normal 27 2 4 2 3 4 2" xfId="11339"/>
    <cellStyle name="Normal 27 2 4 2 3 4 2 2" xfId="20725"/>
    <cellStyle name="Normal 27 2 4 2 3 4 3" xfId="16185"/>
    <cellStyle name="Normal 27 2 4 2 3 5" xfId="9067"/>
    <cellStyle name="Normal 27 2 4 2 3 5 2" xfId="18453"/>
    <cellStyle name="Normal 27 2 4 2 3 6" xfId="13915"/>
    <cellStyle name="Normal 27 2 4 2 4" xfId="3732"/>
    <cellStyle name="Normal 27 2 4 2 4 2" xfId="4865"/>
    <cellStyle name="Normal 27 2 4 2 4 2 2" xfId="4972"/>
    <cellStyle name="Normal 27 2 4 2 4 2 2 2" xfId="7379"/>
    <cellStyle name="Normal 27 2 4 2 4 2 2 2 2" xfId="11922"/>
    <cellStyle name="Normal 27 2 4 2 4 2 2 2 2 2" xfId="21308"/>
    <cellStyle name="Normal 27 2 4 2 4 2 2 2 3" xfId="16768"/>
    <cellStyle name="Normal 27 2 4 2 4 2 2 3" xfId="9651"/>
    <cellStyle name="Normal 27 2 4 2 4 2 2 3 2" xfId="19037"/>
    <cellStyle name="Normal 27 2 4 2 4 2 2 4" xfId="14498"/>
    <cellStyle name="Normal 27 2 4 2 4 2 3" xfId="7303"/>
    <cellStyle name="Normal 27 2 4 2 4 2 3 2" xfId="11846"/>
    <cellStyle name="Normal 27 2 4 2 4 2 3 2 2" xfId="21232"/>
    <cellStyle name="Normal 27 2 4 2 4 2 3 3" xfId="16692"/>
    <cellStyle name="Normal 27 2 4 2 4 2 4" xfId="9575"/>
    <cellStyle name="Normal 27 2 4 2 4 2 4 2" xfId="18961"/>
    <cellStyle name="Normal 27 2 4 2 4 2 5" xfId="14422"/>
    <cellStyle name="Normal 27 2 4 2 4 3" xfId="4971"/>
    <cellStyle name="Normal 27 2 4 2 4 3 2" xfId="7378"/>
    <cellStyle name="Normal 27 2 4 2 4 3 2 2" xfId="11921"/>
    <cellStyle name="Normal 27 2 4 2 4 3 2 2 2" xfId="21307"/>
    <cellStyle name="Normal 27 2 4 2 4 3 2 3" xfId="16767"/>
    <cellStyle name="Normal 27 2 4 2 4 3 3" xfId="9650"/>
    <cellStyle name="Normal 27 2 4 2 4 3 3 2" xfId="19036"/>
    <cellStyle name="Normal 27 2 4 2 4 3 4" xfId="14497"/>
    <cellStyle name="Normal 27 2 4 2 4 4" xfId="6954"/>
    <cellStyle name="Normal 27 2 4 2 4 4 2" xfId="11497"/>
    <cellStyle name="Normal 27 2 4 2 4 4 2 2" xfId="20883"/>
    <cellStyle name="Normal 27 2 4 2 4 4 3" xfId="16343"/>
    <cellStyle name="Normal 27 2 4 2 4 5" xfId="9225"/>
    <cellStyle name="Normal 27 2 4 2 4 5 2" xfId="18611"/>
    <cellStyle name="Normal 27 2 4 2 4 6" xfId="14073"/>
    <cellStyle name="Normal 27 2 4 2 5" xfId="4613"/>
    <cellStyle name="Normal 27 2 4 2 5 2" xfId="4973"/>
    <cellStyle name="Normal 27 2 4 2 5 2 2" xfId="7380"/>
    <cellStyle name="Normal 27 2 4 2 5 2 2 2" xfId="11923"/>
    <cellStyle name="Normal 27 2 4 2 5 2 2 2 2" xfId="21309"/>
    <cellStyle name="Normal 27 2 4 2 5 2 2 3" xfId="16769"/>
    <cellStyle name="Normal 27 2 4 2 5 2 3" xfId="9652"/>
    <cellStyle name="Normal 27 2 4 2 5 2 3 2" xfId="19038"/>
    <cellStyle name="Normal 27 2 4 2 5 2 4" xfId="14499"/>
    <cellStyle name="Normal 27 2 4 2 5 3" xfId="7051"/>
    <cellStyle name="Normal 27 2 4 2 5 3 2" xfId="11594"/>
    <cellStyle name="Normal 27 2 4 2 5 3 2 2" xfId="20980"/>
    <cellStyle name="Normal 27 2 4 2 5 3 3" xfId="16440"/>
    <cellStyle name="Normal 27 2 4 2 5 4" xfId="9323"/>
    <cellStyle name="Normal 27 2 4 2 5 4 2" xfId="18709"/>
    <cellStyle name="Normal 27 2 4 2 5 5" xfId="14170"/>
    <cellStyle name="Normal 27 2 4 2 6" xfId="4966"/>
    <cellStyle name="Normal 27 2 4 2 6 2" xfId="7373"/>
    <cellStyle name="Normal 27 2 4 2 6 2 2" xfId="11916"/>
    <cellStyle name="Normal 27 2 4 2 6 2 2 2" xfId="21302"/>
    <cellStyle name="Normal 27 2 4 2 6 2 3" xfId="16762"/>
    <cellStyle name="Normal 27 2 4 2 6 3" xfId="9645"/>
    <cellStyle name="Normal 27 2 4 2 6 3 2" xfId="19031"/>
    <cellStyle name="Normal 27 2 4 2 6 4" xfId="14492"/>
    <cellStyle name="Normal 27 2 4 2 7" xfId="6702"/>
    <cellStyle name="Normal 27 2 4 2 7 2" xfId="11245"/>
    <cellStyle name="Normal 27 2 4 2 7 2 2" xfId="20631"/>
    <cellStyle name="Normal 27 2 4 2 7 3" xfId="16091"/>
    <cellStyle name="Normal 27 2 4 2 8" xfId="8973"/>
    <cellStyle name="Normal 27 2 4 2 8 2" xfId="18359"/>
    <cellStyle name="Normal 27 2 4 2 9" xfId="13821"/>
    <cellStyle name="Normal 27 2 4 3" xfId="3569"/>
    <cellStyle name="Normal 27 2 4 3 2" xfId="4754"/>
    <cellStyle name="Normal 27 2 4 3 2 2" xfId="4975"/>
    <cellStyle name="Normal 27 2 4 3 2 2 2" xfId="7382"/>
    <cellStyle name="Normal 27 2 4 3 2 2 2 2" xfId="11925"/>
    <cellStyle name="Normal 27 2 4 3 2 2 2 2 2" xfId="21311"/>
    <cellStyle name="Normal 27 2 4 3 2 2 2 3" xfId="16771"/>
    <cellStyle name="Normal 27 2 4 3 2 2 3" xfId="9654"/>
    <cellStyle name="Normal 27 2 4 3 2 2 3 2" xfId="19040"/>
    <cellStyle name="Normal 27 2 4 3 2 2 4" xfId="14501"/>
    <cellStyle name="Normal 27 2 4 3 2 3" xfId="7192"/>
    <cellStyle name="Normal 27 2 4 3 2 3 2" xfId="11735"/>
    <cellStyle name="Normal 27 2 4 3 2 3 2 2" xfId="21121"/>
    <cellStyle name="Normal 27 2 4 3 2 3 3" xfId="16581"/>
    <cellStyle name="Normal 27 2 4 3 2 4" xfId="9464"/>
    <cellStyle name="Normal 27 2 4 3 2 4 2" xfId="18850"/>
    <cellStyle name="Normal 27 2 4 3 2 5" xfId="14311"/>
    <cellStyle name="Normal 27 2 4 3 3" xfId="4974"/>
    <cellStyle name="Normal 27 2 4 3 3 2" xfId="7381"/>
    <cellStyle name="Normal 27 2 4 3 3 2 2" xfId="11924"/>
    <cellStyle name="Normal 27 2 4 3 3 2 2 2" xfId="21310"/>
    <cellStyle name="Normal 27 2 4 3 3 2 3" xfId="16770"/>
    <cellStyle name="Normal 27 2 4 3 3 3" xfId="9653"/>
    <cellStyle name="Normal 27 2 4 3 3 3 2" xfId="19039"/>
    <cellStyle name="Normal 27 2 4 3 3 4" xfId="14500"/>
    <cellStyle name="Normal 27 2 4 3 4" xfId="6843"/>
    <cellStyle name="Normal 27 2 4 3 4 2" xfId="11386"/>
    <cellStyle name="Normal 27 2 4 3 4 2 2" xfId="20772"/>
    <cellStyle name="Normal 27 2 4 3 4 3" xfId="16232"/>
    <cellStyle name="Normal 27 2 4 3 5" xfId="9114"/>
    <cellStyle name="Normal 27 2 4 3 5 2" xfId="18500"/>
    <cellStyle name="Normal 27 2 4 3 6" xfId="13962"/>
    <cellStyle name="Normal 27 2 4 4" xfId="3496"/>
    <cellStyle name="Normal 27 2 4 4 2" xfId="4708"/>
    <cellStyle name="Normal 27 2 4 4 2 2" xfId="4977"/>
    <cellStyle name="Normal 27 2 4 4 2 2 2" xfId="7384"/>
    <cellStyle name="Normal 27 2 4 4 2 2 2 2" xfId="11927"/>
    <cellStyle name="Normal 27 2 4 4 2 2 2 2 2" xfId="21313"/>
    <cellStyle name="Normal 27 2 4 4 2 2 2 3" xfId="16773"/>
    <cellStyle name="Normal 27 2 4 4 2 2 3" xfId="9656"/>
    <cellStyle name="Normal 27 2 4 4 2 2 3 2" xfId="19042"/>
    <cellStyle name="Normal 27 2 4 4 2 2 4" xfId="14503"/>
    <cellStyle name="Normal 27 2 4 4 2 3" xfId="7146"/>
    <cellStyle name="Normal 27 2 4 4 2 3 2" xfId="11689"/>
    <cellStyle name="Normal 27 2 4 4 2 3 2 2" xfId="21075"/>
    <cellStyle name="Normal 27 2 4 4 2 3 3" xfId="16535"/>
    <cellStyle name="Normal 27 2 4 4 2 4" xfId="9418"/>
    <cellStyle name="Normal 27 2 4 4 2 4 2" xfId="18804"/>
    <cellStyle name="Normal 27 2 4 4 2 5" xfId="14265"/>
    <cellStyle name="Normal 27 2 4 4 3" xfId="4976"/>
    <cellStyle name="Normal 27 2 4 4 3 2" xfId="7383"/>
    <cellStyle name="Normal 27 2 4 4 3 2 2" xfId="11926"/>
    <cellStyle name="Normal 27 2 4 4 3 2 2 2" xfId="21312"/>
    <cellStyle name="Normal 27 2 4 4 3 2 3" xfId="16772"/>
    <cellStyle name="Normal 27 2 4 4 3 3" xfId="9655"/>
    <cellStyle name="Normal 27 2 4 4 3 3 2" xfId="19041"/>
    <cellStyle name="Normal 27 2 4 4 3 4" xfId="14502"/>
    <cellStyle name="Normal 27 2 4 4 4" xfId="6797"/>
    <cellStyle name="Normal 27 2 4 4 4 2" xfId="11340"/>
    <cellStyle name="Normal 27 2 4 4 4 2 2" xfId="20726"/>
    <cellStyle name="Normal 27 2 4 4 4 3" xfId="16186"/>
    <cellStyle name="Normal 27 2 4 4 5" xfId="9068"/>
    <cellStyle name="Normal 27 2 4 4 5 2" xfId="18454"/>
    <cellStyle name="Normal 27 2 4 4 6" xfId="13916"/>
    <cellStyle name="Normal 27 2 4 5" xfId="3251"/>
    <cellStyle name="Normal 27 2 4 5 2" xfId="4626"/>
    <cellStyle name="Normal 27 2 4 5 2 2" xfId="4979"/>
    <cellStyle name="Normal 27 2 4 5 2 2 2" xfId="7386"/>
    <cellStyle name="Normal 27 2 4 5 2 2 2 2" xfId="11929"/>
    <cellStyle name="Normal 27 2 4 5 2 2 2 2 2" xfId="21315"/>
    <cellStyle name="Normal 27 2 4 5 2 2 2 3" xfId="16775"/>
    <cellStyle name="Normal 27 2 4 5 2 2 3" xfId="9658"/>
    <cellStyle name="Normal 27 2 4 5 2 2 3 2" xfId="19044"/>
    <cellStyle name="Normal 27 2 4 5 2 2 4" xfId="14505"/>
    <cellStyle name="Normal 27 2 4 5 2 3" xfId="7064"/>
    <cellStyle name="Normal 27 2 4 5 2 3 2" xfId="11607"/>
    <cellStyle name="Normal 27 2 4 5 2 3 2 2" xfId="20993"/>
    <cellStyle name="Normal 27 2 4 5 2 3 3" xfId="16453"/>
    <cellStyle name="Normal 27 2 4 5 2 4" xfId="9336"/>
    <cellStyle name="Normal 27 2 4 5 2 4 2" xfId="18722"/>
    <cellStyle name="Normal 27 2 4 5 2 5" xfId="14183"/>
    <cellStyle name="Normal 27 2 4 5 3" xfId="4978"/>
    <cellStyle name="Normal 27 2 4 5 3 2" xfId="7385"/>
    <cellStyle name="Normal 27 2 4 5 3 2 2" xfId="11928"/>
    <cellStyle name="Normal 27 2 4 5 3 2 2 2" xfId="21314"/>
    <cellStyle name="Normal 27 2 4 5 3 2 3" xfId="16774"/>
    <cellStyle name="Normal 27 2 4 5 3 3" xfId="9657"/>
    <cellStyle name="Normal 27 2 4 5 3 3 2" xfId="19043"/>
    <cellStyle name="Normal 27 2 4 5 3 4" xfId="14504"/>
    <cellStyle name="Normal 27 2 4 5 4" xfId="6715"/>
    <cellStyle name="Normal 27 2 4 5 4 2" xfId="11258"/>
    <cellStyle name="Normal 27 2 4 5 4 2 2" xfId="20644"/>
    <cellStyle name="Normal 27 2 4 5 4 3" xfId="16104"/>
    <cellStyle name="Normal 27 2 4 5 5" xfId="8986"/>
    <cellStyle name="Normal 27 2 4 5 5 2" xfId="18372"/>
    <cellStyle name="Normal 27 2 4 5 6" xfId="13834"/>
    <cellStyle name="Normal 27 2 4 6" xfId="4571"/>
    <cellStyle name="Normal 27 2 4 6 2" xfId="4980"/>
    <cellStyle name="Normal 27 2 4 6 2 2" xfId="7387"/>
    <cellStyle name="Normal 27 2 4 6 2 2 2" xfId="11930"/>
    <cellStyle name="Normal 27 2 4 6 2 2 2 2" xfId="21316"/>
    <cellStyle name="Normal 27 2 4 6 2 2 3" xfId="16776"/>
    <cellStyle name="Normal 27 2 4 6 2 3" xfId="9659"/>
    <cellStyle name="Normal 27 2 4 6 2 3 2" xfId="19045"/>
    <cellStyle name="Normal 27 2 4 6 2 4" xfId="14506"/>
    <cellStyle name="Normal 27 2 4 6 3" xfId="7009"/>
    <cellStyle name="Normal 27 2 4 6 3 2" xfId="11552"/>
    <cellStyle name="Normal 27 2 4 6 3 2 2" xfId="20938"/>
    <cellStyle name="Normal 27 2 4 6 3 3" xfId="16398"/>
    <cellStyle name="Normal 27 2 4 6 4" xfId="9281"/>
    <cellStyle name="Normal 27 2 4 6 4 2" xfId="18667"/>
    <cellStyle name="Normal 27 2 4 6 5" xfId="14128"/>
    <cellStyle name="Normal 27 2 4 7" xfId="4965"/>
    <cellStyle name="Normal 27 2 4 7 2" xfId="7372"/>
    <cellStyle name="Normal 27 2 4 7 2 2" xfId="11915"/>
    <cellStyle name="Normal 27 2 4 7 2 2 2" xfId="21301"/>
    <cellStyle name="Normal 27 2 4 7 2 3" xfId="16761"/>
    <cellStyle name="Normal 27 2 4 7 3" xfId="9644"/>
    <cellStyle name="Normal 27 2 4 7 3 2" xfId="19030"/>
    <cellStyle name="Normal 27 2 4 7 4" xfId="14491"/>
    <cellStyle name="Normal 27 2 4 8" xfId="6660"/>
    <cellStyle name="Normal 27 2 4 8 2" xfId="11203"/>
    <cellStyle name="Normal 27 2 4 8 2 2" xfId="20589"/>
    <cellStyle name="Normal 27 2 4 8 3" xfId="16049"/>
    <cellStyle name="Normal 27 2 4 9" xfId="8931"/>
    <cellStyle name="Normal 27 2 4 9 2" xfId="18317"/>
    <cellStyle name="Normal 27 2 5" xfId="2182"/>
    <cellStyle name="Normal 27 2 5 10" xfId="13775"/>
    <cellStyle name="Normal 27 2 5 2" xfId="2403"/>
    <cellStyle name="Normal 27 2 5 2 2" xfId="3630"/>
    <cellStyle name="Normal 27 2 5 2 2 2" xfId="4801"/>
    <cellStyle name="Normal 27 2 5 2 2 2 2" xfId="4984"/>
    <cellStyle name="Normal 27 2 5 2 2 2 2 2" xfId="7391"/>
    <cellStyle name="Normal 27 2 5 2 2 2 2 2 2" xfId="11934"/>
    <cellStyle name="Normal 27 2 5 2 2 2 2 2 2 2" xfId="21320"/>
    <cellStyle name="Normal 27 2 5 2 2 2 2 2 3" xfId="16780"/>
    <cellStyle name="Normal 27 2 5 2 2 2 2 3" xfId="9663"/>
    <cellStyle name="Normal 27 2 5 2 2 2 2 3 2" xfId="19049"/>
    <cellStyle name="Normal 27 2 5 2 2 2 2 4" xfId="14510"/>
    <cellStyle name="Normal 27 2 5 2 2 2 3" xfId="7239"/>
    <cellStyle name="Normal 27 2 5 2 2 2 3 2" xfId="11782"/>
    <cellStyle name="Normal 27 2 5 2 2 2 3 2 2" xfId="21168"/>
    <cellStyle name="Normal 27 2 5 2 2 2 3 3" xfId="16628"/>
    <cellStyle name="Normal 27 2 5 2 2 2 4" xfId="9511"/>
    <cellStyle name="Normal 27 2 5 2 2 2 4 2" xfId="18897"/>
    <cellStyle name="Normal 27 2 5 2 2 2 5" xfId="14358"/>
    <cellStyle name="Normal 27 2 5 2 2 3" xfId="4983"/>
    <cellStyle name="Normal 27 2 5 2 2 3 2" xfId="7390"/>
    <cellStyle name="Normal 27 2 5 2 2 3 2 2" xfId="11933"/>
    <cellStyle name="Normal 27 2 5 2 2 3 2 2 2" xfId="21319"/>
    <cellStyle name="Normal 27 2 5 2 2 3 2 3" xfId="16779"/>
    <cellStyle name="Normal 27 2 5 2 2 3 3" xfId="9662"/>
    <cellStyle name="Normal 27 2 5 2 2 3 3 2" xfId="19048"/>
    <cellStyle name="Normal 27 2 5 2 2 3 4" xfId="14509"/>
    <cellStyle name="Normal 27 2 5 2 2 4" xfId="6890"/>
    <cellStyle name="Normal 27 2 5 2 2 4 2" xfId="11433"/>
    <cellStyle name="Normal 27 2 5 2 2 4 2 2" xfId="20819"/>
    <cellStyle name="Normal 27 2 5 2 2 4 3" xfId="16279"/>
    <cellStyle name="Normal 27 2 5 2 2 5" xfId="9161"/>
    <cellStyle name="Normal 27 2 5 2 2 5 2" xfId="18547"/>
    <cellStyle name="Normal 27 2 5 2 2 6" xfId="14009"/>
    <cellStyle name="Normal 27 2 5 2 3" xfId="3678"/>
    <cellStyle name="Normal 27 2 5 2 3 2" xfId="4834"/>
    <cellStyle name="Normal 27 2 5 2 3 2 2" xfId="4986"/>
    <cellStyle name="Normal 27 2 5 2 3 2 2 2" xfId="7393"/>
    <cellStyle name="Normal 27 2 5 2 3 2 2 2 2" xfId="11936"/>
    <cellStyle name="Normal 27 2 5 2 3 2 2 2 2 2" xfId="21322"/>
    <cellStyle name="Normal 27 2 5 2 3 2 2 2 3" xfId="16782"/>
    <cellStyle name="Normal 27 2 5 2 3 2 2 3" xfId="9665"/>
    <cellStyle name="Normal 27 2 5 2 3 2 2 3 2" xfId="19051"/>
    <cellStyle name="Normal 27 2 5 2 3 2 2 4" xfId="14512"/>
    <cellStyle name="Normal 27 2 5 2 3 2 3" xfId="7272"/>
    <cellStyle name="Normal 27 2 5 2 3 2 3 2" xfId="11815"/>
    <cellStyle name="Normal 27 2 5 2 3 2 3 2 2" xfId="21201"/>
    <cellStyle name="Normal 27 2 5 2 3 2 3 3" xfId="16661"/>
    <cellStyle name="Normal 27 2 5 2 3 2 4" xfId="9544"/>
    <cellStyle name="Normal 27 2 5 2 3 2 4 2" xfId="18930"/>
    <cellStyle name="Normal 27 2 5 2 3 2 5" xfId="14391"/>
    <cellStyle name="Normal 27 2 5 2 3 3" xfId="4985"/>
    <cellStyle name="Normal 27 2 5 2 3 3 2" xfId="7392"/>
    <cellStyle name="Normal 27 2 5 2 3 3 2 2" xfId="11935"/>
    <cellStyle name="Normal 27 2 5 2 3 3 2 2 2" xfId="21321"/>
    <cellStyle name="Normal 27 2 5 2 3 3 2 3" xfId="16781"/>
    <cellStyle name="Normal 27 2 5 2 3 3 3" xfId="9664"/>
    <cellStyle name="Normal 27 2 5 2 3 3 3 2" xfId="19050"/>
    <cellStyle name="Normal 27 2 5 2 3 3 4" xfId="14511"/>
    <cellStyle name="Normal 27 2 5 2 3 4" xfId="6923"/>
    <cellStyle name="Normal 27 2 5 2 3 4 2" xfId="11466"/>
    <cellStyle name="Normal 27 2 5 2 3 4 2 2" xfId="20852"/>
    <cellStyle name="Normal 27 2 5 2 3 4 3" xfId="16312"/>
    <cellStyle name="Normal 27 2 5 2 3 5" xfId="9194"/>
    <cellStyle name="Normal 27 2 5 2 3 5 2" xfId="18580"/>
    <cellStyle name="Normal 27 2 5 2 3 6" xfId="14042"/>
    <cellStyle name="Normal 27 2 5 2 4" xfId="3709"/>
    <cellStyle name="Normal 27 2 5 2 4 2" xfId="4852"/>
    <cellStyle name="Normal 27 2 5 2 4 2 2" xfId="4988"/>
    <cellStyle name="Normal 27 2 5 2 4 2 2 2" xfId="7395"/>
    <cellStyle name="Normal 27 2 5 2 4 2 2 2 2" xfId="11938"/>
    <cellStyle name="Normal 27 2 5 2 4 2 2 2 2 2" xfId="21324"/>
    <cellStyle name="Normal 27 2 5 2 4 2 2 2 3" xfId="16784"/>
    <cellStyle name="Normal 27 2 5 2 4 2 2 3" xfId="9667"/>
    <cellStyle name="Normal 27 2 5 2 4 2 2 3 2" xfId="19053"/>
    <cellStyle name="Normal 27 2 5 2 4 2 2 4" xfId="14514"/>
    <cellStyle name="Normal 27 2 5 2 4 2 3" xfId="7290"/>
    <cellStyle name="Normal 27 2 5 2 4 2 3 2" xfId="11833"/>
    <cellStyle name="Normal 27 2 5 2 4 2 3 2 2" xfId="21219"/>
    <cellStyle name="Normal 27 2 5 2 4 2 3 3" xfId="16679"/>
    <cellStyle name="Normal 27 2 5 2 4 2 4" xfId="9562"/>
    <cellStyle name="Normal 27 2 5 2 4 2 4 2" xfId="18948"/>
    <cellStyle name="Normal 27 2 5 2 4 2 5" xfId="14409"/>
    <cellStyle name="Normal 27 2 5 2 4 3" xfId="4987"/>
    <cellStyle name="Normal 27 2 5 2 4 3 2" xfId="7394"/>
    <cellStyle name="Normal 27 2 5 2 4 3 2 2" xfId="11937"/>
    <cellStyle name="Normal 27 2 5 2 4 3 2 2 2" xfId="21323"/>
    <cellStyle name="Normal 27 2 5 2 4 3 2 3" xfId="16783"/>
    <cellStyle name="Normal 27 2 5 2 4 3 3" xfId="9666"/>
    <cellStyle name="Normal 27 2 5 2 4 3 3 2" xfId="19052"/>
    <cellStyle name="Normal 27 2 5 2 4 3 4" xfId="14513"/>
    <cellStyle name="Normal 27 2 5 2 4 4" xfId="6941"/>
    <cellStyle name="Normal 27 2 5 2 4 4 2" xfId="11484"/>
    <cellStyle name="Normal 27 2 5 2 4 4 2 2" xfId="20870"/>
    <cellStyle name="Normal 27 2 5 2 4 4 3" xfId="16330"/>
    <cellStyle name="Normal 27 2 5 2 4 5" xfId="9212"/>
    <cellStyle name="Normal 27 2 5 2 4 5 2" xfId="18598"/>
    <cellStyle name="Normal 27 2 5 2 4 6" xfId="14060"/>
    <cellStyle name="Normal 27 2 5 2 5" xfId="4609"/>
    <cellStyle name="Normal 27 2 5 2 5 2" xfId="4989"/>
    <cellStyle name="Normal 27 2 5 2 5 2 2" xfId="7396"/>
    <cellStyle name="Normal 27 2 5 2 5 2 2 2" xfId="11939"/>
    <cellStyle name="Normal 27 2 5 2 5 2 2 2 2" xfId="21325"/>
    <cellStyle name="Normal 27 2 5 2 5 2 2 3" xfId="16785"/>
    <cellStyle name="Normal 27 2 5 2 5 2 3" xfId="9668"/>
    <cellStyle name="Normal 27 2 5 2 5 2 3 2" xfId="19054"/>
    <cellStyle name="Normal 27 2 5 2 5 2 4" xfId="14515"/>
    <cellStyle name="Normal 27 2 5 2 5 3" xfId="7047"/>
    <cellStyle name="Normal 27 2 5 2 5 3 2" xfId="11590"/>
    <cellStyle name="Normal 27 2 5 2 5 3 2 2" xfId="20976"/>
    <cellStyle name="Normal 27 2 5 2 5 3 3" xfId="16436"/>
    <cellStyle name="Normal 27 2 5 2 5 4" xfId="9319"/>
    <cellStyle name="Normal 27 2 5 2 5 4 2" xfId="18705"/>
    <cellStyle name="Normal 27 2 5 2 5 5" xfId="14166"/>
    <cellStyle name="Normal 27 2 5 2 6" xfId="4982"/>
    <cellStyle name="Normal 27 2 5 2 6 2" xfId="7389"/>
    <cellStyle name="Normal 27 2 5 2 6 2 2" xfId="11932"/>
    <cellStyle name="Normal 27 2 5 2 6 2 2 2" xfId="21318"/>
    <cellStyle name="Normal 27 2 5 2 6 2 3" xfId="16778"/>
    <cellStyle name="Normal 27 2 5 2 6 3" xfId="9661"/>
    <cellStyle name="Normal 27 2 5 2 6 3 2" xfId="19047"/>
    <cellStyle name="Normal 27 2 5 2 6 4" xfId="14508"/>
    <cellStyle name="Normal 27 2 5 2 7" xfId="6698"/>
    <cellStyle name="Normal 27 2 5 2 7 2" xfId="11241"/>
    <cellStyle name="Normal 27 2 5 2 7 2 2" xfId="20627"/>
    <cellStyle name="Normal 27 2 5 2 7 3" xfId="16087"/>
    <cellStyle name="Normal 27 2 5 2 8" xfId="8969"/>
    <cellStyle name="Normal 27 2 5 2 8 2" xfId="18355"/>
    <cellStyle name="Normal 27 2 5 2 9" xfId="13817"/>
    <cellStyle name="Normal 27 2 5 3" xfId="3564"/>
    <cellStyle name="Normal 27 2 5 3 2" xfId="4749"/>
    <cellStyle name="Normal 27 2 5 3 2 2" xfId="4991"/>
    <cellStyle name="Normal 27 2 5 3 2 2 2" xfId="7398"/>
    <cellStyle name="Normal 27 2 5 3 2 2 2 2" xfId="11941"/>
    <cellStyle name="Normal 27 2 5 3 2 2 2 2 2" xfId="21327"/>
    <cellStyle name="Normal 27 2 5 3 2 2 2 3" xfId="16787"/>
    <cellStyle name="Normal 27 2 5 3 2 2 3" xfId="9670"/>
    <cellStyle name="Normal 27 2 5 3 2 2 3 2" xfId="19056"/>
    <cellStyle name="Normal 27 2 5 3 2 2 4" xfId="14517"/>
    <cellStyle name="Normal 27 2 5 3 2 3" xfId="7187"/>
    <cellStyle name="Normal 27 2 5 3 2 3 2" xfId="11730"/>
    <cellStyle name="Normal 27 2 5 3 2 3 2 2" xfId="21116"/>
    <cellStyle name="Normal 27 2 5 3 2 3 3" xfId="16576"/>
    <cellStyle name="Normal 27 2 5 3 2 4" xfId="9459"/>
    <cellStyle name="Normal 27 2 5 3 2 4 2" xfId="18845"/>
    <cellStyle name="Normal 27 2 5 3 2 5" xfId="14306"/>
    <cellStyle name="Normal 27 2 5 3 3" xfId="4990"/>
    <cellStyle name="Normal 27 2 5 3 3 2" xfId="7397"/>
    <cellStyle name="Normal 27 2 5 3 3 2 2" xfId="11940"/>
    <cellStyle name="Normal 27 2 5 3 3 2 2 2" xfId="21326"/>
    <cellStyle name="Normal 27 2 5 3 3 2 3" xfId="16786"/>
    <cellStyle name="Normal 27 2 5 3 3 3" xfId="9669"/>
    <cellStyle name="Normal 27 2 5 3 3 3 2" xfId="19055"/>
    <cellStyle name="Normal 27 2 5 3 3 4" xfId="14516"/>
    <cellStyle name="Normal 27 2 5 3 4" xfId="6838"/>
    <cellStyle name="Normal 27 2 5 3 4 2" xfId="11381"/>
    <cellStyle name="Normal 27 2 5 3 4 2 2" xfId="20767"/>
    <cellStyle name="Normal 27 2 5 3 4 3" xfId="16227"/>
    <cellStyle name="Normal 27 2 5 3 5" xfId="9109"/>
    <cellStyle name="Normal 27 2 5 3 5 2" xfId="18495"/>
    <cellStyle name="Normal 27 2 5 3 6" xfId="13957"/>
    <cellStyle name="Normal 27 2 5 4" xfId="3688"/>
    <cellStyle name="Normal 27 2 5 4 2" xfId="4840"/>
    <cellStyle name="Normal 27 2 5 4 2 2" xfId="4993"/>
    <cellStyle name="Normal 27 2 5 4 2 2 2" xfId="7400"/>
    <cellStyle name="Normal 27 2 5 4 2 2 2 2" xfId="11943"/>
    <cellStyle name="Normal 27 2 5 4 2 2 2 2 2" xfId="21329"/>
    <cellStyle name="Normal 27 2 5 4 2 2 2 3" xfId="16789"/>
    <cellStyle name="Normal 27 2 5 4 2 2 3" xfId="9672"/>
    <cellStyle name="Normal 27 2 5 4 2 2 3 2" xfId="19058"/>
    <cellStyle name="Normal 27 2 5 4 2 2 4" xfId="14519"/>
    <cellStyle name="Normal 27 2 5 4 2 3" xfId="7278"/>
    <cellStyle name="Normal 27 2 5 4 2 3 2" xfId="11821"/>
    <cellStyle name="Normal 27 2 5 4 2 3 2 2" xfId="21207"/>
    <cellStyle name="Normal 27 2 5 4 2 3 3" xfId="16667"/>
    <cellStyle name="Normal 27 2 5 4 2 4" xfId="9550"/>
    <cellStyle name="Normal 27 2 5 4 2 4 2" xfId="18936"/>
    <cellStyle name="Normal 27 2 5 4 2 5" xfId="14397"/>
    <cellStyle name="Normal 27 2 5 4 3" xfId="4992"/>
    <cellStyle name="Normal 27 2 5 4 3 2" xfId="7399"/>
    <cellStyle name="Normal 27 2 5 4 3 2 2" xfId="11942"/>
    <cellStyle name="Normal 27 2 5 4 3 2 2 2" xfId="21328"/>
    <cellStyle name="Normal 27 2 5 4 3 2 3" xfId="16788"/>
    <cellStyle name="Normal 27 2 5 4 3 3" xfId="9671"/>
    <cellStyle name="Normal 27 2 5 4 3 3 2" xfId="19057"/>
    <cellStyle name="Normal 27 2 5 4 3 4" xfId="14518"/>
    <cellStyle name="Normal 27 2 5 4 4" xfId="6929"/>
    <cellStyle name="Normal 27 2 5 4 4 2" xfId="11472"/>
    <cellStyle name="Normal 27 2 5 4 4 2 2" xfId="20858"/>
    <cellStyle name="Normal 27 2 5 4 4 3" xfId="16318"/>
    <cellStyle name="Normal 27 2 5 4 5" xfId="9200"/>
    <cellStyle name="Normal 27 2 5 4 5 2" xfId="18586"/>
    <cellStyle name="Normal 27 2 5 4 6" xfId="14048"/>
    <cellStyle name="Normal 27 2 5 5" xfId="3252"/>
    <cellStyle name="Normal 27 2 5 5 2" xfId="4627"/>
    <cellStyle name="Normal 27 2 5 5 2 2" xfId="4995"/>
    <cellStyle name="Normal 27 2 5 5 2 2 2" xfId="7402"/>
    <cellStyle name="Normal 27 2 5 5 2 2 2 2" xfId="11945"/>
    <cellStyle name="Normal 27 2 5 5 2 2 2 2 2" xfId="21331"/>
    <cellStyle name="Normal 27 2 5 5 2 2 2 3" xfId="16791"/>
    <cellStyle name="Normal 27 2 5 5 2 2 3" xfId="9674"/>
    <cellStyle name="Normal 27 2 5 5 2 2 3 2" xfId="19060"/>
    <cellStyle name="Normal 27 2 5 5 2 2 4" xfId="14521"/>
    <cellStyle name="Normal 27 2 5 5 2 3" xfId="7065"/>
    <cellStyle name="Normal 27 2 5 5 2 3 2" xfId="11608"/>
    <cellStyle name="Normal 27 2 5 5 2 3 2 2" xfId="20994"/>
    <cellStyle name="Normal 27 2 5 5 2 3 3" xfId="16454"/>
    <cellStyle name="Normal 27 2 5 5 2 4" xfId="9337"/>
    <cellStyle name="Normal 27 2 5 5 2 4 2" xfId="18723"/>
    <cellStyle name="Normal 27 2 5 5 2 5" xfId="14184"/>
    <cellStyle name="Normal 27 2 5 5 3" xfId="4994"/>
    <cellStyle name="Normal 27 2 5 5 3 2" xfId="7401"/>
    <cellStyle name="Normal 27 2 5 5 3 2 2" xfId="11944"/>
    <cellStyle name="Normal 27 2 5 5 3 2 2 2" xfId="21330"/>
    <cellStyle name="Normal 27 2 5 5 3 2 3" xfId="16790"/>
    <cellStyle name="Normal 27 2 5 5 3 3" xfId="9673"/>
    <cellStyle name="Normal 27 2 5 5 3 3 2" xfId="19059"/>
    <cellStyle name="Normal 27 2 5 5 3 4" xfId="14520"/>
    <cellStyle name="Normal 27 2 5 5 4" xfId="6716"/>
    <cellStyle name="Normal 27 2 5 5 4 2" xfId="11259"/>
    <cellStyle name="Normal 27 2 5 5 4 2 2" xfId="20645"/>
    <cellStyle name="Normal 27 2 5 5 4 3" xfId="16105"/>
    <cellStyle name="Normal 27 2 5 5 5" xfId="8987"/>
    <cellStyle name="Normal 27 2 5 5 5 2" xfId="18373"/>
    <cellStyle name="Normal 27 2 5 5 6" xfId="13835"/>
    <cellStyle name="Normal 27 2 5 6" xfId="4567"/>
    <cellStyle name="Normal 27 2 5 6 2" xfId="4996"/>
    <cellStyle name="Normal 27 2 5 6 2 2" xfId="7403"/>
    <cellStyle name="Normal 27 2 5 6 2 2 2" xfId="11946"/>
    <cellStyle name="Normal 27 2 5 6 2 2 2 2" xfId="21332"/>
    <cellStyle name="Normal 27 2 5 6 2 2 3" xfId="16792"/>
    <cellStyle name="Normal 27 2 5 6 2 3" xfId="9675"/>
    <cellStyle name="Normal 27 2 5 6 2 3 2" xfId="19061"/>
    <cellStyle name="Normal 27 2 5 6 2 4" xfId="14522"/>
    <cellStyle name="Normal 27 2 5 6 3" xfId="7005"/>
    <cellStyle name="Normal 27 2 5 6 3 2" xfId="11548"/>
    <cellStyle name="Normal 27 2 5 6 3 2 2" xfId="20934"/>
    <cellStyle name="Normal 27 2 5 6 3 3" xfId="16394"/>
    <cellStyle name="Normal 27 2 5 6 4" xfId="9277"/>
    <cellStyle name="Normal 27 2 5 6 4 2" xfId="18663"/>
    <cellStyle name="Normal 27 2 5 6 5" xfId="14124"/>
    <cellStyle name="Normal 27 2 5 7" xfId="4981"/>
    <cellStyle name="Normal 27 2 5 7 2" xfId="7388"/>
    <cellStyle name="Normal 27 2 5 7 2 2" xfId="11931"/>
    <cellStyle name="Normal 27 2 5 7 2 2 2" xfId="21317"/>
    <cellStyle name="Normal 27 2 5 7 2 3" xfId="16777"/>
    <cellStyle name="Normal 27 2 5 7 3" xfId="9660"/>
    <cellStyle name="Normal 27 2 5 7 3 2" xfId="19046"/>
    <cellStyle name="Normal 27 2 5 7 4" xfId="14507"/>
    <cellStyle name="Normal 27 2 5 8" xfId="6656"/>
    <cellStyle name="Normal 27 2 5 8 2" xfId="11199"/>
    <cellStyle name="Normal 27 2 5 8 2 2" xfId="20585"/>
    <cellStyle name="Normal 27 2 5 8 3" xfId="16045"/>
    <cellStyle name="Normal 27 2 5 9" xfId="8927"/>
    <cellStyle name="Normal 27 2 5 9 2" xfId="18313"/>
    <cellStyle name="Normal 27 2 6" xfId="1811"/>
    <cellStyle name="Normal 27 2 6 10" xfId="13760"/>
    <cellStyle name="Normal 27 2 6 2" xfId="2388"/>
    <cellStyle name="Normal 27 2 6 2 2" xfId="3615"/>
    <cellStyle name="Normal 27 2 6 2 2 2" xfId="4786"/>
    <cellStyle name="Normal 27 2 6 2 2 2 2" xfId="5000"/>
    <cellStyle name="Normal 27 2 6 2 2 2 2 2" xfId="7407"/>
    <cellStyle name="Normal 27 2 6 2 2 2 2 2 2" xfId="11950"/>
    <cellStyle name="Normal 27 2 6 2 2 2 2 2 2 2" xfId="21336"/>
    <cellStyle name="Normal 27 2 6 2 2 2 2 2 3" xfId="16796"/>
    <cellStyle name="Normal 27 2 6 2 2 2 2 3" xfId="9679"/>
    <cellStyle name="Normal 27 2 6 2 2 2 2 3 2" xfId="19065"/>
    <cellStyle name="Normal 27 2 6 2 2 2 2 4" xfId="14526"/>
    <cellStyle name="Normal 27 2 6 2 2 2 3" xfId="7224"/>
    <cellStyle name="Normal 27 2 6 2 2 2 3 2" xfId="11767"/>
    <cellStyle name="Normal 27 2 6 2 2 2 3 2 2" xfId="21153"/>
    <cellStyle name="Normal 27 2 6 2 2 2 3 3" xfId="16613"/>
    <cellStyle name="Normal 27 2 6 2 2 2 4" xfId="9496"/>
    <cellStyle name="Normal 27 2 6 2 2 2 4 2" xfId="18882"/>
    <cellStyle name="Normal 27 2 6 2 2 2 5" xfId="14343"/>
    <cellStyle name="Normal 27 2 6 2 2 3" xfId="4999"/>
    <cellStyle name="Normal 27 2 6 2 2 3 2" xfId="7406"/>
    <cellStyle name="Normal 27 2 6 2 2 3 2 2" xfId="11949"/>
    <cellStyle name="Normal 27 2 6 2 2 3 2 2 2" xfId="21335"/>
    <cellStyle name="Normal 27 2 6 2 2 3 2 3" xfId="16795"/>
    <cellStyle name="Normal 27 2 6 2 2 3 3" xfId="9678"/>
    <cellStyle name="Normal 27 2 6 2 2 3 3 2" xfId="19064"/>
    <cellStyle name="Normal 27 2 6 2 2 3 4" xfId="14525"/>
    <cellStyle name="Normal 27 2 6 2 2 4" xfId="6875"/>
    <cellStyle name="Normal 27 2 6 2 2 4 2" xfId="11418"/>
    <cellStyle name="Normal 27 2 6 2 2 4 2 2" xfId="20804"/>
    <cellStyle name="Normal 27 2 6 2 2 4 3" xfId="16264"/>
    <cellStyle name="Normal 27 2 6 2 2 5" xfId="9146"/>
    <cellStyle name="Normal 27 2 6 2 2 5 2" xfId="18532"/>
    <cellStyle name="Normal 27 2 6 2 2 6" xfId="13994"/>
    <cellStyle name="Normal 27 2 6 2 3" xfId="3396"/>
    <cellStyle name="Normal 27 2 6 2 3 2" xfId="4665"/>
    <cellStyle name="Normal 27 2 6 2 3 2 2" xfId="5002"/>
    <cellStyle name="Normal 27 2 6 2 3 2 2 2" xfId="7409"/>
    <cellStyle name="Normal 27 2 6 2 3 2 2 2 2" xfId="11952"/>
    <cellStyle name="Normal 27 2 6 2 3 2 2 2 2 2" xfId="21338"/>
    <cellStyle name="Normal 27 2 6 2 3 2 2 2 3" xfId="16798"/>
    <cellStyle name="Normal 27 2 6 2 3 2 2 3" xfId="9681"/>
    <cellStyle name="Normal 27 2 6 2 3 2 2 3 2" xfId="19067"/>
    <cellStyle name="Normal 27 2 6 2 3 2 2 4" xfId="14528"/>
    <cellStyle name="Normal 27 2 6 2 3 2 3" xfId="7103"/>
    <cellStyle name="Normal 27 2 6 2 3 2 3 2" xfId="11646"/>
    <cellStyle name="Normal 27 2 6 2 3 2 3 2 2" xfId="21032"/>
    <cellStyle name="Normal 27 2 6 2 3 2 3 3" xfId="16492"/>
    <cellStyle name="Normal 27 2 6 2 3 2 4" xfId="9375"/>
    <cellStyle name="Normal 27 2 6 2 3 2 4 2" xfId="18761"/>
    <cellStyle name="Normal 27 2 6 2 3 2 5" xfId="14222"/>
    <cellStyle name="Normal 27 2 6 2 3 3" xfId="5001"/>
    <cellStyle name="Normal 27 2 6 2 3 3 2" xfId="7408"/>
    <cellStyle name="Normal 27 2 6 2 3 3 2 2" xfId="11951"/>
    <cellStyle name="Normal 27 2 6 2 3 3 2 2 2" xfId="21337"/>
    <cellStyle name="Normal 27 2 6 2 3 3 2 3" xfId="16797"/>
    <cellStyle name="Normal 27 2 6 2 3 3 3" xfId="9680"/>
    <cellStyle name="Normal 27 2 6 2 3 3 3 2" xfId="19066"/>
    <cellStyle name="Normal 27 2 6 2 3 3 4" xfId="14527"/>
    <cellStyle name="Normal 27 2 6 2 3 4" xfId="6754"/>
    <cellStyle name="Normal 27 2 6 2 3 4 2" xfId="11297"/>
    <cellStyle name="Normal 27 2 6 2 3 4 2 2" xfId="20683"/>
    <cellStyle name="Normal 27 2 6 2 3 4 3" xfId="16143"/>
    <cellStyle name="Normal 27 2 6 2 3 5" xfId="9025"/>
    <cellStyle name="Normal 27 2 6 2 3 5 2" xfId="18411"/>
    <cellStyle name="Normal 27 2 6 2 3 6" xfId="13873"/>
    <cellStyle name="Normal 27 2 6 2 4" xfId="3379"/>
    <cellStyle name="Normal 27 2 6 2 4 2" xfId="4654"/>
    <cellStyle name="Normal 27 2 6 2 4 2 2" xfId="5004"/>
    <cellStyle name="Normal 27 2 6 2 4 2 2 2" xfId="7411"/>
    <cellStyle name="Normal 27 2 6 2 4 2 2 2 2" xfId="11954"/>
    <cellStyle name="Normal 27 2 6 2 4 2 2 2 2 2" xfId="21340"/>
    <cellStyle name="Normal 27 2 6 2 4 2 2 2 3" xfId="16800"/>
    <cellStyle name="Normal 27 2 6 2 4 2 2 3" xfId="9683"/>
    <cellStyle name="Normal 27 2 6 2 4 2 2 3 2" xfId="19069"/>
    <cellStyle name="Normal 27 2 6 2 4 2 2 4" xfId="14530"/>
    <cellStyle name="Normal 27 2 6 2 4 2 3" xfId="7092"/>
    <cellStyle name="Normal 27 2 6 2 4 2 3 2" xfId="11635"/>
    <cellStyle name="Normal 27 2 6 2 4 2 3 2 2" xfId="21021"/>
    <cellStyle name="Normal 27 2 6 2 4 2 3 3" xfId="16481"/>
    <cellStyle name="Normal 27 2 6 2 4 2 4" xfId="9364"/>
    <cellStyle name="Normal 27 2 6 2 4 2 4 2" xfId="18750"/>
    <cellStyle name="Normal 27 2 6 2 4 2 5" xfId="14211"/>
    <cellStyle name="Normal 27 2 6 2 4 3" xfId="5003"/>
    <cellStyle name="Normal 27 2 6 2 4 3 2" xfId="7410"/>
    <cellStyle name="Normal 27 2 6 2 4 3 2 2" xfId="11953"/>
    <cellStyle name="Normal 27 2 6 2 4 3 2 2 2" xfId="21339"/>
    <cellStyle name="Normal 27 2 6 2 4 3 2 3" xfId="16799"/>
    <cellStyle name="Normal 27 2 6 2 4 3 3" xfId="9682"/>
    <cellStyle name="Normal 27 2 6 2 4 3 3 2" xfId="19068"/>
    <cellStyle name="Normal 27 2 6 2 4 3 4" xfId="14529"/>
    <cellStyle name="Normal 27 2 6 2 4 4" xfId="6743"/>
    <cellStyle name="Normal 27 2 6 2 4 4 2" xfId="11286"/>
    <cellStyle name="Normal 27 2 6 2 4 4 2 2" xfId="20672"/>
    <cellStyle name="Normal 27 2 6 2 4 4 3" xfId="16132"/>
    <cellStyle name="Normal 27 2 6 2 4 5" xfId="9014"/>
    <cellStyle name="Normal 27 2 6 2 4 5 2" xfId="18400"/>
    <cellStyle name="Normal 27 2 6 2 4 6" xfId="13862"/>
    <cellStyle name="Normal 27 2 6 2 5" xfId="4594"/>
    <cellStyle name="Normal 27 2 6 2 5 2" xfId="5005"/>
    <cellStyle name="Normal 27 2 6 2 5 2 2" xfId="7412"/>
    <cellStyle name="Normal 27 2 6 2 5 2 2 2" xfId="11955"/>
    <cellStyle name="Normal 27 2 6 2 5 2 2 2 2" xfId="21341"/>
    <cellStyle name="Normal 27 2 6 2 5 2 2 3" xfId="16801"/>
    <cellStyle name="Normal 27 2 6 2 5 2 3" xfId="9684"/>
    <cellStyle name="Normal 27 2 6 2 5 2 3 2" xfId="19070"/>
    <cellStyle name="Normal 27 2 6 2 5 2 4" xfId="14531"/>
    <cellStyle name="Normal 27 2 6 2 5 3" xfId="7032"/>
    <cellStyle name="Normal 27 2 6 2 5 3 2" xfId="11575"/>
    <cellStyle name="Normal 27 2 6 2 5 3 2 2" xfId="20961"/>
    <cellStyle name="Normal 27 2 6 2 5 3 3" xfId="16421"/>
    <cellStyle name="Normal 27 2 6 2 5 4" xfId="9304"/>
    <cellStyle name="Normal 27 2 6 2 5 4 2" xfId="18690"/>
    <cellStyle name="Normal 27 2 6 2 5 5" xfId="14151"/>
    <cellStyle name="Normal 27 2 6 2 6" xfId="4998"/>
    <cellStyle name="Normal 27 2 6 2 6 2" xfId="7405"/>
    <cellStyle name="Normal 27 2 6 2 6 2 2" xfId="11948"/>
    <cellStyle name="Normal 27 2 6 2 6 2 2 2" xfId="21334"/>
    <cellStyle name="Normal 27 2 6 2 6 2 3" xfId="16794"/>
    <cellStyle name="Normal 27 2 6 2 6 3" xfId="9677"/>
    <cellStyle name="Normal 27 2 6 2 6 3 2" xfId="19063"/>
    <cellStyle name="Normal 27 2 6 2 6 4" xfId="14524"/>
    <cellStyle name="Normal 27 2 6 2 7" xfId="6683"/>
    <cellStyle name="Normal 27 2 6 2 7 2" xfId="11226"/>
    <cellStyle name="Normal 27 2 6 2 7 2 2" xfId="20612"/>
    <cellStyle name="Normal 27 2 6 2 7 3" xfId="16072"/>
    <cellStyle name="Normal 27 2 6 2 8" xfId="8954"/>
    <cellStyle name="Normal 27 2 6 2 8 2" xfId="18340"/>
    <cellStyle name="Normal 27 2 6 2 9" xfId="13802"/>
    <cellStyle name="Normal 27 2 6 3" xfId="3510"/>
    <cellStyle name="Normal 27 2 6 3 2" xfId="4719"/>
    <cellStyle name="Normal 27 2 6 3 2 2" xfId="5007"/>
    <cellStyle name="Normal 27 2 6 3 2 2 2" xfId="7414"/>
    <cellStyle name="Normal 27 2 6 3 2 2 2 2" xfId="11957"/>
    <cellStyle name="Normal 27 2 6 3 2 2 2 2 2" xfId="21343"/>
    <cellStyle name="Normal 27 2 6 3 2 2 2 3" xfId="16803"/>
    <cellStyle name="Normal 27 2 6 3 2 2 3" xfId="9686"/>
    <cellStyle name="Normal 27 2 6 3 2 2 3 2" xfId="19072"/>
    <cellStyle name="Normal 27 2 6 3 2 2 4" xfId="14533"/>
    <cellStyle name="Normal 27 2 6 3 2 3" xfId="7157"/>
    <cellStyle name="Normal 27 2 6 3 2 3 2" xfId="11700"/>
    <cellStyle name="Normal 27 2 6 3 2 3 2 2" xfId="21086"/>
    <cellStyle name="Normal 27 2 6 3 2 3 3" xfId="16546"/>
    <cellStyle name="Normal 27 2 6 3 2 4" xfId="9429"/>
    <cellStyle name="Normal 27 2 6 3 2 4 2" xfId="18815"/>
    <cellStyle name="Normal 27 2 6 3 2 5" xfId="14276"/>
    <cellStyle name="Normal 27 2 6 3 3" xfId="5006"/>
    <cellStyle name="Normal 27 2 6 3 3 2" xfId="7413"/>
    <cellStyle name="Normal 27 2 6 3 3 2 2" xfId="11956"/>
    <cellStyle name="Normal 27 2 6 3 3 2 2 2" xfId="21342"/>
    <cellStyle name="Normal 27 2 6 3 3 2 3" xfId="16802"/>
    <cellStyle name="Normal 27 2 6 3 3 3" xfId="9685"/>
    <cellStyle name="Normal 27 2 6 3 3 3 2" xfId="19071"/>
    <cellStyle name="Normal 27 2 6 3 3 4" xfId="14532"/>
    <cellStyle name="Normal 27 2 6 3 4" xfId="6808"/>
    <cellStyle name="Normal 27 2 6 3 4 2" xfId="11351"/>
    <cellStyle name="Normal 27 2 6 3 4 2 2" xfId="20737"/>
    <cellStyle name="Normal 27 2 6 3 4 3" xfId="16197"/>
    <cellStyle name="Normal 27 2 6 3 5" xfId="9079"/>
    <cellStyle name="Normal 27 2 6 3 5 2" xfId="18465"/>
    <cellStyle name="Normal 27 2 6 3 6" xfId="13927"/>
    <cellStyle name="Normal 27 2 6 4" xfId="3421"/>
    <cellStyle name="Normal 27 2 6 4 2" xfId="4675"/>
    <cellStyle name="Normal 27 2 6 4 2 2" xfId="5009"/>
    <cellStyle name="Normal 27 2 6 4 2 2 2" xfId="7416"/>
    <cellStyle name="Normal 27 2 6 4 2 2 2 2" xfId="11959"/>
    <cellStyle name="Normal 27 2 6 4 2 2 2 2 2" xfId="21345"/>
    <cellStyle name="Normal 27 2 6 4 2 2 2 3" xfId="16805"/>
    <cellStyle name="Normal 27 2 6 4 2 2 3" xfId="9688"/>
    <cellStyle name="Normal 27 2 6 4 2 2 3 2" xfId="19074"/>
    <cellStyle name="Normal 27 2 6 4 2 2 4" xfId="14535"/>
    <cellStyle name="Normal 27 2 6 4 2 3" xfId="7113"/>
    <cellStyle name="Normal 27 2 6 4 2 3 2" xfId="11656"/>
    <cellStyle name="Normal 27 2 6 4 2 3 2 2" xfId="21042"/>
    <cellStyle name="Normal 27 2 6 4 2 3 3" xfId="16502"/>
    <cellStyle name="Normal 27 2 6 4 2 4" xfId="9385"/>
    <cellStyle name="Normal 27 2 6 4 2 4 2" xfId="18771"/>
    <cellStyle name="Normal 27 2 6 4 2 5" xfId="14232"/>
    <cellStyle name="Normal 27 2 6 4 3" xfId="5008"/>
    <cellStyle name="Normal 27 2 6 4 3 2" xfId="7415"/>
    <cellStyle name="Normal 27 2 6 4 3 2 2" xfId="11958"/>
    <cellStyle name="Normal 27 2 6 4 3 2 2 2" xfId="21344"/>
    <cellStyle name="Normal 27 2 6 4 3 2 3" xfId="16804"/>
    <cellStyle name="Normal 27 2 6 4 3 3" xfId="9687"/>
    <cellStyle name="Normal 27 2 6 4 3 3 2" xfId="19073"/>
    <cellStyle name="Normal 27 2 6 4 3 4" xfId="14534"/>
    <cellStyle name="Normal 27 2 6 4 4" xfId="6764"/>
    <cellStyle name="Normal 27 2 6 4 4 2" xfId="11307"/>
    <cellStyle name="Normal 27 2 6 4 4 2 2" xfId="20693"/>
    <cellStyle name="Normal 27 2 6 4 4 3" xfId="16153"/>
    <cellStyle name="Normal 27 2 6 4 5" xfId="9035"/>
    <cellStyle name="Normal 27 2 6 4 5 2" xfId="18421"/>
    <cellStyle name="Normal 27 2 6 4 6" xfId="13883"/>
    <cellStyle name="Normal 27 2 6 5" xfId="3516"/>
    <cellStyle name="Normal 27 2 6 5 2" xfId="4722"/>
    <cellStyle name="Normal 27 2 6 5 2 2" xfId="5011"/>
    <cellStyle name="Normal 27 2 6 5 2 2 2" xfId="7418"/>
    <cellStyle name="Normal 27 2 6 5 2 2 2 2" xfId="11961"/>
    <cellStyle name="Normal 27 2 6 5 2 2 2 2 2" xfId="21347"/>
    <cellStyle name="Normal 27 2 6 5 2 2 2 3" xfId="16807"/>
    <cellStyle name="Normal 27 2 6 5 2 2 3" xfId="9690"/>
    <cellStyle name="Normal 27 2 6 5 2 2 3 2" xfId="19076"/>
    <cellStyle name="Normal 27 2 6 5 2 2 4" xfId="14537"/>
    <cellStyle name="Normal 27 2 6 5 2 3" xfId="7160"/>
    <cellStyle name="Normal 27 2 6 5 2 3 2" xfId="11703"/>
    <cellStyle name="Normal 27 2 6 5 2 3 2 2" xfId="21089"/>
    <cellStyle name="Normal 27 2 6 5 2 3 3" xfId="16549"/>
    <cellStyle name="Normal 27 2 6 5 2 4" xfId="9432"/>
    <cellStyle name="Normal 27 2 6 5 2 4 2" xfId="18818"/>
    <cellStyle name="Normal 27 2 6 5 2 5" xfId="14279"/>
    <cellStyle name="Normal 27 2 6 5 3" xfId="5010"/>
    <cellStyle name="Normal 27 2 6 5 3 2" xfId="7417"/>
    <cellStyle name="Normal 27 2 6 5 3 2 2" xfId="11960"/>
    <cellStyle name="Normal 27 2 6 5 3 2 2 2" xfId="21346"/>
    <cellStyle name="Normal 27 2 6 5 3 2 3" xfId="16806"/>
    <cellStyle name="Normal 27 2 6 5 3 3" xfId="9689"/>
    <cellStyle name="Normal 27 2 6 5 3 3 2" xfId="19075"/>
    <cellStyle name="Normal 27 2 6 5 3 4" xfId="14536"/>
    <cellStyle name="Normal 27 2 6 5 4" xfId="6811"/>
    <cellStyle name="Normal 27 2 6 5 4 2" xfId="11354"/>
    <cellStyle name="Normal 27 2 6 5 4 2 2" xfId="20740"/>
    <cellStyle name="Normal 27 2 6 5 4 3" xfId="16200"/>
    <cellStyle name="Normal 27 2 6 5 5" xfId="9082"/>
    <cellStyle name="Normal 27 2 6 5 5 2" xfId="18468"/>
    <cellStyle name="Normal 27 2 6 5 6" xfId="13930"/>
    <cellStyle name="Normal 27 2 6 6" xfId="4552"/>
    <cellStyle name="Normal 27 2 6 6 2" xfId="5012"/>
    <cellStyle name="Normal 27 2 6 6 2 2" xfId="7419"/>
    <cellStyle name="Normal 27 2 6 6 2 2 2" xfId="11962"/>
    <cellStyle name="Normal 27 2 6 6 2 2 2 2" xfId="21348"/>
    <cellStyle name="Normal 27 2 6 6 2 2 3" xfId="16808"/>
    <cellStyle name="Normal 27 2 6 6 2 3" xfId="9691"/>
    <cellStyle name="Normal 27 2 6 6 2 3 2" xfId="19077"/>
    <cellStyle name="Normal 27 2 6 6 2 4" xfId="14538"/>
    <cellStyle name="Normal 27 2 6 6 3" xfId="6990"/>
    <cellStyle name="Normal 27 2 6 6 3 2" xfId="11533"/>
    <cellStyle name="Normal 27 2 6 6 3 2 2" xfId="20919"/>
    <cellStyle name="Normal 27 2 6 6 3 3" xfId="16379"/>
    <cellStyle name="Normal 27 2 6 6 4" xfId="9262"/>
    <cellStyle name="Normal 27 2 6 6 4 2" xfId="18648"/>
    <cellStyle name="Normal 27 2 6 6 5" xfId="14109"/>
    <cellStyle name="Normal 27 2 6 7" xfId="4997"/>
    <cellStyle name="Normal 27 2 6 7 2" xfId="7404"/>
    <cellStyle name="Normal 27 2 6 7 2 2" xfId="11947"/>
    <cellStyle name="Normal 27 2 6 7 2 2 2" xfId="21333"/>
    <cellStyle name="Normal 27 2 6 7 2 3" xfId="16793"/>
    <cellStyle name="Normal 27 2 6 7 3" xfId="9676"/>
    <cellStyle name="Normal 27 2 6 7 3 2" xfId="19062"/>
    <cellStyle name="Normal 27 2 6 7 4" xfId="14523"/>
    <cellStyle name="Normal 27 2 6 8" xfId="6641"/>
    <cellStyle name="Normal 27 2 6 8 2" xfId="11184"/>
    <cellStyle name="Normal 27 2 6 8 2 2" xfId="20570"/>
    <cellStyle name="Normal 27 2 6 8 3" xfId="16030"/>
    <cellStyle name="Normal 27 2 6 9" xfId="8912"/>
    <cellStyle name="Normal 27 2 6 9 2" xfId="18298"/>
    <cellStyle name="Normal 27 2 7" xfId="2377"/>
    <cellStyle name="Normal 27 2 7 2" xfId="3604"/>
    <cellStyle name="Normal 27 2 7 2 2" xfId="4775"/>
    <cellStyle name="Normal 27 2 7 2 2 2" xfId="5015"/>
    <cellStyle name="Normal 27 2 7 2 2 2 2" xfId="7422"/>
    <cellStyle name="Normal 27 2 7 2 2 2 2 2" xfId="11965"/>
    <cellStyle name="Normal 27 2 7 2 2 2 2 2 2" xfId="21351"/>
    <cellStyle name="Normal 27 2 7 2 2 2 2 3" xfId="16811"/>
    <cellStyle name="Normal 27 2 7 2 2 2 3" xfId="9694"/>
    <cellStyle name="Normal 27 2 7 2 2 2 3 2" xfId="19080"/>
    <cellStyle name="Normal 27 2 7 2 2 2 4" xfId="14541"/>
    <cellStyle name="Normal 27 2 7 2 2 3" xfId="7213"/>
    <cellStyle name="Normal 27 2 7 2 2 3 2" xfId="11756"/>
    <cellStyle name="Normal 27 2 7 2 2 3 2 2" xfId="21142"/>
    <cellStyle name="Normal 27 2 7 2 2 3 3" xfId="16602"/>
    <cellStyle name="Normal 27 2 7 2 2 4" xfId="9485"/>
    <cellStyle name="Normal 27 2 7 2 2 4 2" xfId="18871"/>
    <cellStyle name="Normal 27 2 7 2 2 5" xfId="14332"/>
    <cellStyle name="Normal 27 2 7 2 3" xfId="5014"/>
    <cellStyle name="Normal 27 2 7 2 3 2" xfId="7421"/>
    <cellStyle name="Normal 27 2 7 2 3 2 2" xfId="11964"/>
    <cellStyle name="Normal 27 2 7 2 3 2 2 2" xfId="21350"/>
    <cellStyle name="Normal 27 2 7 2 3 2 3" xfId="16810"/>
    <cellStyle name="Normal 27 2 7 2 3 3" xfId="9693"/>
    <cellStyle name="Normal 27 2 7 2 3 3 2" xfId="19079"/>
    <cellStyle name="Normal 27 2 7 2 3 4" xfId="14540"/>
    <cellStyle name="Normal 27 2 7 2 4" xfId="6864"/>
    <cellStyle name="Normal 27 2 7 2 4 2" xfId="11407"/>
    <cellStyle name="Normal 27 2 7 2 4 2 2" xfId="20793"/>
    <cellStyle name="Normal 27 2 7 2 4 3" xfId="16253"/>
    <cellStyle name="Normal 27 2 7 2 5" xfId="9135"/>
    <cellStyle name="Normal 27 2 7 2 5 2" xfId="18521"/>
    <cellStyle name="Normal 27 2 7 2 6" xfId="13983"/>
    <cellStyle name="Normal 27 2 7 3" xfId="3406"/>
    <cellStyle name="Normal 27 2 7 3 2" xfId="4669"/>
    <cellStyle name="Normal 27 2 7 3 2 2" xfId="5017"/>
    <cellStyle name="Normal 27 2 7 3 2 2 2" xfId="7424"/>
    <cellStyle name="Normal 27 2 7 3 2 2 2 2" xfId="11967"/>
    <cellStyle name="Normal 27 2 7 3 2 2 2 2 2" xfId="21353"/>
    <cellStyle name="Normal 27 2 7 3 2 2 2 3" xfId="16813"/>
    <cellStyle name="Normal 27 2 7 3 2 2 3" xfId="9696"/>
    <cellStyle name="Normal 27 2 7 3 2 2 3 2" xfId="19082"/>
    <cellStyle name="Normal 27 2 7 3 2 2 4" xfId="14543"/>
    <cellStyle name="Normal 27 2 7 3 2 3" xfId="7107"/>
    <cellStyle name="Normal 27 2 7 3 2 3 2" xfId="11650"/>
    <cellStyle name="Normal 27 2 7 3 2 3 2 2" xfId="21036"/>
    <cellStyle name="Normal 27 2 7 3 2 3 3" xfId="16496"/>
    <cellStyle name="Normal 27 2 7 3 2 4" xfId="9379"/>
    <cellStyle name="Normal 27 2 7 3 2 4 2" xfId="18765"/>
    <cellStyle name="Normal 27 2 7 3 2 5" xfId="14226"/>
    <cellStyle name="Normal 27 2 7 3 3" xfId="5016"/>
    <cellStyle name="Normal 27 2 7 3 3 2" xfId="7423"/>
    <cellStyle name="Normal 27 2 7 3 3 2 2" xfId="11966"/>
    <cellStyle name="Normal 27 2 7 3 3 2 2 2" xfId="21352"/>
    <cellStyle name="Normal 27 2 7 3 3 2 3" xfId="16812"/>
    <cellStyle name="Normal 27 2 7 3 3 3" xfId="9695"/>
    <cellStyle name="Normal 27 2 7 3 3 3 2" xfId="19081"/>
    <cellStyle name="Normal 27 2 7 3 3 4" xfId="14542"/>
    <cellStyle name="Normal 27 2 7 3 4" xfId="6758"/>
    <cellStyle name="Normal 27 2 7 3 4 2" xfId="11301"/>
    <cellStyle name="Normal 27 2 7 3 4 2 2" xfId="20687"/>
    <cellStyle name="Normal 27 2 7 3 4 3" xfId="16147"/>
    <cellStyle name="Normal 27 2 7 3 5" xfId="9029"/>
    <cellStyle name="Normal 27 2 7 3 5 2" xfId="18415"/>
    <cellStyle name="Normal 27 2 7 3 6" xfId="13877"/>
    <cellStyle name="Normal 27 2 7 4" xfId="3245"/>
    <cellStyle name="Normal 27 2 7 4 2" xfId="4623"/>
    <cellStyle name="Normal 27 2 7 4 2 2" xfId="5019"/>
    <cellStyle name="Normal 27 2 7 4 2 2 2" xfId="7426"/>
    <cellStyle name="Normal 27 2 7 4 2 2 2 2" xfId="11969"/>
    <cellStyle name="Normal 27 2 7 4 2 2 2 2 2" xfId="21355"/>
    <cellStyle name="Normal 27 2 7 4 2 2 2 3" xfId="16815"/>
    <cellStyle name="Normal 27 2 7 4 2 2 3" xfId="9698"/>
    <cellStyle name="Normal 27 2 7 4 2 2 3 2" xfId="19084"/>
    <cellStyle name="Normal 27 2 7 4 2 2 4" xfId="14545"/>
    <cellStyle name="Normal 27 2 7 4 2 3" xfId="7061"/>
    <cellStyle name="Normal 27 2 7 4 2 3 2" xfId="11604"/>
    <cellStyle name="Normal 27 2 7 4 2 3 2 2" xfId="20990"/>
    <cellStyle name="Normal 27 2 7 4 2 3 3" xfId="16450"/>
    <cellStyle name="Normal 27 2 7 4 2 4" xfId="9333"/>
    <cellStyle name="Normal 27 2 7 4 2 4 2" xfId="18719"/>
    <cellStyle name="Normal 27 2 7 4 2 5" xfId="14180"/>
    <cellStyle name="Normal 27 2 7 4 3" xfId="5018"/>
    <cellStyle name="Normal 27 2 7 4 3 2" xfId="7425"/>
    <cellStyle name="Normal 27 2 7 4 3 2 2" xfId="11968"/>
    <cellStyle name="Normal 27 2 7 4 3 2 2 2" xfId="21354"/>
    <cellStyle name="Normal 27 2 7 4 3 2 3" xfId="16814"/>
    <cellStyle name="Normal 27 2 7 4 3 3" xfId="9697"/>
    <cellStyle name="Normal 27 2 7 4 3 3 2" xfId="19083"/>
    <cellStyle name="Normal 27 2 7 4 3 4" xfId="14544"/>
    <cellStyle name="Normal 27 2 7 4 4" xfId="6712"/>
    <cellStyle name="Normal 27 2 7 4 4 2" xfId="11255"/>
    <cellStyle name="Normal 27 2 7 4 4 2 2" xfId="20641"/>
    <cellStyle name="Normal 27 2 7 4 4 3" xfId="16101"/>
    <cellStyle name="Normal 27 2 7 4 5" xfId="8983"/>
    <cellStyle name="Normal 27 2 7 4 5 2" xfId="18369"/>
    <cellStyle name="Normal 27 2 7 4 6" xfId="13831"/>
    <cellStyle name="Normal 27 2 7 5" xfId="4583"/>
    <cellStyle name="Normal 27 2 7 5 2" xfId="5020"/>
    <cellStyle name="Normal 27 2 7 5 2 2" xfId="7427"/>
    <cellStyle name="Normal 27 2 7 5 2 2 2" xfId="11970"/>
    <cellStyle name="Normal 27 2 7 5 2 2 2 2" xfId="21356"/>
    <cellStyle name="Normal 27 2 7 5 2 2 3" xfId="16816"/>
    <cellStyle name="Normal 27 2 7 5 2 3" xfId="9699"/>
    <cellStyle name="Normal 27 2 7 5 2 3 2" xfId="19085"/>
    <cellStyle name="Normal 27 2 7 5 2 4" xfId="14546"/>
    <cellStyle name="Normal 27 2 7 5 3" xfId="7021"/>
    <cellStyle name="Normal 27 2 7 5 3 2" xfId="11564"/>
    <cellStyle name="Normal 27 2 7 5 3 2 2" xfId="20950"/>
    <cellStyle name="Normal 27 2 7 5 3 3" xfId="16410"/>
    <cellStyle name="Normal 27 2 7 5 4" xfId="9293"/>
    <cellStyle name="Normal 27 2 7 5 4 2" xfId="18679"/>
    <cellStyle name="Normal 27 2 7 5 5" xfId="14140"/>
    <cellStyle name="Normal 27 2 7 6" xfId="5013"/>
    <cellStyle name="Normal 27 2 7 6 2" xfId="7420"/>
    <cellStyle name="Normal 27 2 7 6 2 2" xfId="11963"/>
    <cellStyle name="Normal 27 2 7 6 2 2 2" xfId="21349"/>
    <cellStyle name="Normal 27 2 7 6 2 3" xfId="16809"/>
    <cellStyle name="Normal 27 2 7 6 3" xfId="9692"/>
    <cellStyle name="Normal 27 2 7 6 3 2" xfId="19078"/>
    <cellStyle name="Normal 27 2 7 6 4" xfId="14539"/>
    <cellStyle name="Normal 27 2 7 7" xfId="6672"/>
    <cellStyle name="Normal 27 2 7 7 2" xfId="11215"/>
    <cellStyle name="Normal 27 2 7 7 2 2" xfId="20601"/>
    <cellStyle name="Normal 27 2 7 7 3" xfId="16061"/>
    <cellStyle name="Normal 27 2 7 8" xfId="8943"/>
    <cellStyle name="Normal 27 2 7 8 2" xfId="18329"/>
    <cellStyle name="Normal 27 2 7 9" xfId="13791"/>
    <cellStyle name="Normal 27 2 8" xfId="3478"/>
    <cellStyle name="Normal 27 2 8 2" xfId="4698"/>
    <cellStyle name="Normal 27 2 8 2 2" xfId="5022"/>
    <cellStyle name="Normal 27 2 8 2 2 2" xfId="7429"/>
    <cellStyle name="Normal 27 2 8 2 2 2 2" xfId="11972"/>
    <cellStyle name="Normal 27 2 8 2 2 2 2 2" xfId="21358"/>
    <cellStyle name="Normal 27 2 8 2 2 2 3" xfId="16818"/>
    <cellStyle name="Normal 27 2 8 2 2 3" xfId="9701"/>
    <cellStyle name="Normal 27 2 8 2 2 3 2" xfId="19087"/>
    <cellStyle name="Normal 27 2 8 2 2 4" xfId="14548"/>
    <cellStyle name="Normal 27 2 8 2 3" xfId="7136"/>
    <cellStyle name="Normal 27 2 8 2 3 2" xfId="11679"/>
    <cellStyle name="Normal 27 2 8 2 3 2 2" xfId="21065"/>
    <cellStyle name="Normal 27 2 8 2 3 3" xfId="16525"/>
    <cellStyle name="Normal 27 2 8 2 4" xfId="9408"/>
    <cellStyle name="Normal 27 2 8 2 4 2" xfId="18794"/>
    <cellStyle name="Normal 27 2 8 2 5" xfId="14255"/>
    <cellStyle name="Normal 27 2 8 3" xfId="5021"/>
    <cellStyle name="Normal 27 2 8 3 2" xfId="7428"/>
    <cellStyle name="Normal 27 2 8 3 2 2" xfId="11971"/>
    <cellStyle name="Normal 27 2 8 3 2 2 2" xfId="21357"/>
    <cellStyle name="Normal 27 2 8 3 2 3" xfId="16817"/>
    <cellStyle name="Normal 27 2 8 3 3" xfId="9700"/>
    <cellStyle name="Normal 27 2 8 3 3 2" xfId="19086"/>
    <cellStyle name="Normal 27 2 8 3 4" xfId="14547"/>
    <cellStyle name="Normal 27 2 8 4" xfId="6787"/>
    <cellStyle name="Normal 27 2 8 4 2" xfId="11330"/>
    <cellStyle name="Normal 27 2 8 4 2 2" xfId="20716"/>
    <cellStyle name="Normal 27 2 8 4 3" xfId="16176"/>
    <cellStyle name="Normal 27 2 8 5" xfId="9058"/>
    <cellStyle name="Normal 27 2 8 5 2" xfId="18444"/>
    <cellStyle name="Normal 27 2 8 6" xfId="13906"/>
    <cellStyle name="Normal 27 2 9" xfId="3705"/>
    <cellStyle name="Normal 27 2 9 2" xfId="4849"/>
    <cellStyle name="Normal 27 2 9 2 2" xfId="5024"/>
    <cellStyle name="Normal 27 2 9 2 2 2" xfId="7431"/>
    <cellStyle name="Normal 27 2 9 2 2 2 2" xfId="11974"/>
    <cellStyle name="Normal 27 2 9 2 2 2 2 2" xfId="21360"/>
    <cellStyle name="Normal 27 2 9 2 2 2 3" xfId="16820"/>
    <cellStyle name="Normal 27 2 9 2 2 3" xfId="9703"/>
    <cellStyle name="Normal 27 2 9 2 2 3 2" xfId="19089"/>
    <cellStyle name="Normal 27 2 9 2 2 4" xfId="14550"/>
    <cellStyle name="Normal 27 2 9 2 3" xfId="7287"/>
    <cellStyle name="Normal 27 2 9 2 3 2" xfId="11830"/>
    <cellStyle name="Normal 27 2 9 2 3 2 2" xfId="21216"/>
    <cellStyle name="Normal 27 2 9 2 3 3" xfId="16676"/>
    <cellStyle name="Normal 27 2 9 2 4" xfId="9559"/>
    <cellStyle name="Normal 27 2 9 2 4 2" xfId="18945"/>
    <cellStyle name="Normal 27 2 9 2 5" xfId="14406"/>
    <cellStyle name="Normal 27 2 9 3" xfId="5023"/>
    <cellStyle name="Normal 27 2 9 3 2" xfId="7430"/>
    <cellStyle name="Normal 27 2 9 3 2 2" xfId="11973"/>
    <cellStyle name="Normal 27 2 9 3 2 2 2" xfId="21359"/>
    <cellStyle name="Normal 27 2 9 3 2 3" xfId="16819"/>
    <cellStyle name="Normal 27 2 9 3 3" xfId="9702"/>
    <cellStyle name="Normal 27 2 9 3 3 2" xfId="19088"/>
    <cellStyle name="Normal 27 2 9 3 4" xfId="14549"/>
    <cellStyle name="Normal 27 2 9 4" xfId="6938"/>
    <cellStyle name="Normal 27 2 9 4 2" xfId="11481"/>
    <cellStyle name="Normal 27 2 9 4 2 2" xfId="20867"/>
    <cellStyle name="Normal 27 2 9 4 3" xfId="16327"/>
    <cellStyle name="Normal 27 2 9 5" xfId="9209"/>
    <cellStyle name="Normal 27 2 9 5 2" xfId="18595"/>
    <cellStyle name="Normal 27 2 9 6" xfId="14057"/>
    <cellStyle name="Normal 27 3" xfId="2207"/>
    <cellStyle name="Normal 27 3 10" xfId="13777"/>
    <cellStyle name="Normal 27 3 2" xfId="2405"/>
    <cellStyle name="Normal 27 3 2 2" xfId="3632"/>
    <cellStyle name="Normal 27 3 2 2 2" xfId="4803"/>
    <cellStyle name="Normal 27 3 2 2 2 2" xfId="5028"/>
    <cellStyle name="Normal 27 3 2 2 2 2 2" xfId="7435"/>
    <cellStyle name="Normal 27 3 2 2 2 2 2 2" xfId="11978"/>
    <cellStyle name="Normal 27 3 2 2 2 2 2 2 2" xfId="21364"/>
    <cellStyle name="Normal 27 3 2 2 2 2 2 3" xfId="16824"/>
    <cellStyle name="Normal 27 3 2 2 2 2 3" xfId="9707"/>
    <cellStyle name="Normal 27 3 2 2 2 2 3 2" xfId="19093"/>
    <cellStyle name="Normal 27 3 2 2 2 2 4" xfId="14554"/>
    <cellStyle name="Normal 27 3 2 2 2 3" xfId="7241"/>
    <cellStyle name="Normal 27 3 2 2 2 3 2" xfId="11784"/>
    <cellStyle name="Normal 27 3 2 2 2 3 2 2" xfId="21170"/>
    <cellStyle name="Normal 27 3 2 2 2 3 3" xfId="16630"/>
    <cellStyle name="Normal 27 3 2 2 2 4" xfId="9513"/>
    <cellStyle name="Normal 27 3 2 2 2 4 2" xfId="18899"/>
    <cellStyle name="Normal 27 3 2 2 2 5" xfId="14360"/>
    <cellStyle name="Normal 27 3 2 2 3" xfId="5027"/>
    <cellStyle name="Normal 27 3 2 2 3 2" xfId="7434"/>
    <cellStyle name="Normal 27 3 2 2 3 2 2" xfId="11977"/>
    <cellStyle name="Normal 27 3 2 2 3 2 2 2" xfId="21363"/>
    <cellStyle name="Normal 27 3 2 2 3 2 3" xfId="16823"/>
    <cellStyle name="Normal 27 3 2 2 3 3" xfId="9706"/>
    <cellStyle name="Normal 27 3 2 2 3 3 2" xfId="19092"/>
    <cellStyle name="Normal 27 3 2 2 3 4" xfId="14553"/>
    <cellStyle name="Normal 27 3 2 2 4" xfId="6892"/>
    <cellStyle name="Normal 27 3 2 2 4 2" xfId="11435"/>
    <cellStyle name="Normal 27 3 2 2 4 2 2" xfId="20821"/>
    <cellStyle name="Normal 27 3 2 2 4 3" xfId="16281"/>
    <cellStyle name="Normal 27 3 2 2 5" xfId="9163"/>
    <cellStyle name="Normal 27 3 2 2 5 2" xfId="18549"/>
    <cellStyle name="Normal 27 3 2 2 6" xfId="14011"/>
    <cellStyle name="Normal 27 3 2 3" xfId="3592"/>
    <cellStyle name="Normal 27 3 2 3 2" xfId="4769"/>
    <cellStyle name="Normal 27 3 2 3 2 2" xfId="5030"/>
    <cellStyle name="Normal 27 3 2 3 2 2 2" xfId="7437"/>
    <cellStyle name="Normal 27 3 2 3 2 2 2 2" xfId="11980"/>
    <cellStyle name="Normal 27 3 2 3 2 2 2 2 2" xfId="21366"/>
    <cellStyle name="Normal 27 3 2 3 2 2 2 3" xfId="16826"/>
    <cellStyle name="Normal 27 3 2 3 2 2 3" xfId="9709"/>
    <cellStyle name="Normal 27 3 2 3 2 2 3 2" xfId="19095"/>
    <cellStyle name="Normal 27 3 2 3 2 2 4" xfId="14556"/>
    <cellStyle name="Normal 27 3 2 3 2 3" xfId="7207"/>
    <cellStyle name="Normal 27 3 2 3 2 3 2" xfId="11750"/>
    <cellStyle name="Normal 27 3 2 3 2 3 2 2" xfId="21136"/>
    <cellStyle name="Normal 27 3 2 3 2 3 3" xfId="16596"/>
    <cellStyle name="Normal 27 3 2 3 2 4" xfId="9479"/>
    <cellStyle name="Normal 27 3 2 3 2 4 2" xfId="18865"/>
    <cellStyle name="Normal 27 3 2 3 2 5" xfId="14326"/>
    <cellStyle name="Normal 27 3 2 3 3" xfId="5029"/>
    <cellStyle name="Normal 27 3 2 3 3 2" xfId="7436"/>
    <cellStyle name="Normal 27 3 2 3 3 2 2" xfId="11979"/>
    <cellStyle name="Normal 27 3 2 3 3 2 2 2" xfId="21365"/>
    <cellStyle name="Normal 27 3 2 3 3 2 3" xfId="16825"/>
    <cellStyle name="Normal 27 3 2 3 3 3" xfId="9708"/>
    <cellStyle name="Normal 27 3 2 3 3 3 2" xfId="19094"/>
    <cellStyle name="Normal 27 3 2 3 3 4" xfId="14555"/>
    <cellStyle name="Normal 27 3 2 3 4" xfId="6858"/>
    <cellStyle name="Normal 27 3 2 3 4 2" xfId="11401"/>
    <cellStyle name="Normal 27 3 2 3 4 2 2" xfId="20787"/>
    <cellStyle name="Normal 27 3 2 3 4 3" xfId="16247"/>
    <cellStyle name="Normal 27 3 2 3 5" xfId="9129"/>
    <cellStyle name="Normal 27 3 2 3 5 2" xfId="18515"/>
    <cellStyle name="Normal 27 3 2 3 6" xfId="13977"/>
    <cellStyle name="Normal 27 3 2 4" xfId="3386"/>
    <cellStyle name="Normal 27 3 2 4 2" xfId="4658"/>
    <cellStyle name="Normal 27 3 2 4 2 2" xfId="5032"/>
    <cellStyle name="Normal 27 3 2 4 2 2 2" xfId="7439"/>
    <cellStyle name="Normal 27 3 2 4 2 2 2 2" xfId="11982"/>
    <cellStyle name="Normal 27 3 2 4 2 2 2 2 2" xfId="21368"/>
    <cellStyle name="Normal 27 3 2 4 2 2 2 3" xfId="16828"/>
    <cellStyle name="Normal 27 3 2 4 2 2 3" xfId="9711"/>
    <cellStyle name="Normal 27 3 2 4 2 2 3 2" xfId="19097"/>
    <cellStyle name="Normal 27 3 2 4 2 2 4" xfId="14558"/>
    <cellStyle name="Normal 27 3 2 4 2 3" xfId="7096"/>
    <cellStyle name="Normal 27 3 2 4 2 3 2" xfId="11639"/>
    <cellStyle name="Normal 27 3 2 4 2 3 2 2" xfId="21025"/>
    <cellStyle name="Normal 27 3 2 4 2 3 3" xfId="16485"/>
    <cellStyle name="Normal 27 3 2 4 2 4" xfId="9368"/>
    <cellStyle name="Normal 27 3 2 4 2 4 2" xfId="18754"/>
    <cellStyle name="Normal 27 3 2 4 2 5" xfId="14215"/>
    <cellStyle name="Normal 27 3 2 4 3" xfId="5031"/>
    <cellStyle name="Normal 27 3 2 4 3 2" xfId="7438"/>
    <cellStyle name="Normal 27 3 2 4 3 2 2" xfId="11981"/>
    <cellStyle name="Normal 27 3 2 4 3 2 2 2" xfId="21367"/>
    <cellStyle name="Normal 27 3 2 4 3 2 3" xfId="16827"/>
    <cellStyle name="Normal 27 3 2 4 3 3" xfId="9710"/>
    <cellStyle name="Normal 27 3 2 4 3 3 2" xfId="19096"/>
    <cellStyle name="Normal 27 3 2 4 3 4" xfId="14557"/>
    <cellStyle name="Normal 27 3 2 4 4" xfId="6747"/>
    <cellStyle name="Normal 27 3 2 4 4 2" xfId="11290"/>
    <cellStyle name="Normal 27 3 2 4 4 2 2" xfId="20676"/>
    <cellStyle name="Normal 27 3 2 4 4 3" xfId="16136"/>
    <cellStyle name="Normal 27 3 2 4 5" xfId="9018"/>
    <cellStyle name="Normal 27 3 2 4 5 2" xfId="18404"/>
    <cellStyle name="Normal 27 3 2 4 6" xfId="13866"/>
    <cellStyle name="Normal 27 3 2 5" xfId="4611"/>
    <cellStyle name="Normal 27 3 2 5 2" xfId="5033"/>
    <cellStyle name="Normal 27 3 2 5 2 2" xfId="7440"/>
    <cellStyle name="Normal 27 3 2 5 2 2 2" xfId="11983"/>
    <cellStyle name="Normal 27 3 2 5 2 2 2 2" xfId="21369"/>
    <cellStyle name="Normal 27 3 2 5 2 2 3" xfId="16829"/>
    <cellStyle name="Normal 27 3 2 5 2 3" xfId="9712"/>
    <cellStyle name="Normal 27 3 2 5 2 3 2" xfId="19098"/>
    <cellStyle name="Normal 27 3 2 5 2 4" xfId="14559"/>
    <cellStyle name="Normal 27 3 2 5 3" xfId="7049"/>
    <cellStyle name="Normal 27 3 2 5 3 2" xfId="11592"/>
    <cellStyle name="Normal 27 3 2 5 3 2 2" xfId="20978"/>
    <cellStyle name="Normal 27 3 2 5 3 3" xfId="16438"/>
    <cellStyle name="Normal 27 3 2 5 4" xfId="9321"/>
    <cellStyle name="Normal 27 3 2 5 4 2" xfId="18707"/>
    <cellStyle name="Normal 27 3 2 5 5" xfId="14168"/>
    <cellStyle name="Normal 27 3 2 6" xfId="5026"/>
    <cellStyle name="Normal 27 3 2 6 2" xfId="7433"/>
    <cellStyle name="Normal 27 3 2 6 2 2" xfId="11976"/>
    <cellStyle name="Normal 27 3 2 6 2 2 2" xfId="21362"/>
    <cellStyle name="Normal 27 3 2 6 2 3" xfId="16822"/>
    <cellStyle name="Normal 27 3 2 6 3" xfId="9705"/>
    <cellStyle name="Normal 27 3 2 6 3 2" xfId="19091"/>
    <cellStyle name="Normal 27 3 2 6 4" xfId="14552"/>
    <cellStyle name="Normal 27 3 2 7" xfId="6700"/>
    <cellStyle name="Normal 27 3 2 7 2" xfId="11243"/>
    <cellStyle name="Normal 27 3 2 7 2 2" xfId="20629"/>
    <cellStyle name="Normal 27 3 2 7 3" xfId="16089"/>
    <cellStyle name="Normal 27 3 2 8" xfId="8971"/>
    <cellStyle name="Normal 27 3 2 8 2" xfId="18357"/>
    <cellStyle name="Normal 27 3 2 9" xfId="13819"/>
    <cellStyle name="Normal 27 3 3" xfId="3567"/>
    <cellStyle name="Normal 27 3 3 2" xfId="4752"/>
    <cellStyle name="Normal 27 3 3 2 2" xfId="5035"/>
    <cellStyle name="Normal 27 3 3 2 2 2" xfId="7442"/>
    <cellStyle name="Normal 27 3 3 2 2 2 2" xfId="11985"/>
    <cellStyle name="Normal 27 3 3 2 2 2 2 2" xfId="21371"/>
    <cellStyle name="Normal 27 3 3 2 2 2 3" xfId="16831"/>
    <cellStyle name="Normal 27 3 3 2 2 3" xfId="9714"/>
    <cellStyle name="Normal 27 3 3 2 2 3 2" xfId="19100"/>
    <cellStyle name="Normal 27 3 3 2 2 4" xfId="14561"/>
    <cellStyle name="Normal 27 3 3 2 3" xfId="7190"/>
    <cellStyle name="Normal 27 3 3 2 3 2" xfId="11733"/>
    <cellStyle name="Normal 27 3 3 2 3 2 2" xfId="21119"/>
    <cellStyle name="Normal 27 3 3 2 3 3" xfId="16579"/>
    <cellStyle name="Normal 27 3 3 2 4" xfId="9462"/>
    <cellStyle name="Normal 27 3 3 2 4 2" xfId="18848"/>
    <cellStyle name="Normal 27 3 3 2 5" xfId="14309"/>
    <cellStyle name="Normal 27 3 3 3" xfId="5034"/>
    <cellStyle name="Normal 27 3 3 3 2" xfId="7441"/>
    <cellStyle name="Normal 27 3 3 3 2 2" xfId="11984"/>
    <cellStyle name="Normal 27 3 3 3 2 2 2" xfId="21370"/>
    <cellStyle name="Normal 27 3 3 3 2 3" xfId="16830"/>
    <cellStyle name="Normal 27 3 3 3 3" xfId="9713"/>
    <cellStyle name="Normal 27 3 3 3 3 2" xfId="19099"/>
    <cellStyle name="Normal 27 3 3 3 4" xfId="14560"/>
    <cellStyle name="Normal 27 3 3 4" xfId="6841"/>
    <cellStyle name="Normal 27 3 3 4 2" xfId="11384"/>
    <cellStyle name="Normal 27 3 3 4 2 2" xfId="20770"/>
    <cellStyle name="Normal 27 3 3 4 3" xfId="16230"/>
    <cellStyle name="Normal 27 3 3 5" xfId="9112"/>
    <cellStyle name="Normal 27 3 3 5 2" xfId="18498"/>
    <cellStyle name="Normal 27 3 3 6" xfId="13960"/>
    <cellStyle name="Normal 27 3 4" xfId="3725"/>
    <cellStyle name="Normal 27 3 4 2" xfId="4861"/>
    <cellStyle name="Normal 27 3 4 2 2" xfId="5037"/>
    <cellStyle name="Normal 27 3 4 2 2 2" xfId="7444"/>
    <cellStyle name="Normal 27 3 4 2 2 2 2" xfId="11987"/>
    <cellStyle name="Normal 27 3 4 2 2 2 2 2" xfId="21373"/>
    <cellStyle name="Normal 27 3 4 2 2 2 3" xfId="16833"/>
    <cellStyle name="Normal 27 3 4 2 2 3" xfId="9716"/>
    <cellStyle name="Normal 27 3 4 2 2 3 2" xfId="19102"/>
    <cellStyle name="Normal 27 3 4 2 2 4" xfId="14563"/>
    <cellStyle name="Normal 27 3 4 2 3" xfId="7299"/>
    <cellStyle name="Normal 27 3 4 2 3 2" xfId="11842"/>
    <cellStyle name="Normal 27 3 4 2 3 2 2" xfId="21228"/>
    <cellStyle name="Normal 27 3 4 2 3 3" xfId="16688"/>
    <cellStyle name="Normal 27 3 4 2 4" xfId="9571"/>
    <cellStyle name="Normal 27 3 4 2 4 2" xfId="18957"/>
    <cellStyle name="Normal 27 3 4 2 5" xfId="14418"/>
    <cellStyle name="Normal 27 3 4 3" xfId="5036"/>
    <cellStyle name="Normal 27 3 4 3 2" xfId="7443"/>
    <cellStyle name="Normal 27 3 4 3 2 2" xfId="11986"/>
    <cellStyle name="Normal 27 3 4 3 2 2 2" xfId="21372"/>
    <cellStyle name="Normal 27 3 4 3 2 3" xfId="16832"/>
    <cellStyle name="Normal 27 3 4 3 3" xfId="9715"/>
    <cellStyle name="Normal 27 3 4 3 3 2" xfId="19101"/>
    <cellStyle name="Normal 27 3 4 3 4" xfId="14562"/>
    <cellStyle name="Normal 27 3 4 4" xfId="6950"/>
    <cellStyle name="Normal 27 3 4 4 2" xfId="11493"/>
    <cellStyle name="Normal 27 3 4 4 2 2" xfId="20879"/>
    <cellStyle name="Normal 27 3 4 4 3" xfId="16339"/>
    <cellStyle name="Normal 27 3 4 5" xfId="9221"/>
    <cellStyle name="Normal 27 3 4 5 2" xfId="18607"/>
    <cellStyle name="Normal 27 3 4 6" xfId="14069"/>
    <cellStyle name="Normal 27 3 5" xfId="3388"/>
    <cellStyle name="Normal 27 3 5 2" xfId="4660"/>
    <cellStyle name="Normal 27 3 5 2 2" xfId="5039"/>
    <cellStyle name="Normal 27 3 5 2 2 2" xfId="7446"/>
    <cellStyle name="Normal 27 3 5 2 2 2 2" xfId="11989"/>
    <cellStyle name="Normal 27 3 5 2 2 2 2 2" xfId="21375"/>
    <cellStyle name="Normal 27 3 5 2 2 2 3" xfId="16835"/>
    <cellStyle name="Normal 27 3 5 2 2 3" xfId="9718"/>
    <cellStyle name="Normal 27 3 5 2 2 3 2" xfId="19104"/>
    <cellStyle name="Normal 27 3 5 2 2 4" xfId="14565"/>
    <cellStyle name="Normal 27 3 5 2 3" xfId="7098"/>
    <cellStyle name="Normal 27 3 5 2 3 2" xfId="11641"/>
    <cellStyle name="Normal 27 3 5 2 3 2 2" xfId="21027"/>
    <cellStyle name="Normal 27 3 5 2 3 3" xfId="16487"/>
    <cellStyle name="Normal 27 3 5 2 4" xfId="9370"/>
    <cellStyle name="Normal 27 3 5 2 4 2" xfId="18756"/>
    <cellStyle name="Normal 27 3 5 2 5" xfId="14217"/>
    <cellStyle name="Normal 27 3 5 3" xfId="5038"/>
    <cellStyle name="Normal 27 3 5 3 2" xfId="7445"/>
    <cellStyle name="Normal 27 3 5 3 2 2" xfId="11988"/>
    <cellStyle name="Normal 27 3 5 3 2 2 2" xfId="21374"/>
    <cellStyle name="Normal 27 3 5 3 2 3" xfId="16834"/>
    <cellStyle name="Normal 27 3 5 3 3" xfId="9717"/>
    <cellStyle name="Normal 27 3 5 3 3 2" xfId="19103"/>
    <cellStyle name="Normal 27 3 5 3 4" xfId="14564"/>
    <cellStyle name="Normal 27 3 5 4" xfId="6749"/>
    <cellStyle name="Normal 27 3 5 4 2" xfId="11292"/>
    <cellStyle name="Normal 27 3 5 4 2 2" xfId="20678"/>
    <cellStyle name="Normal 27 3 5 4 3" xfId="16138"/>
    <cellStyle name="Normal 27 3 5 5" xfId="9020"/>
    <cellStyle name="Normal 27 3 5 5 2" xfId="18406"/>
    <cellStyle name="Normal 27 3 5 6" xfId="13868"/>
    <cellStyle name="Normal 27 3 6" xfId="4569"/>
    <cellStyle name="Normal 27 3 6 2" xfId="5040"/>
    <cellStyle name="Normal 27 3 6 2 2" xfId="7447"/>
    <cellStyle name="Normal 27 3 6 2 2 2" xfId="11990"/>
    <cellStyle name="Normal 27 3 6 2 2 2 2" xfId="21376"/>
    <cellStyle name="Normal 27 3 6 2 2 3" xfId="16836"/>
    <cellStyle name="Normal 27 3 6 2 3" xfId="9719"/>
    <cellStyle name="Normal 27 3 6 2 3 2" xfId="19105"/>
    <cellStyle name="Normal 27 3 6 2 4" xfId="14566"/>
    <cellStyle name="Normal 27 3 6 3" xfId="7007"/>
    <cellStyle name="Normal 27 3 6 3 2" xfId="11550"/>
    <cellStyle name="Normal 27 3 6 3 2 2" xfId="20936"/>
    <cellStyle name="Normal 27 3 6 3 3" xfId="16396"/>
    <cellStyle name="Normal 27 3 6 4" xfId="9279"/>
    <cellStyle name="Normal 27 3 6 4 2" xfId="18665"/>
    <cellStyle name="Normal 27 3 6 5" xfId="14126"/>
    <cellStyle name="Normal 27 3 7" xfId="5025"/>
    <cellStyle name="Normal 27 3 7 2" xfId="7432"/>
    <cellStyle name="Normal 27 3 7 2 2" xfId="11975"/>
    <cellStyle name="Normal 27 3 7 2 2 2" xfId="21361"/>
    <cellStyle name="Normal 27 3 7 2 3" xfId="16821"/>
    <cellStyle name="Normal 27 3 7 3" xfId="9704"/>
    <cellStyle name="Normal 27 3 7 3 2" xfId="19090"/>
    <cellStyle name="Normal 27 3 7 4" xfId="14551"/>
    <cellStyle name="Normal 27 3 8" xfId="6658"/>
    <cellStyle name="Normal 27 3 8 2" xfId="11201"/>
    <cellStyle name="Normal 27 3 8 2 2" xfId="20587"/>
    <cellStyle name="Normal 27 3 8 3" xfId="16047"/>
    <cellStyle name="Normal 27 3 9" xfId="8929"/>
    <cellStyle name="Normal 27 3 9 2" xfId="18315"/>
    <cellStyle name="Normal 27 4" xfId="1990"/>
    <cellStyle name="Normal 27 4 10" xfId="13763"/>
    <cellStyle name="Normal 27 4 2" xfId="2391"/>
    <cellStyle name="Normal 27 4 2 2" xfId="3618"/>
    <cellStyle name="Normal 27 4 2 2 2" xfId="4789"/>
    <cellStyle name="Normal 27 4 2 2 2 2" xfId="5044"/>
    <cellStyle name="Normal 27 4 2 2 2 2 2" xfId="7451"/>
    <cellStyle name="Normal 27 4 2 2 2 2 2 2" xfId="11994"/>
    <cellStyle name="Normal 27 4 2 2 2 2 2 2 2" xfId="21380"/>
    <cellStyle name="Normal 27 4 2 2 2 2 2 3" xfId="16840"/>
    <cellStyle name="Normal 27 4 2 2 2 2 3" xfId="9723"/>
    <cellStyle name="Normal 27 4 2 2 2 2 3 2" xfId="19109"/>
    <cellStyle name="Normal 27 4 2 2 2 2 4" xfId="14570"/>
    <cellStyle name="Normal 27 4 2 2 2 3" xfId="7227"/>
    <cellStyle name="Normal 27 4 2 2 2 3 2" xfId="11770"/>
    <cellStyle name="Normal 27 4 2 2 2 3 2 2" xfId="21156"/>
    <cellStyle name="Normal 27 4 2 2 2 3 3" xfId="16616"/>
    <cellStyle name="Normal 27 4 2 2 2 4" xfId="9499"/>
    <cellStyle name="Normal 27 4 2 2 2 4 2" xfId="18885"/>
    <cellStyle name="Normal 27 4 2 2 2 5" xfId="14346"/>
    <cellStyle name="Normal 27 4 2 2 3" xfId="5043"/>
    <cellStyle name="Normal 27 4 2 2 3 2" xfId="7450"/>
    <cellStyle name="Normal 27 4 2 2 3 2 2" xfId="11993"/>
    <cellStyle name="Normal 27 4 2 2 3 2 2 2" xfId="21379"/>
    <cellStyle name="Normal 27 4 2 2 3 2 3" xfId="16839"/>
    <cellStyle name="Normal 27 4 2 2 3 3" xfId="9722"/>
    <cellStyle name="Normal 27 4 2 2 3 3 2" xfId="19108"/>
    <cellStyle name="Normal 27 4 2 2 3 4" xfId="14569"/>
    <cellStyle name="Normal 27 4 2 2 4" xfId="6878"/>
    <cellStyle name="Normal 27 4 2 2 4 2" xfId="11421"/>
    <cellStyle name="Normal 27 4 2 2 4 2 2" xfId="20807"/>
    <cellStyle name="Normal 27 4 2 2 4 3" xfId="16267"/>
    <cellStyle name="Normal 27 4 2 2 5" xfId="9149"/>
    <cellStyle name="Normal 27 4 2 2 5 2" xfId="18535"/>
    <cellStyle name="Normal 27 4 2 2 6" xfId="13997"/>
    <cellStyle name="Normal 27 4 2 3" xfId="3376"/>
    <cellStyle name="Normal 27 4 2 3 2" xfId="4652"/>
    <cellStyle name="Normal 27 4 2 3 2 2" xfId="5046"/>
    <cellStyle name="Normal 27 4 2 3 2 2 2" xfId="7453"/>
    <cellStyle name="Normal 27 4 2 3 2 2 2 2" xfId="11996"/>
    <cellStyle name="Normal 27 4 2 3 2 2 2 2 2" xfId="21382"/>
    <cellStyle name="Normal 27 4 2 3 2 2 2 3" xfId="16842"/>
    <cellStyle name="Normal 27 4 2 3 2 2 3" xfId="9725"/>
    <cellStyle name="Normal 27 4 2 3 2 2 3 2" xfId="19111"/>
    <cellStyle name="Normal 27 4 2 3 2 2 4" xfId="14572"/>
    <cellStyle name="Normal 27 4 2 3 2 3" xfId="7090"/>
    <cellStyle name="Normal 27 4 2 3 2 3 2" xfId="11633"/>
    <cellStyle name="Normal 27 4 2 3 2 3 2 2" xfId="21019"/>
    <cellStyle name="Normal 27 4 2 3 2 3 3" xfId="16479"/>
    <cellStyle name="Normal 27 4 2 3 2 4" xfId="9362"/>
    <cellStyle name="Normal 27 4 2 3 2 4 2" xfId="18748"/>
    <cellStyle name="Normal 27 4 2 3 2 5" xfId="14209"/>
    <cellStyle name="Normal 27 4 2 3 3" xfId="5045"/>
    <cellStyle name="Normal 27 4 2 3 3 2" xfId="7452"/>
    <cellStyle name="Normal 27 4 2 3 3 2 2" xfId="11995"/>
    <cellStyle name="Normal 27 4 2 3 3 2 2 2" xfId="21381"/>
    <cellStyle name="Normal 27 4 2 3 3 2 3" xfId="16841"/>
    <cellStyle name="Normal 27 4 2 3 3 3" xfId="9724"/>
    <cellStyle name="Normal 27 4 2 3 3 3 2" xfId="19110"/>
    <cellStyle name="Normal 27 4 2 3 3 4" xfId="14571"/>
    <cellStyle name="Normal 27 4 2 3 4" xfId="6741"/>
    <cellStyle name="Normal 27 4 2 3 4 2" xfId="11284"/>
    <cellStyle name="Normal 27 4 2 3 4 2 2" xfId="20670"/>
    <cellStyle name="Normal 27 4 2 3 4 3" xfId="16130"/>
    <cellStyle name="Normal 27 4 2 3 5" xfId="9012"/>
    <cellStyle name="Normal 27 4 2 3 5 2" xfId="18398"/>
    <cellStyle name="Normal 27 4 2 3 6" xfId="13860"/>
    <cellStyle name="Normal 27 4 2 4" xfId="3375"/>
    <cellStyle name="Normal 27 4 2 4 2" xfId="4651"/>
    <cellStyle name="Normal 27 4 2 4 2 2" xfId="5048"/>
    <cellStyle name="Normal 27 4 2 4 2 2 2" xfId="7455"/>
    <cellStyle name="Normal 27 4 2 4 2 2 2 2" xfId="11998"/>
    <cellStyle name="Normal 27 4 2 4 2 2 2 2 2" xfId="21384"/>
    <cellStyle name="Normal 27 4 2 4 2 2 2 3" xfId="16844"/>
    <cellStyle name="Normal 27 4 2 4 2 2 3" xfId="9727"/>
    <cellStyle name="Normal 27 4 2 4 2 2 3 2" xfId="19113"/>
    <cellStyle name="Normal 27 4 2 4 2 2 4" xfId="14574"/>
    <cellStyle name="Normal 27 4 2 4 2 3" xfId="7089"/>
    <cellStyle name="Normal 27 4 2 4 2 3 2" xfId="11632"/>
    <cellStyle name="Normal 27 4 2 4 2 3 2 2" xfId="21018"/>
    <cellStyle name="Normal 27 4 2 4 2 3 3" xfId="16478"/>
    <cellStyle name="Normal 27 4 2 4 2 4" xfId="9361"/>
    <cellStyle name="Normal 27 4 2 4 2 4 2" xfId="18747"/>
    <cellStyle name="Normal 27 4 2 4 2 5" xfId="14208"/>
    <cellStyle name="Normal 27 4 2 4 3" xfId="5047"/>
    <cellStyle name="Normal 27 4 2 4 3 2" xfId="7454"/>
    <cellStyle name="Normal 27 4 2 4 3 2 2" xfId="11997"/>
    <cellStyle name="Normal 27 4 2 4 3 2 2 2" xfId="21383"/>
    <cellStyle name="Normal 27 4 2 4 3 2 3" xfId="16843"/>
    <cellStyle name="Normal 27 4 2 4 3 3" xfId="9726"/>
    <cellStyle name="Normal 27 4 2 4 3 3 2" xfId="19112"/>
    <cellStyle name="Normal 27 4 2 4 3 4" xfId="14573"/>
    <cellStyle name="Normal 27 4 2 4 4" xfId="6740"/>
    <cellStyle name="Normal 27 4 2 4 4 2" xfId="11283"/>
    <cellStyle name="Normal 27 4 2 4 4 2 2" xfId="20669"/>
    <cellStyle name="Normal 27 4 2 4 4 3" xfId="16129"/>
    <cellStyle name="Normal 27 4 2 4 5" xfId="9011"/>
    <cellStyle name="Normal 27 4 2 4 5 2" xfId="18397"/>
    <cellStyle name="Normal 27 4 2 4 6" xfId="13859"/>
    <cellStyle name="Normal 27 4 2 5" xfId="4597"/>
    <cellStyle name="Normal 27 4 2 5 2" xfId="5049"/>
    <cellStyle name="Normal 27 4 2 5 2 2" xfId="7456"/>
    <cellStyle name="Normal 27 4 2 5 2 2 2" xfId="11999"/>
    <cellStyle name="Normal 27 4 2 5 2 2 2 2" xfId="21385"/>
    <cellStyle name="Normal 27 4 2 5 2 2 3" xfId="16845"/>
    <cellStyle name="Normal 27 4 2 5 2 3" xfId="9728"/>
    <cellStyle name="Normal 27 4 2 5 2 3 2" xfId="19114"/>
    <cellStyle name="Normal 27 4 2 5 2 4" xfId="14575"/>
    <cellStyle name="Normal 27 4 2 5 3" xfId="7035"/>
    <cellStyle name="Normal 27 4 2 5 3 2" xfId="11578"/>
    <cellStyle name="Normal 27 4 2 5 3 2 2" xfId="20964"/>
    <cellStyle name="Normal 27 4 2 5 3 3" xfId="16424"/>
    <cellStyle name="Normal 27 4 2 5 4" xfId="9307"/>
    <cellStyle name="Normal 27 4 2 5 4 2" xfId="18693"/>
    <cellStyle name="Normal 27 4 2 5 5" xfId="14154"/>
    <cellStyle name="Normal 27 4 2 6" xfId="5042"/>
    <cellStyle name="Normal 27 4 2 6 2" xfId="7449"/>
    <cellStyle name="Normal 27 4 2 6 2 2" xfId="11992"/>
    <cellStyle name="Normal 27 4 2 6 2 2 2" xfId="21378"/>
    <cellStyle name="Normal 27 4 2 6 2 3" xfId="16838"/>
    <cellStyle name="Normal 27 4 2 6 3" xfId="9721"/>
    <cellStyle name="Normal 27 4 2 6 3 2" xfId="19107"/>
    <cellStyle name="Normal 27 4 2 6 4" xfId="14568"/>
    <cellStyle name="Normal 27 4 2 7" xfId="6686"/>
    <cellStyle name="Normal 27 4 2 7 2" xfId="11229"/>
    <cellStyle name="Normal 27 4 2 7 2 2" xfId="20615"/>
    <cellStyle name="Normal 27 4 2 7 3" xfId="16075"/>
    <cellStyle name="Normal 27 4 2 8" xfId="8957"/>
    <cellStyle name="Normal 27 4 2 8 2" xfId="18343"/>
    <cellStyle name="Normal 27 4 2 9" xfId="13805"/>
    <cellStyle name="Normal 27 4 3" xfId="3530"/>
    <cellStyle name="Normal 27 4 3 2" xfId="4731"/>
    <cellStyle name="Normal 27 4 3 2 2" xfId="5051"/>
    <cellStyle name="Normal 27 4 3 2 2 2" xfId="7458"/>
    <cellStyle name="Normal 27 4 3 2 2 2 2" xfId="12001"/>
    <cellStyle name="Normal 27 4 3 2 2 2 2 2" xfId="21387"/>
    <cellStyle name="Normal 27 4 3 2 2 2 3" xfId="16847"/>
    <cellStyle name="Normal 27 4 3 2 2 3" xfId="9730"/>
    <cellStyle name="Normal 27 4 3 2 2 3 2" xfId="19116"/>
    <cellStyle name="Normal 27 4 3 2 2 4" xfId="14577"/>
    <cellStyle name="Normal 27 4 3 2 3" xfId="7169"/>
    <cellStyle name="Normal 27 4 3 2 3 2" xfId="11712"/>
    <cellStyle name="Normal 27 4 3 2 3 2 2" xfId="21098"/>
    <cellStyle name="Normal 27 4 3 2 3 3" xfId="16558"/>
    <cellStyle name="Normal 27 4 3 2 4" xfId="9441"/>
    <cellStyle name="Normal 27 4 3 2 4 2" xfId="18827"/>
    <cellStyle name="Normal 27 4 3 2 5" xfId="14288"/>
    <cellStyle name="Normal 27 4 3 3" xfId="5050"/>
    <cellStyle name="Normal 27 4 3 3 2" xfId="7457"/>
    <cellStyle name="Normal 27 4 3 3 2 2" xfId="12000"/>
    <cellStyle name="Normal 27 4 3 3 2 2 2" xfId="21386"/>
    <cellStyle name="Normal 27 4 3 3 2 3" xfId="16846"/>
    <cellStyle name="Normal 27 4 3 3 3" xfId="9729"/>
    <cellStyle name="Normal 27 4 3 3 3 2" xfId="19115"/>
    <cellStyle name="Normal 27 4 3 3 4" xfId="14576"/>
    <cellStyle name="Normal 27 4 3 4" xfId="6820"/>
    <cellStyle name="Normal 27 4 3 4 2" xfId="11363"/>
    <cellStyle name="Normal 27 4 3 4 2 2" xfId="20749"/>
    <cellStyle name="Normal 27 4 3 4 3" xfId="16209"/>
    <cellStyle name="Normal 27 4 3 5" xfId="9091"/>
    <cellStyle name="Normal 27 4 3 5 2" xfId="18477"/>
    <cellStyle name="Normal 27 4 3 6" xfId="13939"/>
    <cellStyle name="Normal 27 4 4" xfId="3677"/>
    <cellStyle name="Normal 27 4 4 2" xfId="4833"/>
    <cellStyle name="Normal 27 4 4 2 2" xfId="5053"/>
    <cellStyle name="Normal 27 4 4 2 2 2" xfId="7460"/>
    <cellStyle name="Normal 27 4 4 2 2 2 2" xfId="12003"/>
    <cellStyle name="Normal 27 4 4 2 2 2 2 2" xfId="21389"/>
    <cellStyle name="Normal 27 4 4 2 2 2 3" xfId="16849"/>
    <cellStyle name="Normal 27 4 4 2 2 3" xfId="9732"/>
    <cellStyle name="Normal 27 4 4 2 2 3 2" xfId="19118"/>
    <cellStyle name="Normal 27 4 4 2 2 4" xfId="14579"/>
    <cellStyle name="Normal 27 4 4 2 3" xfId="7271"/>
    <cellStyle name="Normal 27 4 4 2 3 2" xfId="11814"/>
    <cellStyle name="Normal 27 4 4 2 3 2 2" xfId="21200"/>
    <cellStyle name="Normal 27 4 4 2 3 3" xfId="16660"/>
    <cellStyle name="Normal 27 4 4 2 4" xfId="9543"/>
    <cellStyle name="Normal 27 4 4 2 4 2" xfId="18929"/>
    <cellStyle name="Normal 27 4 4 2 5" xfId="14390"/>
    <cellStyle name="Normal 27 4 4 3" xfId="5052"/>
    <cellStyle name="Normal 27 4 4 3 2" xfId="7459"/>
    <cellStyle name="Normal 27 4 4 3 2 2" xfId="12002"/>
    <cellStyle name="Normal 27 4 4 3 2 2 2" xfId="21388"/>
    <cellStyle name="Normal 27 4 4 3 2 3" xfId="16848"/>
    <cellStyle name="Normal 27 4 4 3 3" xfId="9731"/>
    <cellStyle name="Normal 27 4 4 3 3 2" xfId="19117"/>
    <cellStyle name="Normal 27 4 4 3 4" xfId="14578"/>
    <cellStyle name="Normal 27 4 4 4" xfId="6922"/>
    <cellStyle name="Normal 27 4 4 4 2" xfId="11465"/>
    <cellStyle name="Normal 27 4 4 4 2 2" xfId="20851"/>
    <cellStyle name="Normal 27 4 4 4 3" xfId="16311"/>
    <cellStyle name="Normal 27 4 4 5" xfId="9193"/>
    <cellStyle name="Normal 27 4 4 5 2" xfId="18579"/>
    <cellStyle name="Normal 27 4 4 6" xfId="14041"/>
    <cellStyle name="Normal 27 4 5" xfId="3383"/>
    <cellStyle name="Normal 27 4 5 2" xfId="4657"/>
    <cellStyle name="Normal 27 4 5 2 2" xfId="5055"/>
    <cellStyle name="Normal 27 4 5 2 2 2" xfId="7462"/>
    <cellStyle name="Normal 27 4 5 2 2 2 2" xfId="12005"/>
    <cellStyle name="Normal 27 4 5 2 2 2 2 2" xfId="21391"/>
    <cellStyle name="Normal 27 4 5 2 2 2 3" xfId="16851"/>
    <cellStyle name="Normal 27 4 5 2 2 3" xfId="9734"/>
    <cellStyle name="Normal 27 4 5 2 2 3 2" xfId="19120"/>
    <cellStyle name="Normal 27 4 5 2 2 4" xfId="14581"/>
    <cellStyle name="Normal 27 4 5 2 3" xfId="7095"/>
    <cellStyle name="Normal 27 4 5 2 3 2" xfId="11638"/>
    <cellStyle name="Normal 27 4 5 2 3 2 2" xfId="21024"/>
    <cellStyle name="Normal 27 4 5 2 3 3" xfId="16484"/>
    <cellStyle name="Normal 27 4 5 2 4" xfId="9367"/>
    <cellStyle name="Normal 27 4 5 2 4 2" xfId="18753"/>
    <cellStyle name="Normal 27 4 5 2 5" xfId="14214"/>
    <cellStyle name="Normal 27 4 5 3" xfId="5054"/>
    <cellStyle name="Normal 27 4 5 3 2" xfId="7461"/>
    <cellStyle name="Normal 27 4 5 3 2 2" xfId="12004"/>
    <cellStyle name="Normal 27 4 5 3 2 2 2" xfId="21390"/>
    <cellStyle name="Normal 27 4 5 3 2 3" xfId="16850"/>
    <cellStyle name="Normal 27 4 5 3 3" xfId="9733"/>
    <cellStyle name="Normal 27 4 5 3 3 2" xfId="19119"/>
    <cellStyle name="Normal 27 4 5 3 4" xfId="14580"/>
    <cellStyle name="Normal 27 4 5 4" xfId="6746"/>
    <cellStyle name="Normal 27 4 5 4 2" xfId="11289"/>
    <cellStyle name="Normal 27 4 5 4 2 2" xfId="20675"/>
    <cellStyle name="Normal 27 4 5 4 3" xfId="16135"/>
    <cellStyle name="Normal 27 4 5 5" xfId="9017"/>
    <cellStyle name="Normal 27 4 5 5 2" xfId="18403"/>
    <cellStyle name="Normal 27 4 5 6" xfId="13865"/>
    <cellStyle name="Normal 27 4 6" xfId="4555"/>
    <cellStyle name="Normal 27 4 6 2" xfId="5056"/>
    <cellStyle name="Normal 27 4 6 2 2" xfId="7463"/>
    <cellStyle name="Normal 27 4 6 2 2 2" xfId="12006"/>
    <cellStyle name="Normal 27 4 6 2 2 2 2" xfId="21392"/>
    <cellStyle name="Normal 27 4 6 2 2 3" xfId="16852"/>
    <cellStyle name="Normal 27 4 6 2 3" xfId="9735"/>
    <cellStyle name="Normal 27 4 6 2 3 2" xfId="19121"/>
    <cellStyle name="Normal 27 4 6 2 4" xfId="14582"/>
    <cellStyle name="Normal 27 4 6 3" xfId="6993"/>
    <cellStyle name="Normal 27 4 6 3 2" xfId="11536"/>
    <cellStyle name="Normal 27 4 6 3 2 2" xfId="20922"/>
    <cellStyle name="Normal 27 4 6 3 3" xfId="16382"/>
    <cellStyle name="Normal 27 4 6 4" xfId="9265"/>
    <cellStyle name="Normal 27 4 6 4 2" xfId="18651"/>
    <cellStyle name="Normal 27 4 6 5" xfId="14112"/>
    <cellStyle name="Normal 27 4 7" xfId="5041"/>
    <cellStyle name="Normal 27 4 7 2" xfId="7448"/>
    <cellStyle name="Normal 27 4 7 2 2" xfId="11991"/>
    <cellStyle name="Normal 27 4 7 2 2 2" xfId="21377"/>
    <cellStyle name="Normal 27 4 7 2 3" xfId="16837"/>
    <cellStyle name="Normal 27 4 7 3" xfId="9720"/>
    <cellStyle name="Normal 27 4 7 3 2" xfId="19106"/>
    <cellStyle name="Normal 27 4 7 4" xfId="14567"/>
    <cellStyle name="Normal 27 4 8" xfId="6644"/>
    <cellStyle name="Normal 27 4 8 2" xfId="11187"/>
    <cellStyle name="Normal 27 4 8 2 2" xfId="20573"/>
    <cellStyle name="Normal 27 4 8 3" xfId="16033"/>
    <cellStyle name="Normal 27 4 9" xfId="8915"/>
    <cellStyle name="Normal 27 4 9 2" xfId="18301"/>
    <cellStyle name="Normal 27 5" xfId="1886"/>
    <cellStyle name="Normal 27 5 10" xfId="13762"/>
    <cellStyle name="Normal 27 5 2" xfId="2390"/>
    <cellStyle name="Normal 27 5 2 2" xfId="3617"/>
    <cellStyle name="Normal 27 5 2 2 2" xfId="4788"/>
    <cellStyle name="Normal 27 5 2 2 2 2" xfId="5060"/>
    <cellStyle name="Normal 27 5 2 2 2 2 2" xfId="7467"/>
    <cellStyle name="Normal 27 5 2 2 2 2 2 2" xfId="12010"/>
    <cellStyle name="Normal 27 5 2 2 2 2 2 2 2" xfId="21396"/>
    <cellStyle name="Normal 27 5 2 2 2 2 2 3" xfId="16856"/>
    <cellStyle name="Normal 27 5 2 2 2 2 3" xfId="9739"/>
    <cellStyle name="Normal 27 5 2 2 2 2 3 2" xfId="19125"/>
    <cellStyle name="Normal 27 5 2 2 2 2 4" xfId="14586"/>
    <cellStyle name="Normal 27 5 2 2 2 3" xfId="7226"/>
    <cellStyle name="Normal 27 5 2 2 2 3 2" xfId="11769"/>
    <cellStyle name="Normal 27 5 2 2 2 3 2 2" xfId="21155"/>
    <cellStyle name="Normal 27 5 2 2 2 3 3" xfId="16615"/>
    <cellStyle name="Normal 27 5 2 2 2 4" xfId="9498"/>
    <cellStyle name="Normal 27 5 2 2 2 4 2" xfId="18884"/>
    <cellStyle name="Normal 27 5 2 2 2 5" xfId="14345"/>
    <cellStyle name="Normal 27 5 2 2 3" xfId="5059"/>
    <cellStyle name="Normal 27 5 2 2 3 2" xfId="7466"/>
    <cellStyle name="Normal 27 5 2 2 3 2 2" xfId="12009"/>
    <cellStyle name="Normal 27 5 2 2 3 2 2 2" xfId="21395"/>
    <cellStyle name="Normal 27 5 2 2 3 2 3" xfId="16855"/>
    <cellStyle name="Normal 27 5 2 2 3 3" xfId="9738"/>
    <cellStyle name="Normal 27 5 2 2 3 3 2" xfId="19124"/>
    <cellStyle name="Normal 27 5 2 2 3 4" xfId="14585"/>
    <cellStyle name="Normal 27 5 2 2 4" xfId="6877"/>
    <cellStyle name="Normal 27 5 2 2 4 2" xfId="11420"/>
    <cellStyle name="Normal 27 5 2 2 4 2 2" xfId="20806"/>
    <cellStyle name="Normal 27 5 2 2 4 3" xfId="16266"/>
    <cellStyle name="Normal 27 5 2 2 5" xfId="9148"/>
    <cellStyle name="Normal 27 5 2 2 5 2" xfId="18534"/>
    <cellStyle name="Normal 27 5 2 2 6" xfId="13996"/>
    <cellStyle name="Normal 27 5 2 3" xfId="3382"/>
    <cellStyle name="Normal 27 5 2 3 2" xfId="4656"/>
    <cellStyle name="Normal 27 5 2 3 2 2" xfId="5062"/>
    <cellStyle name="Normal 27 5 2 3 2 2 2" xfId="7469"/>
    <cellStyle name="Normal 27 5 2 3 2 2 2 2" xfId="12012"/>
    <cellStyle name="Normal 27 5 2 3 2 2 2 2 2" xfId="21398"/>
    <cellStyle name="Normal 27 5 2 3 2 2 2 3" xfId="16858"/>
    <cellStyle name="Normal 27 5 2 3 2 2 3" xfId="9741"/>
    <cellStyle name="Normal 27 5 2 3 2 2 3 2" xfId="19127"/>
    <cellStyle name="Normal 27 5 2 3 2 2 4" xfId="14588"/>
    <cellStyle name="Normal 27 5 2 3 2 3" xfId="7094"/>
    <cellStyle name="Normal 27 5 2 3 2 3 2" xfId="11637"/>
    <cellStyle name="Normal 27 5 2 3 2 3 2 2" xfId="21023"/>
    <cellStyle name="Normal 27 5 2 3 2 3 3" xfId="16483"/>
    <cellStyle name="Normal 27 5 2 3 2 4" xfId="9366"/>
    <cellStyle name="Normal 27 5 2 3 2 4 2" xfId="18752"/>
    <cellStyle name="Normal 27 5 2 3 2 5" xfId="14213"/>
    <cellStyle name="Normal 27 5 2 3 3" xfId="5061"/>
    <cellStyle name="Normal 27 5 2 3 3 2" xfId="7468"/>
    <cellStyle name="Normal 27 5 2 3 3 2 2" xfId="12011"/>
    <cellStyle name="Normal 27 5 2 3 3 2 2 2" xfId="21397"/>
    <cellStyle name="Normal 27 5 2 3 3 2 3" xfId="16857"/>
    <cellStyle name="Normal 27 5 2 3 3 3" xfId="9740"/>
    <cellStyle name="Normal 27 5 2 3 3 3 2" xfId="19126"/>
    <cellStyle name="Normal 27 5 2 3 3 4" xfId="14587"/>
    <cellStyle name="Normal 27 5 2 3 4" xfId="6745"/>
    <cellStyle name="Normal 27 5 2 3 4 2" xfId="11288"/>
    <cellStyle name="Normal 27 5 2 3 4 2 2" xfId="20674"/>
    <cellStyle name="Normal 27 5 2 3 4 3" xfId="16134"/>
    <cellStyle name="Normal 27 5 2 3 5" xfId="9016"/>
    <cellStyle name="Normal 27 5 2 3 5 2" xfId="18402"/>
    <cellStyle name="Normal 27 5 2 3 6" xfId="13864"/>
    <cellStyle name="Normal 27 5 2 4" xfId="3508"/>
    <cellStyle name="Normal 27 5 2 4 2" xfId="4717"/>
    <cellStyle name="Normal 27 5 2 4 2 2" xfId="5064"/>
    <cellStyle name="Normal 27 5 2 4 2 2 2" xfId="7471"/>
    <cellStyle name="Normal 27 5 2 4 2 2 2 2" xfId="12014"/>
    <cellStyle name="Normal 27 5 2 4 2 2 2 2 2" xfId="21400"/>
    <cellStyle name="Normal 27 5 2 4 2 2 2 3" xfId="16860"/>
    <cellStyle name="Normal 27 5 2 4 2 2 3" xfId="9743"/>
    <cellStyle name="Normal 27 5 2 4 2 2 3 2" xfId="19129"/>
    <cellStyle name="Normal 27 5 2 4 2 2 4" xfId="14590"/>
    <cellStyle name="Normal 27 5 2 4 2 3" xfId="7155"/>
    <cellStyle name="Normal 27 5 2 4 2 3 2" xfId="11698"/>
    <cellStyle name="Normal 27 5 2 4 2 3 2 2" xfId="21084"/>
    <cellStyle name="Normal 27 5 2 4 2 3 3" xfId="16544"/>
    <cellStyle name="Normal 27 5 2 4 2 4" xfId="9427"/>
    <cellStyle name="Normal 27 5 2 4 2 4 2" xfId="18813"/>
    <cellStyle name="Normal 27 5 2 4 2 5" xfId="14274"/>
    <cellStyle name="Normal 27 5 2 4 3" xfId="5063"/>
    <cellStyle name="Normal 27 5 2 4 3 2" xfId="7470"/>
    <cellStyle name="Normal 27 5 2 4 3 2 2" xfId="12013"/>
    <cellStyle name="Normal 27 5 2 4 3 2 2 2" xfId="21399"/>
    <cellStyle name="Normal 27 5 2 4 3 2 3" xfId="16859"/>
    <cellStyle name="Normal 27 5 2 4 3 3" xfId="9742"/>
    <cellStyle name="Normal 27 5 2 4 3 3 2" xfId="19128"/>
    <cellStyle name="Normal 27 5 2 4 3 4" xfId="14589"/>
    <cellStyle name="Normal 27 5 2 4 4" xfId="6806"/>
    <cellStyle name="Normal 27 5 2 4 4 2" xfId="11349"/>
    <cellStyle name="Normal 27 5 2 4 4 2 2" xfId="20735"/>
    <cellStyle name="Normal 27 5 2 4 4 3" xfId="16195"/>
    <cellStyle name="Normal 27 5 2 4 5" xfId="9077"/>
    <cellStyle name="Normal 27 5 2 4 5 2" xfId="18463"/>
    <cellStyle name="Normal 27 5 2 4 6" xfId="13925"/>
    <cellStyle name="Normal 27 5 2 5" xfId="4596"/>
    <cellStyle name="Normal 27 5 2 5 2" xfId="5065"/>
    <cellStyle name="Normal 27 5 2 5 2 2" xfId="7472"/>
    <cellStyle name="Normal 27 5 2 5 2 2 2" xfId="12015"/>
    <cellStyle name="Normal 27 5 2 5 2 2 2 2" xfId="21401"/>
    <cellStyle name="Normal 27 5 2 5 2 2 3" xfId="16861"/>
    <cellStyle name="Normal 27 5 2 5 2 3" xfId="9744"/>
    <cellStyle name="Normal 27 5 2 5 2 3 2" xfId="19130"/>
    <cellStyle name="Normal 27 5 2 5 2 4" xfId="14591"/>
    <cellStyle name="Normal 27 5 2 5 3" xfId="7034"/>
    <cellStyle name="Normal 27 5 2 5 3 2" xfId="11577"/>
    <cellStyle name="Normal 27 5 2 5 3 2 2" xfId="20963"/>
    <cellStyle name="Normal 27 5 2 5 3 3" xfId="16423"/>
    <cellStyle name="Normal 27 5 2 5 4" xfId="9306"/>
    <cellStyle name="Normal 27 5 2 5 4 2" xfId="18692"/>
    <cellStyle name="Normal 27 5 2 5 5" xfId="14153"/>
    <cellStyle name="Normal 27 5 2 6" xfId="5058"/>
    <cellStyle name="Normal 27 5 2 6 2" xfId="7465"/>
    <cellStyle name="Normal 27 5 2 6 2 2" xfId="12008"/>
    <cellStyle name="Normal 27 5 2 6 2 2 2" xfId="21394"/>
    <cellStyle name="Normal 27 5 2 6 2 3" xfId="16854"/>
    <cellStyle name="Normal 27 5 2 6 3" xfId="9737"/>
    <cellStyle name="Normal 27 5 2 6 3 2" xfId="19123"/>
    <cellStyle name="Normal 27 5 2 6 4" xfId="14584"/>
    <cellStyle name="Normal 27 5 2 7" xfId="6685"/>
    <cellStyle name="Normal 27 5 2 7 2" xfId="11228"/>
    <cellStyle name="Normal 27 5 2 7 2 2" xfId="20614"/>
    <cellStyle name="Normal 27 5 2 7 3" xfId="16074"/>
    <cellStyle name="Normal 27 5 2 8" xfId="8956"/>
    <cellStyle name="Normal 27 5 2 8 2" xfId="18342"/>
    <cellStyle name="Normal 27 5 2 9" xfId="13804"/>
    <cellStyle name="Normal 27 5 3" xfId="3519"/>
    <cellStyle name="Normal 27 5 3 2" xfId="4724"/>
    <cellStyle name="Normal 27 5 3 2 2" xfId="5067"/>
    <cellStyle name="Normal 27 5 3 2 2 2" xfId="7474"/>
    <cellStyle name="Normal 27 5 3 2 2 2 2" xfId="12017"/>
    <cellStyle name="Normal 27 5 3 2 2 2 2 2" xfId="21403"/>
    <cellStyle name="Normal 27 5 3 2 2 2 3" xfId="16863"/>
    <cellStyle name="Normal 27 5 3 2 2 3" xfId="9746"/>
    <cellStyle name="Normal 27 5 3 2 2 3 2" xfId="19132"/>
    <cellStyle name="Normal 27 5 3 2 2 4" xfId="14593"/>
    <cellStyle name="Normal 27 5 3 2 3" xfId="7162"/>
    <cellStyle name="Normal 27 5 3 2 3 2" xfId="11705"/>
    <cellStyle name="Normal 27 5 3 2 3 2 2" xfId="21091"/>
    <cellStyle name="Normal 27 5 3 2 3 3" xfId="16551"/>
    <cellStyle name="Normal 27 5 3 2 4" xfId="9434"/>
    <cellStyle name="Normal 27 5 3 2 4 2" xfId="18820"/>
    <cellStyle name="Normal 27 5 3 2 5" xfId="14281"/>
    <cellStyle name="Normal 27 5 3 3" xfId="5066"/>
    <cellStyle name="Normal 27 5 3 3 2" xfId="7473"/>
    <cellStyle name="Normal 27 5 3 3 2 2" xfId="12016"/>
    <cellStyle name="Normal 27 5 3 3 2 2 2" xfId="21402"/>
    <cellStyle name="Normal 27 5 3 3 2 3" xfId="16862"/>
    <cellStyle name="Normal 27 5 3 3 3" xfId="9745"/>
    <cellStyle name="Normal 27 5 3 3 3 2" xfId="19131"/>
    <cellStyle name="Normal 27 5 3 3 4" xfId="14592"/>
    <cellStyle name="Normal 27 5 3 4" xfId="6813"/>
    <cellStyle name="Normal 27 5 3 4 2" xfId="11356"/>
    <cellStyle name="Normal 27 5 3 4 2 2" xfId="20742"/>
    <cellStyle name="Normal 27 5 3 4 3" xfId="16202"/>
    <cellStyle name="Normal 27 5 3 5" xfId="9084"/>
    <cellStyle name="Normal 27 5 3 5 2" xfId="18470"/>
    <cellStyle name="Normal 27 5 3 6" xfId="13932"/>
    <cellStyle name="Normal 27 5 4" xfId="3409"/>
    <cellStyle name="Normal 27 5 4 2" xfId="4670"/>
    <cellStyle name="Normal 27 5 4 2 2" xfId="5069"/>
    <cellStyle name="Normal 27 5 4 2 2 2" xfId="7476"/>
    <cellStyle name="Normal 27 5 4 2 2 2 2" xfId="12019"/>
    <cellStyle name="Normal 27 5 4 2 2 2 2 2" xfId="21405"/>
    <cellStyle name="Normal 27 5 4 2 2 2 3" xfId="16865"/>
    <cellStyle name="Normal 27 5 4 2 2 3" xfId="9748"/>
    <cellStyle name="Normal 27 5 4 2 2 3 2" xfId="19134"/>
    <cellStyle name="Normal 27 5 4 2 2 4" xfId="14595"/>
    <cellStyle name="Normal 27 5 4 2 3" xfId="7108"/>
    <cellStyle name="Normal 27 5 4 2 3 2" xfId="11651"/>
    <cellStyle name="Normal 27 5 4 2 3 2 2" xfId="21037"/>
    <cellStyle name="Normal 27 5 4 2 3 3" xfId="16497"/>
    <cellStyle name="Normal 27 5 4 2 4" xfId="9380"/>
    <cellStyle name="Normal 27 5 4 2 4 2" xfId="18766"/>
    <cellStyle name="Normal 27 5 4 2 5" xfId="14227"/>
    <cellStyle name="Normal 27 5 4 3" xfId="5068"/>
    <cellStyle name="Normal 27 5 4 3 2" xfId="7475"/>
    <cellStyle name="Normal 27 5 4 3 2 2" xfId="12018"/>
    <cellStyle name="Normal 27 5 4 3 2 2 2" xfId="21404"/>
    <cellStyle name="Normal 27 5 4 3 2 3" xfId="16864"/>
    <cellStyle name="Normal 27 5 4 3 3" xfId="9747"/>
    <cellStyle name="Normal 27 5 4 3 3 2" xfId="19133"/>
    <cellStyle name="Normal 27 5 4 3 4" xfId="14594"/>
    <cellStyle name="Normal 27 5 4 4" xfId="6759"/>
    <cellStyle name="Normal 27 5 4 4 2" xfId="11302"/>
    <cellStyle name="Normal 27 5 4 4 2 2" xfId="20688"/>
    <cellStyle name="Normal 27 5 4 4 3" xfId="16148"/>
    <cellStyle name="Normal 27 5 4 5" xfId="9030"/>
    <cellStyle name="Normal 27 5 4 5 2" xfId="18416"/>
    <cellStyle name="Normal 27 5 4 6" xfId="13878"/>
    <cellStyle name="Normal 27 5 5" xfId="3692"/>
    <cellStyle name="Normal 27 5 5 2" xfId="4841"/>
    <cellStyle name="Normal 27 5 5 2 2" xfId="5071"/>
    <cellStyle name="Normal 27 5 5 2 2 2" xfId="7478"/>
    <cellStyle name="Normal 27 5 5 2 2 2 2" xfId="12021"/>
    <cellStyle name="Normal 27 5 5 2 2 2 2 2" xfId="21407"/>
    <cellStyle name="Normal 27 5 5 2 2 2 3" xfId="16867"/>
    <cellStyle name="Normal 27 5 5 2 2 3" xfId="9750"/>
    <cellStyle name="Normal 27 5 5 2 2 3 2" xfId="19136"/>
    <cellStyle name="Normal 27 5 5 2 2 4" xfId="14597"/>
    <cellStyle name="Normal 27 5 5 2 3" xfId="7279"/>
    <cellStyle name="Normal 27 5 5 2 3 2" xfId="11822"/>
    <cellStyle name="Normal 27 5 5 2 3 2 2" xfId="21208"/>
    <cellStyle name="Normal 27 5 5 2 3 3" xfId="16668"/>
    <cellStyle name="Normal 27 5 5 2 4" xfId="9551"/>
    <cellStyle name="Normal 27 5 5 2 4 2" xfId="18937"/>
    <cellStyle name="Normal 27 5 5 2 5" xfId="14398"/>
    <cellStyle name="Normal 27 5 5 3" xfId="5070"/>
    <cellStyle name="Normal 27 5 5 3 2" xfId="7477"/>
    <cellStyle name="Normal 27 5 5 3 2 2" xfId="12020"/>
    <cellStyle name="Normal 27 5 5 3 2 2 2" xfId="21406"/>
    <cellStyle name="Normal 27 5 5 3 2 3" xfId="16866"/>
    <cellStyle name="Normal 27 5 5 3 3" xfId="9749"/>
    <cellStyle name="Normal 27 5 5 3 3 2" xfId="19135"/>
    <cellStyle name="Normal 27 5 5 3 4" xfId="14596"/>
    <cellStyle name="Normal 27 5 5 4" xfId="6930"/>
    <cellStyle name="Normal 27 5 5 4 2" xfId="11473"/>
    <cellStyle name="Normal 27 5 5 4 2 2" xfId="20859"/>
    <cellStyle name="Normal 27 5 5 4 3" xfId="16319"/>
    <cellStyle name="Normal 27 5 5 5" xfId="9201"/>
    <cellStyle name="Normal 27 5 5 5 2" xfId="18587"/>
    <cellStyle name="Normal 27 5 5 6" xfId="14049"/>
    <cellStyle name="Normal 27 5 6" xfId="4554"/>
    <cellStyle name="Normal 27 5 6 2" xfId="5072"/>
    <cellStyle name="Normal 27 5 6 2 2" xfId="7479"/>
    <cellStyle name="Normal 27 5 6 2 2 2" xfId="12022"/>
    <cellStyle name="Normal 27 5 6 2 2 2 2" xfId="21408"/>
    <cellStyle name="Normal 27 5 6 2 2 3" xfId="16868"/>
    <cellStyle name="Normal 27 5 6 2 3" xfId="9751"/>
    <cellStyle name="Normal 27 5 6 2 3 2" xfId="19137"/>
    <cellStyle name="Normal 27 5 6 2 4" xfId="14598"/>
    <cellStyle name="Normal 27 5 6 3" xfId="6992"/>
    <cellStyle name="Normal 27 5 6 3 2" xfId="11535"/>
    <cellStyle name="Normal 27 5 6 3 2 2" xfId="20921"/>
    <cellStyle name="Normal 27 5 6 3 3" xfId="16381"/>
    <cellStyle name="Normal 27 5 6 4" xfId="9264"/>
    <cellStyle name="Normal 27 5 6 4 2" xfId="18650"/>
    <cellStyle name="Normal 27 5 6 5" xfId="14111"/>
    <cellStyle name="Normal 27 5 7" xfId="5057"/>
    <cellStyle name="Normal 27 5 7 2" xfId="7464"/>
    <cellStyle name="Normal 27 5 7 2 2" xfId="12007"/>
    <cellStyle name="Normal 27 5 7 2 2 2" xfId="21393"/>
    <cellStyle name="Normal 27 5 7 2 3" xfId="16853"/>
    <cellStyle name="Normal 27 5 7 3" xfId="9736"/>
    <cellStyle name="Normal 27 5 7 3 2" xfId="19122"/>
    <cellStyle name="Normal 27 5 7 4" xfId="14583"/>
    <cellStyle name="Normal 27 5 8" xfId="6643"/>
    <cellStyle name="Normal 27 5 8 2" xfId="11186"/>
    <cellStyle name="Normal 27 5 8 2 2" xfId="20572"/>
    <cellStyle name="Normal 27 5 8 3" xfId="16032"/>
    <cellStyle name="Normal 27 5 9" xfId="8914"/>
    <cellStyle name="Normal 27 5 9 2" xfId="18300"/>
    <cellStyle name="Normal 27 6" xfId="2185"/>
    <cellStyle name="Normal 27 6 10" xfId="13776"/>
    <cellStyle name="Normal 27 6 2" xfId="2404"/>
    <cellStyle name="Normal 27 6 2 2" xfId="3631"/>
    <cellStyle name="Normal 27 6 2 2 2" xfId="4802"/>
    <cellStyle name="Normal 27 6 2 2 2 2" xfId="5076"/>
    <cellStyle name="Normal 27 6 2 2 2 2 2" xfId="7483"/>
    <cellStyle name="Normal 27 6 2 2 2 2 2 2" xfId="12026"/>
    <cellStyle name="Normal 27 6 2 2 2 2 2 2 2" xfId="21412"/>
    <cellStyle name="Normal 27 6 2 2 2 2 2 3" xfId="16872"/>
    <cellStyle name="Normal 27 6 2 2 2 2 3" xfId="9755"/>
    <cellStyle name="Normal 27 6 2 2 2 2 3 2" xfId="19141"/>
    <cellStyle name="Normal 27 6 2 2 2 2 4" xfId="14602"/>
    <cellStyle name="Normal 27 6 2 2 2 3" xfId="7240"/>
    <cellStyle name="Normal 27 6 2 2 2 3 2" xfId="11783"/>
    <cellStyle name="Normal 27 6 2 2 2 3 2 2" xfId="21169"/>
    <cellStyle name="Normal 27 6 2 2 2 3 3" xfId="16629"/>
    <cellStyle name="Normal 27 6 2 2 2 4" xfId="9512"/>
    <cellStyle name="Normal 27 6 2 2 2 4 2" xfId="18898"/>
    <cellStyle name="Normal 27 6 2 2 2 5" xfId="14359"/>
    <cellStyle name="Normal 27 6 2 2 3" xfId="5075"/>
    <cellStyle name="Normal 27 6 2 2 3 2" xfId="7482"/>
    <cellStyle name="Normal 27 6 2 2 3 2 2" xfId="12025"/>
    <cellStyle name="Normal 27 6 2 2 3 2 2 2" xfId="21411"/>
    <cellStyle name="Normal 27 6 2 2 3 2 3" xfId="16871"/>
    <cellStyle name="Normal 27 6 2 2 3 3" xfId="9754"/>
    <cellStyle name="Normal 27 6 2 2 3 3 2" xfId="19140"/>
    <cellStyle name="Normal 27 6 2 2 3 4" xfId="14601"/>
    <cellStyle name="Normal 27 6 2 2 4" xfId="6891"/>
    <cellStyle name="Normal 27 6 2 2 4 2" xfId="11434"/>
    <cellStyle name="Normal 27 6 2 2 4 2 2" xfId="20820"/>
    <cellStyle name="Normal 27 6 2 2 4 3" xfId="16280"/>
    <cellStyle name="Normal 27 6 2 2 5" xfId="9162"/>
    <cellStyle name="Normal 27 6 2 2 5 2" xfId="18548"/>
    <cellStyle name="Normal 27 6 2 2 6" xfId="14010"/>
    <cellStyle name="Normal 27 6 2 3" xfId="3663"/>
    <cellStyle name="Normal 27 6 2 3 2" xfId="4826"/>
    <cellStyle name="Normal 27 6 2 3 2 2" xfId="5078"/>
    <cellStyle name="Normal 27 6 2 3 2 2 2" xfId="7485"/>
    <cellStyle name="Normal 27 6 2 3 2 2 2 2" xfId="12028"/>
    <cellStyle name="Normal 27 6 2 3 2 2 2 2 2" xfId="21414"/>
    <cellStyle name="Normal 27 6 2 3 2 2 2 3" xfId="16874"/>
    <cellStyle name="Normal 27 6 2 3 2 2 3" xfId="9757"/>
    <cellStyle name="Normal 27 6 2 3 2 2 3 2" xfId="19143"/>
    <cellStyle name="Normal 27 6 2 3 2 2 4" xfId="14604"/>
    <cellStyle name="Normal 27 6 2 3 2 3" xfId="7264"/>
    <cellStyle name="Normal 27 6 2 3 2 3 2" xfId="11807"/>
    <cellStyle name="Normal 27 6 2 3 2 3 2 2" xfId="21193"/>
    <cellStyle name="Normal 27 6 2 3 2 3 3" xfId="16653"/>
    <cellStyle name="Normal 27 6 2 3 2 4" xfId="9536"/>
    <cellStyle name="Normal 27 6 2 3 2 4 2" xfId="18922"/>
    <cellStyle name="Normal 27 6 2 3 2 5" xfId="14383"/>
    <cellStyle name="Normal 27 6 2 3 3" xfId="5077"/>
    <cellStyle name="Normal 27 6 2 3 3 2" xfId="7484"/>
    <cellStyle name="Normal 27 6 2 3 3 2 2" xfId="12027"/>
    <cellStyle name="Normal 27 6 2 3 3 2 2 2" xfId="21413"/>
    <cellStyle name="Normal 27 6 2 3 3 2 3" xfId="16873"/>
    <cellStyle name="Normal 27 6 2 3 3 3" xfId="9756"/>
    <cellStyle name="Normal 27 6 2 3 3 3 2" xfId="19142"/>
    <cellStyle name="Normal 27 6 2 3 3 4" xfId="14603"/>
    <cellStyle name="Normal 27 6 2 3 4" xfId="6915"/>
    <cellStyle name="Normal 27 6 2 3 4 2" xfId="11458"/>
    <cellStyle name="Normal 27 6 2 3 4 2 2" xfId="20844"/>
    <cellStyle name="Normal 27 6 2 3 4 3" xfId="16304"/>
    <cellStyle name="Normal 27 6 2 3 5" xfId="9186"/>
    <cellStyle name="Normal 27 6 2 3 5 2" xfId="18572"/>
    <cellStyle name="Normal 27 6 2 3 6" xfId="14034"/>
    <cellStyle name="Normal 27 6 2 4" xfId="3658"/>
    <cellStyle name="Normal 27 6 2 4 2" xfId="4824"/>
    <cellStyle name="Normal 27 6 2 4 2 2" xfId="5080"/>
    <cellStyle name="Normal 27 6 2 4 2 2 2" xfId="7487"/>
    <cellStyle name="Normal 27 6 2 4 2 2 2 2" xfId="12030"/>
    <cellStyle name="Normal 27 6 2 4 2 2 2 2 2" xfId="21416"/>
    <cellStyle name="Normal 27 6 2 4 2 2 2 3" xfId="16876"/>
    <cellStyle name="Normal 27 6 2 4 2 2 3" xfId="9759"/>
    <cellStyle name="Normal 27 6 2 4 2 2 3 2" xfId="19145"/>
    <cellStyle name="Normal 27 6 2 4 2 2 4" xfId="14606"/>
    <cellStyle name="Normal 27 6 2 4 2 3" xfId="7262"/>
    <cellStyle name="Normal 27 6 2 4 2 3 2" xfId="11805"/>
    <cellStyle name="Normal 27 6 2 4 2 3 2 2" xfId="21191"/>
    <cellStyle name="Normal 27 6 2 4 2 3 3" xfId="16651"/>
    <cellStyle name="Normal 27 6 2 4 2 4" xfId="9534"/>
    <cellStyle name="Normal 27 6 2 4 2 4 2" xfId="18920"/>
    <cellStyle name="Normal 27 6 2 4 2 5" xfId="14381"/>
    <cellStyle name="Normal 27 6 2 4 3" xfId="5079"/>
    <cellStyle name="Normal 27 6 2 4 3 2" xfId="7486"/>
    <cellStyle name="Normal 27 6 2 4 3 2 2" xfId="12029"/>
    <cellStyle name="Normal 27 6 2 4 3 2 2 2" xfId="21415"/>
    <cellStyle name="Normal 27 6 2 4 3 2 3" xfId="16875"/>
    <cellStyle name="Normal 27 6 2 4 3 3" xfId="9758"/>
    <cellStyle name="Normal 27 6 2 4 3 3 2" xfId="19144"/>
    <cellStyle name="Normal 27 6 2 4 3 4" xfId="14605"/>
    <cellStyle name="Normal 27 6 2 4 4" xfId="6913"/>
    <cellStyle name="Normal 27 6 2 4 4 2" xfId="11456"/>
    <cellStyle name="Normal 27 6 2 4 4 2 2" xfId="20842"/>
    <cellStyle name="Normal 27 6 2 4 4 3" xfId="16302"/>
    <cellStyle name="Normal 27 6 2 4 5" xfId="9184"/>
    <cellStyle name="Normal 27 6 2 4 5 2" xfId="18570"/>
    <cellStyle name="Normal 27 6 2 4 6" xfId="14032"/>
    <cellStyle name="Normal 27 6 2 5" xfId="4610"/>
    <cellStyle name="Normal 27 6 2 5 2" xfId="5081"/>
    <cellStyle name="Normal 27 6 2 5 2 2" xfId="7488"/>
    <cellStyle name="Normal 27 6 2 5 2 2 2" xfId="12031"/>
    <cellStyle name="Normal 27 6 2 5 2 2 2 2" xfId="21417"/>
    <cellStyle name="Normal 27 6 2 5 2 2 3" xfId="16877"/>
    <cellStyle name="Normal 27 6 2 5 2 3" xfId="9760"/>
    <cellStyle name="Normal 27 6 2 5 2 3 2" xfId="19146"/>
    <cellStyle name="Normal 27 6 2 5 2 4" xfId="14607"/>
    <cellStyle name="Normal 27 6 2 5 3" xfId="7048"/>
    <cellStyle name="Normal 27 6 2 5 3 2" xfId="11591"/>
    <cellStyle name="Normal 27 6 2 5 3 2 2" xfId="20977"/>
    <cellStyle name="Normal 27 6 2 5 3 3" xfId="16437"/>
    <cellStyle name="Normal 27 6 2 5 4" xfId="9320"/>
    <cellStyle name="Normal 27 6 2 5 4 2" xfId="18706"/>
    <cellStyle name="Normal 27 6 2 5 5" xfId="14167"/>
    <cellStyle name="Normal 27 6 2 6" xfId="5074"/>
    <cellStyle name="Normal 27 6 2 6 2" xfId="7481"/>
    <cellStyle name="Normal 27 6 2 6 2 2" xfId="12024"/>
    <cellStyle name="Normal 27 6 2 6 2 2 2" xfId="21410"/>
    <cellStyle name="Normal 27 6 2 6 2 3" xfId="16870"/>
    <cellStyle name="Normal 27 6 2 6 3" xfId="9753"/>
    <cellStyle name="Normal 27 6 2 6 3 2" xfId="19139"/>
    <cellStyle name="Normal 27 6 2 6 4" xfId="14600"/>
    <cellStyle name="Normal 27 6 2 7" xfId="6699"/>
    <cellStyle name="Normal 27 6 2 7 2" xfId="11242"/>
    <cellStyle name="Normal 27 6 2 7 2 2" xfId="20628"/>
    <cellStyle name="Normal 27 6 2 7 3" xfId="16088"/>
    <cellStyle name="Normal 27 6 2 8" xfId="8970"/>
    <cellStyle name="Normal 27 6 2 8 2" xfId="18356"/>
    <cellStyle name="Normal 27 6 2 9" xfId="13818"/>
    <cellStyle name="Normal 27 6 3" xfId="3565"/>
    <cellStyle name="Normal 27 6 3 2" xfId="4750"/>
    <cellStyle name="Normal 27 6 3 2 2" xfId="5083"/>
    <cellStyle name="Normal 27 6 3 2 2 2" xfId="7490"/>
    <cellStyle name="Normal 27 6 3 2 2 2 2" xfId="12033"/>
    <cellStyle name="Normal 27 6 3 2 2 2 2 2" xfId="21419"/>
    <cellStyle name="Normal 27 6 3 2 2 2 3" xfId="16879"/>
    <cellStyle name="Normal 27 6 3 2 2 3" xfId="9762"/>
    <cellStyle name="Normal 27 6 3 2 2 3 2" xfId="19148"/>
    <cellStyle name="Normal 27 6 3 2 2 4" xfId="14609"/>
    <cellStyle name="Normal 27 6 3 2 3" xfId="7188"/>
    <cellStyle name="Normal 27 6 3 2 3 2" xfId="11731"/>
    <cellStyle name="Normal 27 6 3 2 3 2 2" xfId="21117"/>
    <cellStyle name="Normal 27 6 3 2 3 3" xfId="16577"/>
    <cellStyle name="Normal 27 6 3 2 4" xfId="9460"/>
    <cellStyle name="Normal 27 6 3 2 4 2" xfId="18846"/>
    <cellStyle name="Normal 27 6 3 2 5" xfId="14307"/>
    <cellStyle name="Normal 27 6 3 3" xfId="5082"/>
    <cellStyle name="Normal 27 6 3 3 2" xfId="7489"/>
    <cellStyle name="Normal 27 6 3 3 2 2" xfId="12032"/>
    <cellStyle name="Normal 27 6 3 3 2 2 2" xfId="21418"/>
    <cellStyle name="Normal 27 6 3 3 2 3" xfId="16878"/>
    <cellStyle name="Normal 27 6 3 3 3" xfId="9761"/>
    <cellStyle name="Normal 27 6 3 3 3 2" xfId="19147"/>
    <cellStyle name="Normal 27 6 3 3 4" xfId="14608"/>
    <cellStyle name="Normal 27 6 3 4" xfId="6839"/>
    <cellStyle name="Normal 27 6 3 4 2" xfId="11382"/>
    <cellStyle name="Normal 27 6 3 4 2 2" xfId="20768"/>
    <cellStyle name="Normal 27 6 3 4 3" xfId="16228"/>
    <cellStyle name="Normal 27 6 3 5" xfId="9110"/>
    <cellStyle name="Normal 27 6 3 5 2" xfId="18496"/>
    <cellStyle name="Normal 27 6 3 6" xfId="13958"/>
    <cellStyle name="Normal 27 6 4" xfId="3704"/>
    <cellStyle name="Normal 27 6 4 2" xfId="4848"/>
    <cellStyle name="Normal 27 6 4 2 2" xfId="5085"/>
    <cellStyle name="Normal 27 6 4 2 2 2" xfId="7492"/>
    <cellStyle name="Normal 27 6 4 2 2 2 2" xfId="12035"/>
    <cellStyle name="Normal 27 6 4 2 2 2 2 2" xfId="21421"/>
    <cellStyle name="Normal 27 6 4 2 2 2 3" xfId="16881"/>
    <cellStyle name="Normal 27 6 4 2 2 3" xfId="9764"/>
    <cellStyle name="Normal 27 6 4 2 2 3 2" xfId="19150"/>
    <cellStyle name="Normal 27 6 4 2 2 4" xfId="14611"/>
    <cellStyle name="Normal 27 6 4 2 3" xfId="7286"/>
    <cellStyle name="Normal 27 6 4 2 3 2" xfId="11829"/>
    <cellStyle name="Normal 27 6 4 2 3 2 2" xfId="21215"/>
    <cellStyle name="Normal 27 6 4 2 3 3" xfId="16675"/>
    <cellStyle name="Normal 27 6 4 2 4" xfId="9558"/>
    <cellStyle name="Normal 27 6 4 2 4 2" xfId="18944"/>
    <cellStyle name="Normal 27 6 4 2 5" xfId="14405"/>
    <cellStyle name="Normal 27 6 4 3" xfId="5084"/>
    <cellStyle name="Normal 27 6 4 3 2" xfId="7491"/>
    <cellStyle name="Normal 27 6 4 3 2 2" xfId="12034"/>
    <cellStyle name="Normal 27 6 4 3 2 2 2" xfId="21420"/>
    <cellStyle name="Normal 27 6 4 3 2 3" xfId="16880"/>
    <cellStyle name="Normal 27 6 4 3 3" xfId="9763"/>
    <cellStyle name="Normal 27 6 4 3 3 2" xfId="19149"/>
    <cellStyle name="Normal 27 6 4 3 4" xfId="14610"/>
    <cellStyle name="Normal 27 6 4 4" xfId="6937"/>
    <cellStyle name="Normal 27 6 4 4 2" xfId="11480"/>
    <cellStyle name="Normal 27 6 4 4 2 2" xfId="20866"/>
    <cellStyle name="Normal 27 6 4 4 3" xfId="16326"/>
    <cellStyle name="Normal 27 6 4 5" xfId="9208"/>
    <cellStyle name="Normal 27 6 4 5 2" xfId="18594"/>
    <cellStyle name="Normal 27 6 4 6" xfId="14056"/>
    <cellStyle name="Normal 27 6 5" xfId="3747"/>
    <cellStyle name="Normal 27 6 5 2" xfId="4871"/>
    <cellStyle name="Normal 27 6 5 2 2" xfId="5087"/>
    <cellStyle name="Normal 27 6 5 2 2 2" xfId="7494"/>
    <cellStyle name="Normal 27 6 5 2 2 2 2" xfId="12037"/>
    <cellStyle name="Normal 27 6 5 2 2 2 2 2" xfId="21423"/>
    <cellStyle name="Normal 27 6 5 2 2 2 3" xfId="16883"/>
    <cellStyle name="Normal 27 6 5 2 2 3" xfId="9766"/>
    <cellStyle name="Normal 27 6 5 2 2 3 2" xfId="19152"/>
    <cellStyle name="Normal 27 6 5 2 2 4" xfId="14613"/>
    <cellStyle name="Normal 27 6 5 2 3" xfId="7309"/>
    <cellStyle name="Normal 27 6 5 2 3 2" xfId="11852"/>
    <cellStyle name="Normal 27 6 5 2 3 2 2" xfId="21238"/>
    <cellStyle name="Normal 27 6 5 2 3 3" xfId="16698"/>
    <cellStyle name="Normal 27 6 5 2 4" xfId="9581"/>
    <cellStyle name="Normal 27 6 5 2 4 2" xfId="18967"/>
    <cellStyle name="Normal 27 6 5 2 5" xfId="14428"/>
    <cellStyle name="Normal 27 6 5 3" xfId="5086"/>
    <cellStyle name="Normal 27 6 5 3 2" xfId="7493"/>
    <cellStyle name="Normal 27 6 5 3 2 2" xfId="12036"/>
    <cellStyle name="Normal 27 6 5 3 2 2 2" xfId="21422"/>
    <cellStyle name="Normal 27 6 5 3 2 3" xfId="16882"/>
    <cellStyle name="Normal 27 6 5 3 3" xfId="9765"/>
    <cellStyle name="Normal 27 6 5 3 3 2" xfId="19151"/>
    <cellStyle name="Normal 27 6 5 3 4" xfId="14612"/>
    <cellStyle name="Normal 27 6 5 4" xfId="6960"/>
    <cellStyle name="Normal 27 6 5 4 2" xfId="11503"/>
    <cellStyle name="Normal 27 6 5 4 2 2" xfId="20889"/>
    <cellStyle name="Normal 27 6 5 4 3" xfId="16349"/>
    <cellStyle name="Normal 27 6 5 5" xfId="9231"/>
    <cellStyle name="Normal 27 6 5 5 2" xfId="18617"/>
    <cellStyle name="Normal 27 6 5 6" xfId="14079"/>
    <cellStyle name="Normal 27 6 6" xfId="4568"/>
    <cellStyle name="Normal 27 6 6 2" xfId="5088"/>
    <cellStyle name="Normal 27 6 6 2 2" xfId="7495"/>
    <cellStyle name="Normal 27 6 6 2 2 2" xfId="12038"/>
    <cellStyle name="Normal 27 6 6 2 2 2 2" xfId="21424"/>
    <cellStyle name="Normal 27 6 6 2 2 3" xfId="16884"/>
    <cellStyle name="Normal 27 6 6 2 3" xfId="9767"/>
    <cellStyle name="Normal 27 6 6 2 3 2" xfId="19153"/>
    <cellStyle name="Normal 27 6 6 2 4" xfId="14614"/>
    <cellStyle name="Normal 27 6 6 3" xfId="7006"/>
    <cellStyle name="Normal 27 6 6 3 2" xfId="11549"/>
    <cellStyle name="Normal 27 6 6 3 2 2" xfId="20935"/>
    <cellStyle name="Normal 27 6 6 3 3" xfId="16395"/>
    <cellStyle name="Normal 27 6 6 4" xfId="9278"/>
    <cellStyle name="Normal 27 6 6 4 2" xfId="18664"/>
    <cellStyle name="Normal 27 6 6 5" xfId="14125"/>
    <cellStyle name="Normal 27 6 7" xfId="5073"/>
    <cellStyle name="Normal 27 6 7 2" xfId="7480"/>
    <cellStyle name="Normal 27 6 7 2 2" xfId="12023"/>
    <cellStyle name="Normal 27 6 7 2 2 2" xfId="21409"/>
    <cellStyle name="Normal 27 6 7 2 3" xfId="16869"/>
    <cellStyle name="Normal 27 6 7 3" xfId="9752"/>
    <cellStyle name="Normal 27 6 7 3 2" xfId="19138"/>
    <cellStyle name="Normal 27 6 7 4" xfId="14599"/>
    <cellStyle name="Normal 27 6 8" xfId="6657"/>
    <cellStyle name="Normal 27 6 8 2" xfId="11200"/>
    <cellStyle name="Normal 27 6 8 2 2" xfId="20586"/>
    <cellStyle name="Normal 27 6 8 3" xfId="16046"/>
    <cellStyle name="Normal 27 6 9" xfId="8928"/>
    <cellStyle name="Normal 27 6 9 2" xfId="18314"/>
    <cellStyle name="Normal 27 7" xfId="2079"/>
    <cellStyle name="Normal 27 7 10" xfId="13770"/>
    <cellStyle name="Normal 27 7 2" xfId="2398"/>
    <cellStyle name="Normal 27 7 2 2" xfId="3625"/>
    <cellStyle name="Normal 27 7 2 2 2" xfId="4796"/>
    <cellStyle name="Normal 27 7 2 2 2 2" xfId="5092"/>
    <cellStyle name="Normal 27 7 2 2 2 2 2" xfId="7499"/>
    <cellStyle name="Normal 27 7 2 2 2 2 2 2" xfId="12042"/>
    <cellStyle name="Normal 27 7 2 2 2 2 2 2 2" xfId="21428"/>
    <cellStyle name="Normal 27 7 2 2 2 2 2 3" xfId="16888"/>
    <cellStyle name="Normal 27 7 2 2 2 2 3" xfId="9771"/>
    <cellStyle name="Normal 27 7 2 2 2 2 3 2" xfId="19157"/>
    <cellStyle name="Normal 27 7 2 2 2 2 4" xfId="14618"/>
    <cellStyle name="Normal 27 7 2 2 2 3" xfId="7234"/>
    <cellStyle name="Normal 27 7 2 2 2 3 2" xfId="11777"/>
    <cellStyle name="Normal 27 7 2 2 2 3 2 2" xfId="21163"/>
    <cellStyle name="Normal 27 7 2 2 2 3 3" xfId="16623"/>
    <cellStyle name="Normal 27 7 2 2 2 4" xfId="9506"/>
    <cellStyle name="Normal 27 7 2 2 2 4 2" xfId="18892"/>
    <cellStyle name="Normal 27 7 2 2 2 5" xfId="14353"/>
    <cellStyle name="Normal 27 7 2 2 3" xfId="5091"/>
    <cellStyle name="Normal 27 7 2 2 3 2" xfId="7498"/>
    <cellStyle name="Normal 27 7 2 2 3 2 2" xfId="12041"/>
    <cellStyle name="Normal 27 7 2 2 3 2 2 2" xfId="21427"/>
    <cellStyle name="Normal 27 7 2 2 3 2 3" xfId="16887"/>
    <cellStyle name="Normal 27 7 2 2 3 3" xfId="9770"/>
    <cellStyle name="Normal 27 7 2 2 3 3 2" xfId="19156"/>
    <cellStyle name="Normal 27 7 2 2 3 4" xfId="14617"/>
    <cellStyle name="Normal 27 7 2 2 4" xfId="6885"/>
    <cellStyle name="Normal 27 7 2 2 4 2" xfId="11428"/>
    <cellStyle name="Normal 27 7 2 2 4 2 2" xfId="20814"/>
    <cellStyle name="Normal 27 7 2 2 4 3" xfId="16274"/>
    <cellStyle name="Normal 27 7 2 2 5" xfId="9156"/>
    <cellStyle name="Normal 27 7 2 2 5 2" xfId="18542"/>
    <cellStyle name="Normal 27 7 2 2 6" xfId="14004"/>
    <cellStyle name="Normal 27 7 2 3" xfId="3647"/>
    <cellStyle name="Normal 27 7 2 3 2" xfId="4817"/>
    <cellStyle name="Normal 27 7 2 3 2 2" xfId="5094"/>
    <cellStyle name="Normal 27 7 2 3 2 2 2" xfId="7501"/>
    <cellStyle name="Normal 27 7 2 3 2 2 2 2" xfId="12044"/>
    <cellStyle name="Normal 27 7 2 3 2 2 2 2 2" xfId="21430"/>
    <cellStyle name="Normal 27 7 2 3 2 2 2 3" xfId="16890"/>
    <cellStyle name="Normal 27 7 2 3 2 2 3" xfId="9773"/>
    <cellStyle name="Normal 27 7 2 3 2 2 3 2" xfId="19159"/>
    <cellStyle name="Normal 27 7 2 3 2 2 4" xfId="14620"/>
    <cellStyle name="Normal 27 7 2 3 2 3" xfId="7255"/>
    <cellStyle name="Normal 27 7 2 3 2 3 2" xfId="11798"/>
    <cellStyle name="Normal 27 7 2 3 2 3 2 2" xfId="21184"/>
    <cellStyle name="Normal 27 7 2 3 2 3 3" xfId="16644"/>
    <cellStyle name="Normal 27 7 2 3 2 4" xfId="9527"/>
    <cellStyle name="Normal 27 7 2 3 2 4 2" xfId="18913"/>
    <cellStyle name="Normal 27 7 2 3 2 5" xfId="14374"/>
    <cellStyle name="Normal 27 7 2 3 3" xfId="5093"/>
    <cellStyle name="Normal 27 7 2 3 3 2" xfId="7500"/>
    <cellStyle name="Normal 27 7 2 3 3 2 2" xfId="12043"/>
    <cellStyle name="Normal 27 7 2 3 3 2 2 2" xfId="21429"/>
    <cellStyle name="Normal 27 7 2 3 3 2 3" xfId="16889"/>
    <cellStyle name="Normal 27 7 2 3 3 3" xfId="9772"/>
    <cellStyle name="Normal 27 7 2 3 3 3 2" xfId="19158"/>
    <cellStyle name="Normal 27 7 2 3 3 4" xfId="14619"/>
    <cellStyle name="Normal 27 7 2 3 4" xfId="6906"/>
    <cellStyle name="Normal 27 7 2 3 4 2" xfId="11449"/>
    <cellStyle name="Normal 27 7 2 3 4 2 2" xfId="20835"/>
    <cellStyle name="Normal 27 7 2 3 4 3" xfId="16295"/>
    <cellStyle name="Normal 27 7 2 3 5" xfId="9177"/>
    <cellStyle name="Normal 27 7 2 3 5 2" xfId="18563"/>
    <cellStyle name="Normal 27 7 2 3 6" xfId="14025"/>
    <cellStyle name="Normal 27 7 2 4" xfId="3410"/>
    <cellStyle name="Normal 27 7 2 4 2" xfId="4671"/>
    <cellStyle name="Normal 27 7 2 4 2 2" xfId="5096"/>
    <cellStyle name="Normal 27 7 2 4 2 2 2" xfId="7503"/>
    <cellStyle name="Normal 27 7 2 4 2 2 2 2" xfId="12046"/>
    <cellStyle name="Normal 27 7 2 4 2 2 2 2 2" xfId="21432"/>
    <cellStyle name="Normal 27 7 2 4 2 2 2 3" xfId="16892"/>
    <cellStyle name="Normal 27 7 2 4 2 2 3" xfId="9775"/>
    <cellStyle name="Normal 27 7 2 4 2 2 3 2" xfId="19161"/>
    <cellStyle name="Normal 27 7 2 4 2 2 4" xfId="14622"/>
    <cellStyle name="Normal 27 7 2 4 2 3" xfId="7109"/>
    <cellStyle name="Normal 27 7 2 4 2 3 2" xfId="11652"/>
    <cellStyle name="Normal 27 7 2 4 2 3 2 2" xfId="21038"/>
    <cellStyle name="Normal 27 7 2 4 2 3 3" xfId="16498"/>
    <cellStyle name="Normal 27 7 2 4 2 4" xfId="9381"/>
    <cellStyle name="Normal 27 7 2 4 2 4 2" xfId="18767"/>
    <cellStyle name="Normal 27 7 2 4 2 5" xfId="14228"/>
    <cellStyle name="Normal 27 7 2 4 3" xfId="5095"/>
    <cellStyle name="Normal 27 7 2 4 3 2" xfId="7502"/>
    <cellStyle name="Normal 27 7 2 4 3 2 2" xfId="12045"/>
    <cellStyle name="Normal 27 7 2 4 3 2 2 2" xfId="21431"/>
    <cellStyle name="Normal 27 7 2 4 3 2 3" xfId="16891"/>
    <cellStyle name="Normal 27 7 2 4 3 3" xfId="9774"/>
    <cellStyle name="Normal 27 7 2 4 3 3 2" xfId="19160"/>
    <cellStyle name="Normal 27 7 2 4 3 4" xfId="14621"/>
    <cellStyle name="Normal 27 7 2 4 4" xfId="6760"/>
    <cellStyle name="Normal 27 7 2 4 4 2" xfId="11303"/>
    <cellStyle name="Normal 27 7 2 4 4 2 2" xfId="20689"/>
    <cellStyle name="Normal 27 7 2 4 4 3" xfId="16149"/>
    <cellStyle name="Normal 27 7 2 4 5" xfId="9031"/>
    <cellStyle name="Normal 27 7 2 4 5 2" xfId="18417"/>
    <cellStyle name="Normal 27 7 2 4 6" xfId="13879"/>
    <cellStyle name="Normal 27 7 2 5" xfId="4604"/>
    <cellStyle name="Normal 27 7 2 5 2" xfId="5097"/>
    <cellStyle name="Normal 27 7 2 5 2 2" xfId="7504"/>
    <cellStyle name="Normal 27 7 2 5 2 2 2" xfId="12047"/>
    <cellStyle name="Normal 27 7 2 5 2 2 2 2" xfId="21433"/>
    <cellStyle name="Normal 27 7 2 5 2 2 3" xfId="16893"/>
    <cellStyle name="Normal 27 7 2 5 2 3" xfId="9776"/>
    <cellStyle name="Normal 27 7 2 5 2 3 2" xfId="19162"/>
    <cellStyle name="Normal 27 7 2 5 2 4" xfId="14623"/>
    <cellStyle name="Normal 27 7 2 5 3" xfId="7042"/>
    <cellStyle name="Normal 27 7 2 5 3 2" xfId="11585"/>
    <cellStyle name="Normal 27 7 2 5 3 2 2" xfId="20971"/>
    <cellStyle name="Normal 27 7 2 5 3 3" xfId="16431"/>
    <cellStyle name="Normal 27 7 2 5 4" xfId="9314"/>
    <cellStyle name="Normal 27 7 2 5 4 2" xfId="18700"/>
    <cellStyle name="Normal 27 7 2 5 5" xfId="14161"/>
    <cellStyle name="Normal 27 7 2 6" xfId="5090"/>
    <cellStyle name="Normal 27 7 2 6 2" xfId="7497"/>
    <cellStyle name="Normal 27 7 2 6 2 2" xfId="12040"/>
    <cellStyle name="Normal 27 7 2 6 2 2 2" xfId="21426"/>
    <cellStyle name="Normal 27 7 2 6 2 3" xfId="16886"/>
    <cellStyle name="Normal 27 7 2 6 3" xfId="9769"/>
    <cellStyle name="Normal 27 7 2 6 3 2" xfId="19155"/>
    <cellStyle name="Normal 27 7 2 6 4" xfId="14616"/>
    <cellStyle name="Normal 27 7 2 7" xfId="6693"/>
    <cellStyle name="Normal 27 7 2 7 2" xfId="11236"/>
    <cellStyle name="Normal 27 7 2 7 2 2" xfId="20622"/>
    <cellStyle name="Normal 27 7 2 7 3" xfId="16082"/>
    <cellStyle name="Normal 27 7 2 8" xfId="8964"/>
    <cellStyle name="Normal 27 7 2 8 2" xfId="18350"/>
    <cellStyle name="Normal 27 7 2 9" xfId="13812"/>
    <cellStyle name="Normal 27 7 3" xfId="3546"/>
    <cellStyle name="Normal 27 7 3 2" xfId="4742"/>
    <cellStyle name="Normal 27 7 3 2 2" xfId="5099"/>
    <cellStyle name="Normal 27 7 3 2 2 2" xfId="7506"/>
    <cellStyle name="Normal 27 7 3 2 2 2 2" xfId="12049"/>
    <cellStyle name="Normal 27 7 3 2 2 2 2 2" xfId="21435"/>
    <cellStyle name="Normal 27 7 3 2 2 2 3" xfId="16895"/>
    <cellStyle name="Normal 27 7 3 2 2 3" xfId="9778"/>
    <cellStyle name="Normal 27 7 3 2 2 3 2" xfId="19164"/>
    <cellStyle name="Normal 27 7 3 2 2 4" xfId="14625"/>
    <cellStyle name="Normal 27 7 3 2 3" xfId="7180"/>
    <cellStyle name="Normal 27 7 3 2 3 2" xfId="11723"/>
    <cellStyle name="Normal 27 7 3 2 3 2 2" xfId="21109"/>
    <cellStyle name="Normal 27 7 3 2 3 3" xfId="16569"/>
    <cellStyle name="Normal 27 7 3 2 4" xfId="9452"/>
    <cellStyle name="Normal 27 7 3 2 4 2" xfId="18838"/>
    <cellStyle name="Normal 27 7 3 2 5" xfId="14299"/>
    <cellStyle name="Normal 27 7 3 3" xfId="5098"/>
    <cellStyle name="Normal 27 7 3 3 2" xfId="7505"/>
    <cellStyle name="Normal 27 7 3 3 2 2" xfId="12048"/>
    <cellStyle name="Normal 27 7 3 3 2 2 2" xfId="21434"/>
    <cellStyle name="Normal 27 7 3 3 2 3" xfId="16894"/>
    <cellStyle name="Normal 27 7 3 3 3" xfId="9777"/>
    <cellStyle name="Normal 27 7 3 3 3 2" xfId="19163"/>
    <cellStyle name="Normal 27 7 3 3 4" xfId="14624"/>
    <cellStyle name="Normal 27 7 3 4" xfId="6831"/>
    <cellStyle name="Normal 27 7 3 4 2" xfId="11374"/>
    <cellStyle name="Normal 27 7 3 4 2 2" xfId="20760"/>
    <cellStyle name="Normal 27 7 3 4 3" xfId="16220"/>
    <cellStyle name="Normal 27 7 3 5" xfId="9102"/>
    <cellStyle name="Normal 27 7 3 5 2" xfId="18488"/>
    <cellStyle name="Normal 27 7 3 6" xfId="13950"/>
    <cellStyle name="Normal 27 7 4" xfId="3486"/>
    <cellStyle name="Normal 27 7 4 2" xfId="4704"/>
    <cellStyle name="Normal 27 7 4 2 2" xfId="5101"/>
    <cellStyle name="Normal 27 7 4 2 2 2" xfId="7508"/>
    <cellStyle name="Normal 27 7 4 2 2 2 2" xfId="12051"/>
    <cellStyle name="Normal 27 7 4 2 2 2 2 2" xfId="21437"/>
    <cellStyle name="Normal 27 7 4 2 2 2 3" xfId="16897"/>
    <cellStyle name="Normal 27 7 4 2 2 3" xfId="9780"/>
    <cellStyle name="Normal 27 7 4 2 2 3 2" xfId="19166"/>
    <cellStyle name="Normal 27 7 4 2 2 4" xfId="14627"/>
    <cellStyle name="Normal 27 7 4 2 3" xfId="7142"/>
    <cellStyle name="Normal 27 7 4 2 3 2" xfId="11685"/>
    <cellStyle name="Normal 27 7 4 2 3 2 2" xfId="21071"/>
    <cellStyle name="Normal 27 7 4 2 3 3" xfId="16531"/>
    <cellStyle name="Normal 27 7 4 2 4" xfId="9414"/>
    <cellStyle name="Normal 27 7 4 2 4 2" xfId="18800"/>
    <cellStyle name="Normal 27 7 4 2 5" xfId="14261"/>
    <cellStyle name="Normal 27 7 4 3" xfId="5100"/>
    <cellStyle name="Normal 27 7 4 3 2" xfId="7507"/>
    <cellStyle name="Normal 27 7 4 3 2 2" xfId="12050"/>
    <cellStyle name="Normal 27 7 4 3 2 2 2" xfId="21436"/>
    <cellStyle name="Normal 27 7 4 3 2 3" xfId="16896"/>
    <cellStyle name="Normal 27 7 4 3 3" xfId="9779"/>
    <cellStyle name="Normal 27 7 4 3 3 2" xfId="19165"/>
    <cellStyle name="Normal 27 7 4 3 4" xfId="14626"/>
    <cellStyle name="Normal 27 7 4 4" xfId="6793"/>
    <cellStyle name="Normal 27 7 4 4 2" xfId="11336"/>
    <cellStyle name="Normal 27 7 4 4 2 2" xfId="20722"/>
    <cellStyle name="Normal 27 7 4 4 3" xfId="16182"/>
    <cellStyle name="Normal 27 7 4 5" xfId="9064"/>
    <cellStyle name="Normal 27 7 4 5 2" xfId="18450"/>
    <cellStyle name="Normal 27 7 4 6" xfId="13912"/>
    <cellStyle name="Normal 27 7 5" xfId="3387"/>
    <cellStyle name="Normal 27 7 5 2" xfId="4659"/>
    <cellStyle name="Normal 27 7 5 2 2" xfId="5103"/>
    <cellStyle name="Normal 27 7 5 2 2 2" xfId="7510"/>
    <cellStyle name="Normal 27 7 5 2 2 2 2" xfId="12053"/>
    <cellStyle name="Normal 27 7 5 2 2 2 2 2" xfId="21439"/>
    <cellStyle name="Normal 27 7 5 2 2 2 3" xfId="16899"/>
    <cellStyle name="Normal 27 7 5 2 2 3" xfId="9782"/>
    <cellStyle name="Normal 27 7 5 2 2 3 2" xfId="19168"/>
    <cellStyle name="Normal 27 7 5 2 2 4" xfId="14629"/>
    <cellStyle name="Normal 27 7 5 2 3" xfId="7097"/>
    <cellStyle name="Normal 27 7 5 2 3 2" xfId="11640"/>
    <cellStyle name="Normal 27 7 5 2 3 2 2" xfId="21026"/>
    <cellStyle name="Normal 27 7 5 2 3 3" xfId="16486"/>
    <cellStyle name="Normal 27 7 5 2 4" xfId="9369"/>
    <cellStyle name="Normal 27 7 5 2 4 2" xfId="18755"/>
    <cellStyle name="Normal 27 7 5 2 5" xfId="14216"/>
    <cellStyle name="Normal 27 7 5 3" xfId="5102"/>
    <cellStyle name="Normal 27 7 5 3 2" xfId="7509"/>
    <cellStyle name="Normal 27 7 5 3 2 2" xfId="12052"/>
    <cellStyle name="Normal 27 7 5 3 2 2 2" xfId="21438"/>
    <cellStyle name="Normal 27 7 5 3 2 3" xfId="16898"/>
    <cellStyle name="Normal 27 7 5 3 3" xfId="9781"/>
    <cellStyle name="Normal 27 7 5 3 3 2" xfId="19167"/>
    <cellStyle name="Normal 27 7 5 3 4" xfId="14628"/>
    <cellStyle name="Normal 27 7 5 4" xfId="6748"/>
    <cellStyle name="Normal 27 7 5 4 2" xfId="11291"/>
    <cellStyle name="Normal 27 7 5 4 2 2" xfId="20677"/>
    <cellStyle name="Normal 27 7 5 4 3" xfId="16137"/>
    <cellStyle name="Normal 27 7 5 5" xfId="9019"/>
    <cellStyle name="Normal 27 7 5 5 2" xfId="18405"/>
    <cellStyle name="Normal 27 7 5 6" xfId="13867"/>
    <cellStyle name="Normal 27 7 6" xfId="4562"/>
    <cellStyle name="Normal 27 7 6 2" xfId="5104"/>
    <cellStyle name="Normal 27 7 6 2 2" xfId="7511"/>
    <cellStyle name="Normal 27 7 6 2 2 2" xfId="12054"/>
    <cellStyle name="Normal 27 7 6 2 2 2 2" xfId="21440"/>
    <cellStyle name="Normal 27 7 6 2 2 3" xfId="16900"/>
    <cellStyle name="Normal 27 7 6 2 3" xfId="9783"/>
    <cellStyle name="Normal 27 7 6 2 3 2" xfId="19169"/>
    <cellStyle name="Normal 27 7 6 2 4" xfId="14630"/>
    <cellStyle name="Normal 27 7 6 3" xfId="7000"/>
    <cellStyle name="Normal 27 7 6 3 2" xfId="11543"/>
    <cellStyle name="Normal 27 7 6 3 2 2" xfId="20929"/>
    <cellStyle name="Normal 27 7 6 3 3" xfId="16389"/>
    <cellStyle name="Normal 27 7 6 4" xfId="9272"/>
    <cellStyle name="Normal 27 7 6 4 2" xfId="18658"/>
    <cellStyle name="Normal 27 7 6 5" xfId="14119"/>
    <cellStyle name="Normal 27 7 7" xfId="5089"/>
    <cellStyle name="Normal 27 7 7 2" xfId="7496"/>
    <cellStyle name="Normal 27 7 7 2 2" xfId="12039"/>
    <cellStyle name="Normal 27 7 7 2 2 2" xfId="21425"/>
    <cellStyle name="Normal 27 7 7 2 3" xfId="16885"/>
    <cellStyle name="Normal 27 7 7 3" xfId="9768"/>
    <cellStyle name="Normal 27 7 7 3 2" xfId="19154"/>
    <cellStyle name="Normal 27 7 7 4" xfId="14615"/>
    <cellStyle name="Normal 27 7 8" xfId="6651"/>
    <cellStyle name="Normal 27 7 8 2" xfId="11194"/>
    <cellStyle name="Normal 27 7 8 2 2" xfId="20580"/>
    <cellStyle name="Normal 27 7 8 3" xfId="16040"/>
    <cellStyle name="Normal 27 7 9" xfId="8922"/>
    <cellStyle name="Normal 27 7 9 2" xfId="18308"/>
    <cellStyle name="Normal 27 8" xfId="2373"/>
    <cellStyle name="Normal 27 8 2" xfId="3602"/>
    <cellStyle name="Normal 27 8 2 2" xfId="4773"/>
    <cellStyle name="Normal 27 8 2 2 2" xfId="5107"/>
    <cellStyle name="Normal 27 8 2 2 2 2" xfId="7514"/>
    <cellStyle name="Normal 27 8 2 2 2 2 2" xfId="12057"/>
    <cellStyle name="Normal 27 8 2 2 2 2 2 2" xfId="21443"/>
    <cellStyle name="Normal 27 8 2 2 2 2 3" xfId="16903"/>
    <cellStyle name="Normal 27 8 2 2 2 3" xfId="9786"/>
    <cellStyle name="Normal 27 8 2 2 2 3 2" xfId="19172"/>
    <cellStyle name="Normal 27 8 2 2 2 4" xfId="14633"/>
    <cellStyle name="Normal 27 8 2 2 3" xfId="7211"/>
    <cellStyle name="Normal 27 8 2 2 3 2" xfId="11754"/>
    <cellStyle name="Normal 27 8 2 2 3 2 2" xfId="21140"/>
    <cellStyle name="Normal 27 8 2 2 3 3" xfId="16600"/>
    <cellStyle name="Normal 27 8 2 2 4" xfId="9483"/>
    <cellStyle name="Normal 27 8 2 2 4 2" xfId="18869"/>
    <cellStyle name="Normal 27 8 2 2 5" xfId="14330"/>
    <cellStyle name="Normal 27 8 2 3" xfId="5106"/>
    <cellStyle name="Normal 27 8 2 3 2" xfId="7513"/>
    <cellStyle name="Normal 27 8 2 3 2 2" xfId="12056"/>
    <cellStyle name="Normal 27 8 2 3 2 2 2" xfId="21442"/>
    <cellStyle name="Normal 27 8 2 3 2 3" xfId="16902"/>
    <cellStyle name="Normal 27 8 2 3 3" xfId="9785"/>
    <cellStyle name="Normal 27 8 2 3 3 2" xfId="19171"/>
    <cellStyle name="Normal 27 8 2 3 4" xfId="14632"/>
    <cellStyle name="Normal 27 8 2 4" xfId="6862"/>
    <cellStyle name="Normal 27 8 2 4 2" xfId="11405"/>
    <cellStyle name="Normal 27 8 2 4 2 2" xfId="20791"/>
    <cellStyle name="Normal 27 8 2 4 3" xfId="16251"/>
    <cellStyle name="Normal 27 8 2 5" xfId="9133"/>
    <cellStyle name="Normal 27 8 2 5 2" xfId="18519"/>
    <cellStyle name="Normal 27 8 2 6" xfId="13981"/>
    <cellStyle name="Normal 27 8 3" xfId="3466"/>
    <cellStyle name="Normal 27 8 3 2" xfId="4694"/>
    <cellStyle name="Normal 27 8 3 2 2" xfId="5109"/>
    <cellStyle name="Normal 27 8 3 2 2 2" xfId="7516"/>
    <cellStyle name="Normal 27 8 3 2 2 2 2" xfId="12059"/>
    <cellStyle name="Normal 27 8 3 2 2 2 2 2" xfId="21445"/>
    <cellStyle name="Normal 27 8 3 2 2 2 3" xfId="16905"/>
    <cellStyle name="Normal 27 8 3 2 2 3" xfId="9788"/>
    <cellStyle name="Normal 27 8 3 2 2 3 2" xfId="19174"/>
    <cellStyle name="Normal 27 8 3 2 2 4" xfId="14635"/>
    <cellStyle name="Normal 27 8 3 2 3" xfId="7132"/>
    <cellStyle name="Normal 27 8 3 2 3 2" xfId="11675"/>
    <cellStyle name="Normal 27 8 3 2 3 2 2" xfId="21061"/>
    <cellStyle name="Normal 27 8 3 2 3 3" xfId="16521"/>
    <cellStyle name="Normal 27 8 3 2 4" xfId="9404"/>
    <cellStyle name="Normal 27 8 3 2 4 2" xfId="18790"/>
    <cellStyle name="Normal 27 8 3 2 5" xfId="14251"/>
    <cellStyle name="Normal 27 8 3 3" xfId="5108"/>
    <cellStyle name="Normal 27 8 3 3 2" xfId="7515"/>
    <cellStyle name="Normal 27 8 3 3 2 2" xfId="12058"/>
    <cellStyle name="Normal 27 8 3 3 2 2 2" xfId="21444"/>
    <cellStyle name="Normal 27 8 3 3 2 3" xfId="16904"/>
    <cellStyle name="Normal 27 8 3 3 3" xfId="9787"/>
    <cellStyle name="Normal 27 8 3 3 3 2" xfId="19173"/>
    <cellStyle name="Normal 27 8 3 3 4" xfId="14634"/>
    <cellStyle name="Normal 27 8 3 4" xfId="6783"/>
    <cellStyle name="Normal 27 8 3 4 2" xfId="11326"/>
    <cellStyle name="Normal 27 8 3 4 2 2" xfId="20712"/>
    <cellStyle name="Normal 27 8 3 4 3" xfId="16172"/>
    <cellStyle name="Normal 27 8 3 5" xfId="9054"/>
    <cellStyle name="Normal 27 8 3 5 2" xfId="18440"/>
    <cellStyle name="Normal 27 8 3 6" xfId="13902"/>
    <cellStyle name="Normal 27 8 4" xfId="3745"/>
    <cellStyle name="Normal 27 8 4 2" xfId="4870"/>
    <cellStyle name="Normal 27 8 4 2 2" xfId="5111"/>
    <cellStyle name="Normal 27 8 4 2 2 2" xfId="7518"/>
    <cellStyle name="Normal 27 8 4 2 2 2 2" xfId="12061"/>
    <cellStyle name="Normal 27 8 4 2 2 2 2 2" xfId="21447"/>
    <cellStyle name="Normal 27 8 4 2 2 2 3" xfId="16907"/>
    <cellStyle name="Normal 27 8 4 2 2 3" xfId="9790"/>
    <cellStyle name="Normal 27 8 4 2 2 3 2" xfId="19176"/>
    <cellStyle name="Normal 27 8 4 2 2 4" xfId="14637"/>
    <cellStyle name="Normal 27 8 4 2 3" xfId="7308"/>
    <cellStyle name="Normal 27 8 4 2 3 2" xfId="11851"/>
    <cellStyle name="Normal 27 8 4 2 3 2 2" xfId="21237"/>
    <cellStyle name="Normal 27 8 4 2 3 3" xfId="16697"/>
    <cellStyle name="Normal 27 8 4 2 4" xfId="9580"/>
    <cellStyle name="Normal 27 8 4 2 4 2" xfId="18966"/>
    <cellStyle name="Normal 27 8 4 2 5" xfId="14427"/>
    <cellStyle name="Normal 27 8 4 3" xfId="5110"/>
    <cellStyle name="Normal 27 8 4 3 2" xfId="7517"/>
    <cellStyle name="Normal 27 8 4 3 2 2" xfId="12060"/>
    <cellStyle name="Normal 27 8 4 3 2 2 2" xfId="21446"/>
    <cellStyle name="Normal 27 8 4 3 2 3" xfId="16906"/>
    <cellStyle name="Normal 27 8 4 3 3" xfId="9789"/>
    <cellStyle name="Normal 27 8 4 3 3 2" xfId="19175"/>
    <cellStyle name="Normal 27 8 4 3 4" xfId="14636"/>
    <cellStyle name="Normal 27 8 4 4" xfId="6959"/>
    <cellStyle name="Normal 27 8 4 4 2" xfId="11502"/>
    <cellStyle name="Normal 27 8 4 4 2 2" xfId="20888"/>
    <cellStyle name="Normal 27 8 4 4 3" xfId="16348"/>
    <cellStyle name="Normal 27 8 4 5" xfId="9230"/>
    <cellStyle name="Normal 27 8 4 5 2" xfId="18616"/>
    <cellStyle name="Normal 27 8 4 6" xfId="14078"/>
    <cellStyle name="Normal 27 8 5" xfId="4581"/>
    <cellStyle name="Normal 27 8 5 2" xfId="5112"/>
    <cellStyle name="Normal 27 8 5 2 2" xfId="7519"/>
    <cellStyle name="Normal 27 8 5 2 2 2" xfId="12062"/>
    <cellStyle name="Normal 27 8 5 2 2 2 2" xfId="21448"/>
    <cellStyle name="Normal 27 8 5 2 2 3" xfId="16908"/>
    <cellStyle name="Normal 27 8 5 2 3" xfId="9791"/>
    <cellStyle name="Normal 27 8 5 2 3 2" xfId="19177"/>
    <cellStyle name="Normal 27 8 5 2 4" xfId="14638"/>
    <cellStyle name="Normal 27 8 5 3" xfId="7019"/>
    <cellStyle name="Normal 27 8 5 3 2" xfId="11562"/>
    <cellStyle name="Normal 27 8 5 3 2 2" xfId="20948"/>
    <cellStyle name="Normal 27 8 5 3 3" xfId="16408"/>
    <cellStyle name="Normal 27 8 5 4" xfId="9291"/>
    <cellStyle name="Normal 27 8 5 4 2" xfId="18677"/>
    <cellStyle name="Normal 27 8 5 5" xfId="14138"/>
    <cellStyle name="Normal 27 8 6" xfId="5105"/>
    <cellStyle name="Normal 27 8 6 2" xfId="7512"/>
    <cellStyle name="Normal 27 8 6 2 2" xfId="12055"/>
    <cellStyle name="Normal 27 8 6 2 2 2" xfId="21441"/>
    <cellStyle name="Normal 27 8 6 2 3" xfId="16901"/>
    <cellStyle name="Normal 27 8 6 3" xfId="9784"/>
    <cellStyle name="Normal 27 8 6 3 2" xfId="19170"/>
    <cellStyle name="Normal 27 8 6 4" xfId="14631"/>
    <cellStyle name="Normal 27 8 7" xfId="6670"/>
    <cellStyle name="Normal 27 8 7 2" xfId="11213"/>
    <cellStyle name="Normal 27 8 7 2 2" xfId="20599"/>
    <cellStyle name="Normal 27 8 7 3" xfId="16059"/>
    <cellStyle name="Normal 27 8 8" xfId="8941"/>
    <cellStyle name="Normal 27 8 8 2" xfId="18327"/>
    <cellStyle name="Normal 27 8 9" xfId="13789"/>
    <cellStyle name="Normal 27 9" xfId="3463"/>
    <cellStyle name="Normal 27 9 2" xfId="4691"/>
    <cellStyle name="Normal 27 9 2 2" xfId="5114"/>
    <cellStyle name="Normal 27 9 2 2 2" xfId="7521"/>
    <cellStyle name="Normal 27 9 2 2 2 2" xfId="12064"/>
    <cellStyle name="Normal 27 9 2 2 2 2 2" xfId="21450"/>
    <cellStyle name="Normal 27 9 2 2 2 3" xfId="16910"/>
    <cellStyle name="Normal 27 9 2 2 3" xfId="9793"/>
    <cellStyle name="Normal 27 9 2 2 3 2" xfId="19179"/>
    <cellStyle name="Normal 27 9 2 2 4" xfId="14640"/>
    <cellStyle name="Normal 27 9 2 3" xfId="7129"/>
    <cellStyle name="Normal 27 9 2 3 2" xfId="11672"/>
    <cellStyle name="Normal 27 9 2 3 2 2" xfId="21058"/>
    <cellStyle name="Normal 27 9 2 3 3" xfId="16518"/>
    <cellStyle name="Normal 27 9 2 4" xfId="9401"/>
    <cellStyle name="Normal 27 9 2 4 2" xfId="18787"/>
    <cellStyle name="Normal 27 9 2 5" xfId="14248"/>
    <cellStyle name="Normal 27 9 3" xfId="5113"/>
    <cellStyle name="Normal 27 9 3 2" xfId="7520"/>
    <cellStyle name="Normal 27 9 3 2 2" xfId="12063"/>
    <cellStyle name="Normal 27 9 3 2 2 2" xfId="21449"/>
    <cellStyle name="Normal 27 9 3 2 3" xfId="16909"/>
    <cellStyle name="Normal 27 9 3 3" xfId="9792"/>
    <cellStyle name="Normal 27 9 3 3 2" xfId="19178"/>
    <cellStyle name="Normal 27 9 3 4" xfId="14639"/>
    <cellStyle name="Normal 27 9 4" xfId="6780"/>
    <cellStyle name="Normal 27 9 4 2" xfId="11323"/>
    <cellStyle name="Normal 27 9 4 2 2" xfId="20709"/>
    <cellStyle name="Normal 27 9 4 3" xfId="16169"/>
    <cellStyle name="Normal 27 9 5" xfId="9051"/>
    <cellStyle name="Normal 27 9 5 2" xfId="18437"/>
    <cellStyle name="Normal 27 9 6" xfId="13899"/>
    <cellStyle name="Normal 28" xfId="1523"/>
    <cellStyle name="Normal 28 10" xfId="3702"/>
    <cellStyle name="Normal 28 10 2" xfId="4846"/>
    <cellStyle name="Normal 28 10 2 2" xfId="5117"/>
    <cellStyle name="Normal 28 10 2 2 2" xfId="7524"/>
    <cellStyle name="Normal 28 10 2 2 2 2" xfId="12067"/>
    <cellStyle name="Normal 28 10 2 2 2 2 2" xfId="21453"/>
    <cellStyle name="Normal 28 10 2 2 2 3" xfId="16913"/>
    <cellStyle name="Normal 28 10 2 2 3" xfId="9796"/>
    <cellStyle name="Normal 28 10 2 2 3 2" xfId="19182"/>
    <cellStyle name="Normal 28 10 2 2 4" xfId="14643"/>
    <cellStyle name="Normal 28 10 2 3" xfId="7284"/>
    <cellStyle name="Normal 28 10 2 3 2" xfId="11827"/>
    <cellStyle name="Normal 28 10 2 3 2 2" xfId="21213"/>
    <cellStyle name="Normal 28 10 2 3 3" xfId="16673"/>
    <cellStyle name="Normal 28 10 2 4" xfId="9556"/>
    <cellStyle name="Normal 28 10 2 4 2" xfId="18942"/>
    <cellStyle name="Normal 28 10 2 5" xfId="14403"/>
    <cellStyle name="Normal 28 10 3" xfId="5116"/>
    <cellStyle name="Normal 28 10 3 2" xfId="7523"/>
    <cellStyle name="Normal 28 10 3 2 2" xfId="12066"/>
    <cellStyle name="Normal 28 10 3 2 2 2" xfId="21452"/>
    <cellStyle name="Normal 28 10 3 2 3" xfId="16912"/>
    <cellStyle name="Normal 28 10 3 3" xfId="9795"/>
    <cellStyle name="Normal 28 10 3 3 2" xfId="19181"/>
    <cellStyle name="Normal 28 10 3 4" xfId="14642"/>
    <cellStyle name="Normal 28 10 4" xfId="6935"/>
    <cellStyle name="Normal 28 10 4 2" xfId="11478"/>
    <cellStyle name="Normal 28 10 4 2 2" xfId="20864"/>
    <cellStyle name="Normal 28 10 4 3" xfId="16324"/>
    <cellStyle name="Normal 28 10 5" xfId="9206"/>
    <cellStyle name="Normal 28 10 5 2" xfId="18592"/>
    <cellStyle name="Normal 28 10 6" xfId="14054"/>
    <cellStyle name="Normal 28 11" xfId="3442"/>
    <cellStyle name="Normal 28 11 2" xfId="4683"/>
    <cellStyle name="Normal 28 11 2 2" xfId="5119"/>
    <cellStyle name="Normal 28 11 2 2 2" xfId="7526"/>
    <cellStyle name="Normal 28 11 2 2 2 2" xfId="12069"/>
    <cellStyle name="Normal 28 11 2 2 2 2 2" xfId="21455"/>
    <cellStyle name="Normal 28 11 2 2 2 3" xfId="16915"/>
    <cellStyle name="Normal 28 11 2 2 3" xfId="9798"/>
    <cellStyle name="Normal 28 11 2 2 3 2" xfId="19184"/>
    <cellStyle name="Normal 28 11 2 2 4" xfId="14645"/>
    <cellStyle name="Normal 28 11 2 3" xfId="7121"/>
    <cellStyle name="Normal 28 11 2 3 2" xfId="11664"/>
    <cellStyle name="Normal 28 11 2 3 2 2" xfId="21050"/>
    <cellStyle name="Normal 28 11 2 3 3" xfId="16510"/>
    <cellStyle name="Normal 28 11 2 4" xfId="9393"/>
    <cellStyle name="Normal 28 11 2 4 2" xfId="18779"/>
    <cellStyle name="Normal 28 11 2 5" xfId="14240"/>
    <cellStyle name="Normal 28 11 3" xfId="5118"/>
    <cellStyle name="Normal 28 11 3 2" xfId="7525"/>
    <cellStyle name="Normal 28 11 3 2 2" xfId="12068"/>
    <cellStyle name="Normal 28 11 3 2 2 2" xfId="21454"/>
    <cellStyle name="Normal 28 11 3 2 3" xfId="16914"/>
    <cellStyle name="Normal 28 11 3 3" xfId="9797"/>
    <cellStyle name="Normal 28 11 3 3 2" xfId="19183"/>
    <cellStyle name="Normal 28 11 3 4" xfId="14644"/>
    <cellStyle name="Normal 28 11 4" xfId="6772"/>
    <cellStyle name="Normal 28 11 4 2" xfId="11315"/>
    <cellStyle name="Normal 28 11 4 2 2" xfId="20701"/>
    <cellStyle name="Normal 28 11 4 3" xfId="16161"/>
    <cellStyle name="Normal 28 11 5" xfId="9043"/>
    <cellStyle name="Normal 28 11 5 2" xfId="18429"/>
    <cellStyle name="Normal 28 11 6" xfId="13891"/>
    <cellStyle name="Normal 28 12" xfId="4538"/>
    <cellStyle name="Normal 28 12 2" xfId="5120"/>
    <cellStyle name="Normal 28 12 2 2" xfId="7527"/>
    <cellStyle name="Normal 28 12 2 2 2" xfId="12070"/>
    <cellStyle name="Normal 28 12 2 2 2 2" xfId="21456"/>
    <cellStyle name="Normal 28 12 2 2 3" xfId="16916"/>
    <cellStyle name="Normal 28 12 2 3" xfId="9799"/>
    <cellStyle name="Normal 28 12 2 3 2" xfId="19185"/>
    <cellStyle name="Normal 28 12 2 4" xfId="14646"/>
    <cellStyle name="Normal 28 12 3" xfId="6978"/>
    <cellStyle name="Normal 28 12 3 2" xfId="11521"/>
    <cellStyle name="Normal 28 12 3 2 2" xfId="20907"/>
    <cellStyle name="Normal 28 12 3 3" xfId="16367"/>
    <cellStyle name="Normal 28 12 4" xfId="9250"/>
    <cellStyle name="Normal 28 12 4 2" xfId="18636"/>
    <cellStyle name="Normal 28 12 5" xfId="14097"/>
    <cellStyle name="Normal 28 13" xfId="5115"/>
    <cellStyle name="Normal 28 13 2" xfId="7522"/>
    <cellStyle name="Normal 28 13 2 2" xfId="12065"/>
    <cellStyle name="Normal 28 13 2 2 2" xfId="21451"/>
    <cellStyle name="Normal 28 13 2 3" xfId="16911"/>
    <cellStyle name="Normal 28 13 3" xfId="9794"/>
    <cellStyle name="Normal 28 13 3 2" xfId="19180"/>
    <cellStyle name="Normal 28 13 4" xfId="14641"/>
    <cellStyle name="Normal 28 14" xfId="6629"/>
    <cellStyle name="Normal 28 14 2" xfId="11172"/>
    <cellStyle name="Normal 28 14 2 2" xfId="20558"/>
    <cellStyle name="Normal 28 14 3" xfId="16018"/>
    <cellStyle name="Normal 28 15" xfId="8900"/>
    <cellStyle name="Normal 28 15 2" xfId="18286"/>
    <cellStyle name="Normal 28 16" xfId="13748"/>
    <cellStyle name="Normal 28 2" xfId="1667"/>
    <cellStyle name="Normal 28 2 10" xfId="3559"/>
    <cellStyle name="Normal 28 2 10 2" xfId="4746"/>
    <cellStyle name="Normal 28 2 10 2 2" xfId="5123"/>
    <cellStyle name="Normal 28 2 10 2 2 2" xfId="7530"/>
    <cellStyle name="Normal 28 2 10 2 2 2 2" xfId="12073"/>
    <cellStyle name="Normal 28 2 10 2 2 2 2 2" xfId="21459"/>
    <cellStyle name="Normal 28 2 10 2 2 2 3" xfId="16919"/>
    <cellStyle name="Normal 28 2 10 2 2 3" xfId="9802"/>
    <cellStyle name="Normal 28 2 10 2 2 3 2" xfId="19188"/>
    <cellStyle name="Normal 28 2 10 2 2 4" xfId="14649"/>
    <cellStyle name="Normal 28 2 10 2 3" xfId="7184"/>
    <cellStyle name="Normal 28 2 10 2 3 2" xfId="11727"/>
    <cellStyle name="Normal 28 2 10 2 3 2 2" xfId="21113"/>
    <cellStyle name="Normal 28 2 10 2 3 3" xfId="16573"/>
    <cellStyle name="Normal 28 2 10 2 4" xfId="9456"/>
    <cellStyle name="Normal 28 2 10 2 4 2" xfId="18842"/>
    <cellStyle name="Normal 28 2 10 2 5" xfId="14303"/>
    <cellStyle name="Normal 28 2 10 3" xfId="5122"/>
    <cellStyle name="Normal 28 2 10 3 2" xfId="7529"/>
    <cellStyle name="Normal 28 2 10 3 2 2" xfId="12072"/>
    <cellStyle name="Normal 28 2 10 3 2 2 2" xfId="21458"/>
    <cellStyle name="Normal 28 2 10 3 2 3" xfId="16918"/>
    <cellStyle name="Normal 28 2 10 3 3" xfId="9801"/>
    <cellStyle name="Normal 28 2 10 3 3 2" xfId="19187"/>
    <cellStyle name="Normal 28 2 10 3 4" xfId="14648"/>
    <cellStyle name="Normal 28 2 10 4" xfId="6835"/>
    <cellStyle name="Normal 28 2 10 4 2" xfId="11378"/>
    <cellStyle name="Normal 28 2 10 4 2 2" xfId="20764"/>
    <cellStyle name="Normal 28 2 10 4 3" xfId="16224"/>
    <cellStyle name="Normal 28 2 10 5" xfId="9106"/>
    <cellStyle name="Normal 28 2 10 5 2" xfId="18492"/>
    <cellStyle name="Normal 28 2 10 6" xfId="13954"/>
    <cellStyle name="Normal 28 2 11" xfId="4542"/>
    <cellStyle name="Normal 28 2 11 2" xfId="5124"/>
    <cellStyle name="Normal 28 2 11 2 2" xfId="7531"/>
    <cellStyle name="Normal 28 2 11 2 2 2" xfId="12074"/>
    <cellStyle name="Normal 28 2 11 2 2 2 2" xfId="21460"/>
    <cellStyle name="Normal 28 2 11 2 2 3" xfId="16920"/>
    <cellStyle name="Normal 28 2 11 2 3" xfId="9803"/>
    <cellStyle name="Normal 28 2 11 2 3 2" xfId="19189"/>
    <cellStyle name="Normal 28 2 11 2 4" xfId="14650"/>
    <cellStyle name="Normal 28 2 11 3" xfId="6980"/>
    <cellStyle name="Normal 28 2 11 3 2" xfId="11523"/>
    <cellStyle name="Normal 28 2 11 3 2 2" xfId="20909"/>
    <cellStyle name="Normal 28 2 11 3 3" xfId="16369"/>
    <cellStyle name="Normal 28 2 11 4" xfId="9252"/>
    <cellStyle name="Normal 28 2 11 4 2" xfId="18638"/>
    <cellStyle name="Normal 28 2 11 5" xfId="14099"/>
    <cellStyle name="Normal 28 2 12" xfId="5121"/>
    <cellStyle name="Normal 28 2 12 2" xfId="7528"/>
    <cellStyle name="Normal 28 2 12 2 2" xfId="12071"/>
    <cellStyle name="Normal 28 2 12 2 2 2" xfId="21457"/>
    <cellStyle name="Normal 28 2 12 2 3" xfId="16917"/>
    <cellStyle name="Normal 28 2 12 3" xfId="9800"/>
    <cellStyle name="Normal 28 2 12 3 2" xfId="19186"/>
    <cellStyle name="Normal 28 2 12 4" xfId="14647"/>
    <cellStyle name="Normal 28 2 13" xfId="6631"/>
    <cellStyle name="Normal 28 2 13 2" xfId="11174"/>
    <cellStyle name="Normal 28 2 13 2 2" xfId="20560"/>
    <cellStyle name="Normal 28 2 13 3" xfId="16020"/>
    <cellStyle name="Normal 28 2 14" xfId="8902"/>
    <cellStyle name="Normal 28 2 14 2" xfId="18288"/>
    <cellStyle name="Normal 28 2 15" xfId="13750"/>
    <cellStyle name="Normal 28 2 2" xfId="2237"/>
    <cellStyle name="Normal 28 2 2 10" xfId="13781"/>
    <cellStyle name="Normal 28 2 2 2" xfId="2409"/>
    <cellStyle name="Normal 28 2 2 2 2" xfId="3636"/>
    <cellStyle name="Normal 28 2 2 2 2 2" xfId="4807"/>
    <cellStyle name="Normal 28 2 2 2 2 2 2" xfId="5128"/>
    <cellStyle name="Normal 28 2 2 2 2 2 2 2" xfId="7535"/>
    <cellStyle name="Normal 28 2 2 2 2 2 2 2 2" xfId="12078"/>
    <cellStyle name="Normal 28 2 2 2 2 2 2 2 2 2" xfId="21464"/>
    <cellStyle name="Normal 28 2 2 2 2 2 2 2 3" xfId="16924"/>
    <cellStyle name="Normal 28 2 2 2 2 2 2 3" xfId="9807"/>
    <cellStyle name="Normal 28 2 2 2 2 2 2 3 2" xfId="19193"/>
    <cellStyle name="Normal 28 2 2 2 2 2 2 4" xfId="14654"/>
    <cellStyle name="Normal 28 2 2 2 2 2 3" xfId="7245"/>
    <cellStyle name="Normal 28 2 2 2 2 2 3 2" xfId="11788"/>
    <cellStyle name="Normal 28 2 2 2 2 2 3 2 2" xfId="21174"/>
    <cellStyle name="Normal 28 2 2 2 2 2 3 3" xfId="16634"/>
    <cellStyle name="Normal 28 2 2 2 2 2 4" xfId="9517"/>
    <cellStyle name="Normal 28 2 2 2 2 2 4 2" xfId="18903"/>
    <cellStyle name="Normal 28 2 2 2 2 2 5" xfId="14364"/>
    <cellStyle name="Normal 28 2 2 2 2 3" xfId="5127"/>
    <cellStyle name="Normal 28 2 2 2 2 3 2" xfId="7534"/>
    <cellStyle name="Normal 28 2 2 2 2 3 2 2" xfId="12077"/>
    <cellStyle name="Normal 28 2 2 2 2 3 2 2 2" xfId="21463"/>
    <cellStyle name="Normal 28 2 2 2 2 3 2 3" xfId="16923"/>
    <cellStyle name="Normal 28 2 2 2 2 3 3" xfId="9806"/>
    <cellStyle name="Normal 28 2 2 2 2 3 3 2" xfId="19192"/>
    <cellStyle name="Normal 28 2 2 2 2 3 4" xfId="14653"/>
    <cellStyle name="Normal 28 2 2 2 2 4" xfId="6896"/>
    <cellStyle name="Normal 28 2 2 2 2 4 2" xfId="11439"/>
    <cellStyle name="Normal 28 2 2 2 2 4 2 2" xfId="20825"/>
    <cellStyle name="Normal 28 2 2 2 2 4 3" xfId="16285"/>
    <cellStyle name="Normal 28 2 2 2 2 5" xfId="9167"/>
    <cellStyle name="Normal 28 2 2 2 2 5 2" xfId="18553"/>
    <cellStyle name="Normal 28 2 2 2 2 6" xfId="14015"/>
    <cellStyle name="Normal 28 2 2 2 3" xfId="3587"/>
    <cellStyle name="Normal 28 2 2 2 3 2" xfId="4765"/>
    <cellStyle name="Normal 28 2 2 2 3 2 2" xfId="5130"/>
    <cellStyle name="Normal 28 2 2 2 3 2 2 2" xfId="7537"/>
    <cellStyle name="Normal 28 2 2 2 3 2 2 2 2" xfId="12080"/>
    <cellStyle name="Normal 28 2 2 2 3 2 2 2 2 2" xfId="21466"/>
    <cellStyle name="Normal 28 2 2 2 3 2 2 2 3" xfId="16926"/>
    <cellStyle name="Normal 28 2 2 2 3 2 2 3" xfId="9809"/>
    <cellStyle name="Normal 28 2 2 2 3 2 2 3 2" xfId="19195"/>
    <cellStyle name="Normal 28 2 2 2 3 2 2 4" xfId="14656"/>
    <cellStyle name="Normal 28 2 2 2 3 2 3" xfId="7203"/>
    <cellStyle name="Normal 28 2 2 2 3 2 3 2" xfId="11746"/>
    <cellStyle name="Normal 28 2 2 2 3 2 3 2 2" xfId="21132"/>
    <cellStyle name="Normal 28 2 2 2 3 2 3 3" xfId="16592"/>
    <cellStyle name="Normal 28 2 2 2 3 2 4" xfId="9475"/>
    <cellStyle name="Normal 28 2 2 2 3 2 4 2" xfId="18861"/>
    <cellStyle name="Normal 28 2 2 2 3 2 5" xfId="14322"/>
    <cellStyle name="Normal 28 2 2 2 3 3" xfId="5129"/>
    <cellStyle name="Normal 28 2 2 2 3 3 2" xfId="7536"/>
    <cellStyle name="Normal 28 2 2 2 3 3 2 2" xfId="12079"/>
    <cellStyle name="Normal 28 2 2 2 3 3 2 2 2" xfId="21465"/>
    <cellStyle name="Normal 28 2 2 2 3 3 2 3" xfId="16925"/>
    <cellStyle name="Normal 28 2 2 2 3 3 3" xfId="9808"/>
    <cellStyle name="Normal 28 2 2 2 3 3 3 2" xfId="19194"/>
    <cellStyle name="Normal 28 2 2 2 3 3 4" xfId="14655"/>
    <cellStyle name="Normal 28 2 2 2 3 4" xfId="6854"/>
    <cellStyle name="Normal 28 2 2 2 3 4 2" xfId="11397"/>
    <cellStyle name="Normal 28 2 2 2 3 4 2 2" xfId="20783"/>
    <cellStyle name="Normal 28 2 2 2 3 4 3" xfId="16243"/>
    <cellStyle name="Normal 28 2 2 2 3 5" xfId="9125"/>
    <cellStyle name="Normal 28 2 2 2 3 5 2" xfId="18511"/>
    <cellStyle name="Normal 28 2 2 2 3 6" xfId="13973"/>
    <cellStyle name="Normal 28 2 2 2 4" xfId="3342"/>
    <cellStyle name="Normal 28 2 2 2 4 2" xfId="4635"/>
    <cellStyle name="Normal 28 2 2 2 4 2 2" xfId="5132"/>
    <cellStyle name="Normal 28 2 2 2 4 2 2 2" xfId="7539"/>
    <cellStyle name="Normal 28 2 2 2 4 2 2 2 2" xfId="12082"/>
    <cellStyle name="Normal 28 2 2 2 4 2 2 2 2 2" xfId="21468"/>
    <cellStyle name="Normal 28 2 2 2 4 2 2 2 3" xfId="16928"/>
    <cellStyle name="Normal 28 2 2 2 4 2 2 3" xfId="9811"/>
    <cellStyle name="Normal 28 2 2 2 4 2 2 3 2" xfId="19197"/>
    <cellStyle name="Normal 28 2 2 2 4 2 2 4" xfId="14658"/>
    <cellStyle name="Normal 28 2 2 2 4 2 3" xfId="7073"/>
    <cellStyle name="Normal 28 2 2 2 4 2 3 2" xfId="11616"/>
    <cellStyle name="Normal 28 2 2 2 4 2 3 2 2" xfId="21002"/>
    <cellStyle name="Normal 28 2 2 2 4 2 3 3" xfId="16462"/>
    <cellStyle name="Normal 28 2 2 2 4 2 4" xfId="9345"/>
    <cellStyle name="Normal 28 2 2 2 4 2 4 2" xfId="18731"/>
    <cellStyle name="Normal 28 2 2 2 4 2 5" xfId="14192"/>
    <cellStyle name="Normal 28 2 2 2 4 3" xfId="5131"/>
    <cellStyle name="Normal 28 2 2 2 4 3 2" xfId="7538"/>
    <cellStyle name="Normal 28 2 2 2 4 3 2 2" xfId="12081"/>
    <cellStyle name="Normal 28 2 2 2 4 3 2 2 2" xfId="21467"/>
    <cellStyle name="Normal 28 2 2 2 4 3 2 3" xfId="16927"/>
    <cellStyle name="Normal 28 2 2 2 4 3 3" xfId="9810"/>
    <cellStyle name="Normal 28 2 2 2 4 3 3 2" xfId="19196"/>
    <cellStyle name="Normal 28 2 2 2 4 3 4" xfId="14657"/>
    <cellStyle name="Normal 28 2 2 2 4 4" xfId="6724"/>
    <cellStyle name="Normal 28 2 2 2 4 4 2" xfId="11267"/>
    <cellStyle name="Normal 28 2 2 2 4 4 2 2" xfId="20653"/>
    <cellStyle name="Normal 28 2 2 2 4 4 3" xfId="16113"/>
    <cellStyle name="Normal 28 2 2 2 4 5" xfId="8995"/>
    <cellStyle name="Normal 28 2 2 2 4 5 2" xfId="18381"/>
    <cellStyle name="Normal 28 2 2 2 4 6" xfId="13843"/>
    <cellStyle name="Normal 28 2 2 2 5" xfId="4615"/>
    <cellStyle name="Normal 28 2 2 2 5 2" xfId="5133"/>
    <cellStyle name="Normal 28 2 2 2 5 2 2" xfId="7540"/>
    <cellStyle name="Normal 28 2 2 2 5 2 2 2" xfId="12083"/>
    <cellStyle name="Normal 28 2 2 2 5 2 2 2 2" xfId="21469"/>
    <cellStyle name="Normal 28 2 2 2 5 2 2 3" xfId="16929"/>
    <cellStyle name="Normal 28 2 2 2 5 2 3" xfId="9812"/>
    <cellStyle name="Normal 28 2 2 2 5 2 3 2" xfId="19198"/>
    <cellStyle name="Normal 28 2 2 2 5 2 4" xfId="14659"/>
    <cellStyle name="Normal 28 2 2 2 5 3" xfId="7053"/>
    <cellStyle name="Normal 28 2 2 2 5 3 2" xfId="11596"/>
    <cellStyle name="Normal 28 2 2 2 5 3 2 2" xfId="20982"/>
    <cellStyle name="Normal 28 2 2 2 5 3 3" xfId="16442"/>
    <cellStyle name="Normal 28 2 2 2 5 4" xfId="9325"/>
    <cellStyle name="Normal 28 2 2 2 5 4 2" xfId="18711"/>
    <cellStyle name="Normal 28 2 2 2 5 5" xfId="14172"/>
    <cellStyle name="Normal 28 2 2 2 6" xfId="5126"/>
    <cellStyle name="Normal 28 2 2 2 6 2" xfId="7533"/>
    <cellStyle name="Normal 28 2 2 2 6 2 2" xfId="12076"/>
    <cellStyle name="Normal 28 2 2 2 6 2 2 2" xfId="21462"/>
    <cellStyle name="Normal 28 2 2 2 6 2 3" xfId="16922"/>
    <cellStyle name="Normal 28 2 2 2 6 3" xfId="9805"/>
    <cellStyle name="Normal 28 2 2 2 6 3 2" xfId="19191"/>
    <cellStyle name="Normal 28 2 2 2 6 4" xfId="14652"/>
    <cellStyle name="Normal 28 2 2 2 7" xfId="6704"/>
    <cellStyle name="Normal 28 2 2 2 7 2" xfId="11247"/>
    <cellStyle name="Normal 28 2 2 2 7 2 2" xfId="20633"/>
    <cellStyle name="Normal 28 2 2 2 7 3" xfId="16093"/>
    <cellStyle name="Normal 28 2 2 2 8" xfId="8975"/>
    <cellStyle name="Normal 28 2 2 2 8 2" xfId="18361"/>
    <cellStyle name="Normal 28 2 2 2 9" xfId="13823"/>
    <cellStyle name="Normal 28 2 2 3" xfId="3574"/>
    <cellStyle name="Normal 28 2 2 3 2" xfId="4757"/>
    <cellStyle name="Normal 28 2 2 3 2 2" xfId="5135"/>
    <cellStyle name="Normal 28 2 2 3 2 2 2" xfId="7542"/>
    <cellStyle name="Normal 28 2 2 3 2 2 2 2" xfId="12085"/>
    <cellStyle name="Normal 28 2 2 3 2 2 2 2 2" xfId="21471"/>
    <cellStyle name="Normal 28 2 2 3 2 2 2 3" xfId="16931"/>
    <cellStyle name="Normal 28 2 2 3 2 2 3" xfId="9814"/>
    <cellStyle name="Normal 28 2 2 3 2 2 3 2" xfId="19200"/>
    <cellStyle name="Normal 28 2 2 3 2 2 4" xfId="14661"/>
    <cellStyle name="Normal 28 2 2 3 2 3" xfId="7195"/>
    <cellStyle name="Normal 28 2 2 3 2 3 2" xfId="11738"/>
    <cellStyle name="Normal 28 2 2 3 2 3 2 2" xfId="21124"/>
    <cellStyle name="Normal 28 2 2 3 2 3 3" xfId="16584"/>
    <cellStyle name="Normal 28 2 2 3 2 4" xfId="9467"/>
    <cellStyle name="Normal 28 2 2 3 2 4 2" xfId="18853"/>
    <cellStyle name="Normal 28 2 2 3 2 5" xfId="14314"/>
    <cellStyle name="Normal 28 2 2 3 3" xfId="5134"/>
    <cellStyle name="Normal 28 2 2 3 3 2" xfId="7541"/>
    <cellStyle name="Normal 28 2 2 3 3 2 2" xfId="12084"/>
    <cellStyle name="Normal 28 2 2 3 3 2 2 2" xfId="21470"/>
    <cellStyle name="Normal 28 2 2 3 3 2 3" xfId="16930"/>
    <cellStyle name="Normal 28 2 2 3 3 3" xfId="9813"/>
    <cellStyle name="Normal 28 2 2 3 3 3 2" xfId="19199"/>
    <cellStyle name="Normal 28 2 2 3 3 4" xfId="14660"/>
    <cellStyle name="Normal 28 2 2 3 4" xfId="6846"/>
    <cellStyle name="Normal 28 2 2 3 4 2" xfId="11389"/>
    <cellStyle name="Normal 28 2 2 3 4 2 2" xfId="20775"/>
    <cellStyle name="Normal 28 2 2 3 4 3" xfId="16235"/>
    <cellStyle name="Normal 28 2 2 3 5" xfId="9117"/>
    <cellStyle name="Normal 28 2 2 3 5 2" xfId="18503"/>
    <cellStyle name="Normal 28 2 2 3 6" xfId="13965"/>
    <cellStyle name="Normal 28 2 2 4" xfId="3666"/>
    <cellStyle name="Normal 28 2 2 4 2" xfId="4828"/>
    <cellStyle name="Normal 28 2 2 4 2 2" xfId="5137"/>
    <cellStyle name="Normal 28 2 2 4 2 2 2" xfId="7544"/>
    <cellStyle name="Normal 28 2 2 4 2 2 2 2" xfId="12087"/>
    <cellStyle name="Normal 28 2 2 4 2 2 2 2 2" xfId="21473"/>
    <cellStyle name="Normal 28 2 2 4 2 2 2 3" xfId="16933"/>
    <cellStyle name="Normal 28 2 2 4 2 2 3" xfId="9816"/>
    <cellStyle name="Normal 28 2 2 4 2 2 3 2" xfId="19202"/>
    <cellStyle name="Normal 28 2 2 4 2 2 4" xfId="14663"/>
    <cellStyle name="Normal 28 2 2 4 2 3" xfId="7266"/>
    <cellStyle name="Normal 28 2 2 4 2 3 2" xfId="11809"/>
    <cellStyle name="Normal 28 2 2 4 2 3 2 2" xfId="21195"/>
    <cellStyle name="Normal 28 2 2 4 2 3 3" xfId="16655"/>
    <cellStyle name="Normal 28 2 2 4 2 4" xfId="9538"/>
    <cellStyle name="Normal 28 2 2 4 2 4 2" xfId="18924"/>
    <cellStyle name="Normal 28 2 2 4 2 5" xfId="14385"/>
    <cellStyle name="Normal 28 2 2 4 3" xfId="5136"/>
    <cellStyle name="Normal 28 2 2 4 3 2" xfId="7543"/>
    <cellStyle name="Normal 28 2 2 4 3 2 2" xfId="12086"/>
    <cellStyle name="Normal 28 2 2 4 3 2 2 2" xfId="21472"/>
    <cellStyle name="Normal 28 2 2 4 3 2 3" xfId="16932"/>
    <cellStyle name="Normal 28 2 2 4 3 3" xfId="9815"/>
    <cellStyle name="Normal 28 2 2 4 3 3 2" xfId="19201"/>
    <cellStyle name="Normal 28 2 2 4 3 4" xfId="14662"/>
    <cellStyle name="Normal 28 2 2 4 4" xfId="6917"/>
    <cellStyle name="Normal 28 2 2 4 4 2" xfId="11460"/>
    <cellStyle name="Normal 28 2 2 4 4 2 2" xfId="20846"/>
    <cellStyle name="Normal 28 2 2 4 4 3" xfId="16306"/>
    <cellStyle name="Normal 28 2 2 4 5" xfId="9188"/>
    <cellStyle name="Normal 28 2 2 4 5 2" xfId="18574"/>
    <cellStyle name="Normal 28 2 2 4 6" xfId="14036"/>
    <cellStyle name="Normal 28 2 2 5" xfId="3750"/>
    <cellStyle name="Normal 28 2 2 5 2" xfId="4872"/>
    <cellStyle name="Normal 28 2 2 5 2 2" xfId="5139"/>
    <cellStyle name="Normal 28 2 2 5 2 2 2" xfId="7546"/>
    <cellStyle name="Normal 28 2 2 5 2 2 2 2" xfId="12089"/>
    <cellStyle name="Normal 28 2 2 5 2 2 2 2 2" xfId="21475"/>
    <cellStyle name="Normal 28 2 2 5 2 2 2 3" xfId="16935"/>
    <cellStyle name="Normal 28 2 2 5 2 2 3" xfId="9818"/>
    <cellStyle name="Normal 28 2 2 5 2 2 3 2" xfId="19204"/>
    <cellStyle name="Normal 28 2 2 5 2 2 4" xfId="14665"/>
    <cellStyle name="Normal 28 2 2 5 2 3" xfId="7310"/>
    <cellStyle name="Normal 28 2 2 5 2 3 2" xfId="11853"/>
    <cellStyle name="Normal 28 2 2 5 2 3 2 2" xfId="21239"/>
    <cellStyle name="Normal 28 2 2 5 2 3 3" xfId="16699"/>
    <cellStyle name="Normal 28 2 2 5 2 4" xfId="9582"/>
    <cellStyle name="Normal 28 2 2 5 2 4 2" xfId="18968"/>
    <cellStyle name="Normal 28 2 2 5 2 5" xfId="14429"/>
    <cellStyle name="Normal 28 2 2 5 3" xfId="5138"/>
    <cellStyle name="Normal 28 2 2 5 3 2" xfId="7545"/>
    <cellStyle name="Normal 28 2 2 5 3 2 2" xfId="12088"/>
    <cellStyle name="Normal 28 2 2 5 3 2 2 2" xfId="21474"/>
    <cellStyle name="Normal 28 2 2 5 3 2 3" xfId="16934"/>
    <cellStyle name="Normal 28 2 2 5 3 3" xfId="9817"/>
    <cellStyle name="Normal 28 2 2 5 3 3 2" xfId="19203"/>
    <cellStyle name="Normal 28 2 2 5 3 4" xfId="14664"/>
    <cellStyle name="Normal 28 2 2 5 4" xfId="6961"/>
    <cellStyle name="Normal 28 2 2 5 4 2" xfId="11504"/>
    <cellStyle name="Normal 28 2 2 5 4 2 2" xfId="20890"/>
    <cellStyle name="Normal 28 2 2 5 4 3" xfId="16350"/>
    <cellStyle name="Normal 28 2 2 5 5" xfId="9232"/>
    <cellStyle name="Normal 28 2 2 5 5 2" xfId="18618"/>
    <cellStyle name="Normal 28 2 2 5 6" xfId="14080"/>
    <cellStyle name="Normal 28 2 2 6" xfId="4573"/>
    <cellStyle name="Normal 28 2 2 6 2" xfId="5140"/>
    <cellStyle name="Normal 28 2 2 6 2 2" xfId="7547"/>
    <cellStyle name="Normal 28 2 2 6 2 2 2" xfId="12090"/>
    <cellStyle name="Normal 28 2 2 6 2 2 2 2" xfId="21476"/>
    <cellStyle name="Normal 28 2 2 6 2 2 3" xfId="16936"/>
    <cellStyle name="Normal 28 2 2 6 2 3" xfId="9819"/>
    <cellStyle name="Normal 28 2 2 6 2 3 2" xfId="19205"/>
    <cellStyle name="Normal 28 2 2 6 2 4" xfId="14666"/>
    <cellStyle name="Normal 28 2 2 6 3" xfId="7011"/>
    <cellStyle name="Normal 28 2 2 6 3 2" xfId="11554"/>
    <cellStyle name="Normal 28 2 2 6 3 2 2" xfId="20940"/>
    <cellStyle name="Normal 28 2 2 6 3 3" xfId="16400"/>
    <cellStyle name="Normal 28 2 2 6 4" xfId="9283"/>
    <cellStyle name="Normal 28 2 2 6 4 2" xfId="18669"/>
    <cellStyle name="Normal 28 2 2 6 5" xfId="14130"/>
    <cellStyle name="Normal 28 2 2 7" xfId="5125"/>
    <cellStyle name="Normal 28 2 2 7 2" xfId="7532"/>
    <cellStyle name="Normal 28 2 2 7 2 2" xfId="12075"/>
    <cellStyle name="Normal 28 2 2 7 2 2 2" xfId="21461"/>
    <cellStyle name="Normal 28 2 2 7 2 3" xfId="16921"/>
    <cellStyle name="Normal 28 2 2 7 3" xfId="9804"/>
    <cellStyle name="Normal 28 2 2 7 3 2" xfId="19190"/>
    <cellStyle name="Normal 28 2 2 7 4" xfId="14651"/>
    <cellStyle name="Normal 28 2 2 8" xfId="6662"/>
    <cellStyle name="Normal 28 2 2 8 2" xfId="11205"/>
    <cellStyle name="Normal 28 2 2 8 2 2" xfId="20591"/>
    <cellStyle name="Normal 28 2 2 8 3" xfId="16051"/>
    <cellStyle name="Normal 28 2 2 9" xfId="8933"/>
    <cellStyle name="Normal 28 2 2 9 2" xfId="18319"/>
    <cellStyle name="Normal 28 2 3" xfId="2031"/>
    <cellStyle name="Normal 28 2 3 10" xfId="13766"/>
    <cellStyle name="Normal 28 2 3 2" xfId="2394"/>
    <cellStyle name="Normal 28 2 3 2 2" xfId="3621"/>
    <cellStyle name="Normal 28 2 3 2 2 2" xfId="4792"/>
    <cellStyle name="Normal 28 2 3 2 2 2 2" xfId="5144"/>
    <cellStyle name="Normal 28 2 3 2 2 2 2 2" xfId="7551"/>
    <cellStyle name="Normal 28 2 3 2 2 2 2 2 2" xfId="12094"/>
    <cellStyle name="Normal 28 2 3 2 2 2 2 2 2 2" xfId="21480"/>
    <cellStyle name="Normal 28 2 3 2 2 2 2 2 3" xfId="16940"/>
    <cellStyle name="Normal 28 2 3 2 2 2 2 3" xfId="9823"/>
    <cellStyle name="Normal 28 2 3 2 2 2 2 3 2" xfId="19209"/>
    <cellStyle name="Normal 28 2 3 2 2 2 2 4" xfId="14670"/>
    <cellStyle name="Normal 28 2 3 2 2 2 3" xfId="7230"/>
    <cellStyle name="Normal 28 2 3 2 2 2 3 2" xfId="11773"/>
    <cellStyle name="Normal 28 2 3 2 2 2 3 2 2" xfId="21159"/>
    <cellStyle name="Normal 28 2 3 2 2 2 3 3" xfId="16619"/>
    <cellStyle name="Normal 28 2 3 2 2 2 4" xfId="9502"/>
    <cellStyle name="Normal 28 2 3 2 2 2 4 2" xfId="18888"/>
    <cellStyle name="Normal 28 2 3 2 2 2 5" xfId="14349"/>
    <cellStyle name="Normal 28 2 3 2 2 3" xfId="5143"/>
    <cellStyle name="Normal 28 2 3 2 2 3 2" xfId="7550"/>
    <cellStyle name="Normal 28 2 3 2 2 3 2 2" xfId="12093"/>
    <cellStyle name="Normal 28 2 3 2 2 3 2 2 2" xfId="21479"/>
    <cellStyle name="Normal 28 2 3 2 2 3 2 3" xfId="16939"/>
    <cellStyle name="Normal 28 2 3 2 2 3 3" xfId="9822"/>
    <cellStyle name="Normal 28 2 3 2 2 3 3 2" xfId="19208"/>
    <cellStyle name="Normal 28 2 3 2 2 3 4" xfId="14669"/>
    <cellStyle name="Normal 28 2 3 2 2 4" xfId="6881"/>
    <cellStyle name="Normal 28 2 3 2 2 4 2" xfId="11424"/>
    <cellStyle name="Normal 28 2 3 2 2 4 2 2" xfId="20810"/>
    <cellStyle name="Normal 28 2 3 2 2 4 3" xfId="16270"/>
    <cellStyle name="Normal 28 2 3 2 2 5" xfId="9152"/>
    <cellStyle name="Normal 28 2 3 2 2 5 2" xfId="18538"/>
    <cellStyle name="Normal 28 2 3 2 2 6" xfId="14000"/>
    <cellStyle name="Normal 28 2 3 2 3" xfId="3736"/>
    <cellStyle name="Normal 28 2 3 2 3 2" xfId="4866"/>
    <cellStyle name="Normal 28 2 3 2 3 2 2" xfId="5146"/>
    <cellStyle name="Normal 28 2 3 2 3 2 2 2" xfId="7553"/>
    <cellStyle name="Normal 28 2 3 2 3 2 2 2 2" xfId="12096"/>
    <cellStyle name="Normal 28 2 3 2 3 2 2 2 2 2" xfId="21482"/>
    <cellStyle name="Normal 28 2 3 2 3 2 2 2 3" xfId="16942"/>
    <cellStyle name="Normal 28 2 3 2 3 2 2 3" xfId="9825"/>
    <cellStyle name="Normal 28 2 3 2 3 2 2 3 2" xfId="19211"/>
    <cellStyle name="Normal 28 2 3 2 3 2 2 4" xfId="14672"/>
    <cellStyle name="Normal 28 2 3 2 3 2 3" xfId="7304"/>
    <cellStyle name="Normal 28 2 3 2 3 2 3 2" xfId="11847"/>
    <cellStyle name="Normal 28 2 3 2 3 2 3 2 2" xfId="21233"/>
    <cellStyle name="Normal 28 2 3 2 3 2 3 3" xfId="16693"/>
    <cellStyle name="Normal 28 2 3 2 3 2 4" xfId="9576"/>
    <cellStyle name="Normal 28 2 3 2 3 2 4 2" xfId="18962"/>
    <cellStyle name="Normal 28 2 3 2 3 2 5" xfId="14423"/>
    <cellStyle name="Normal 28 2 3 2 3 3" xfId="5145"/>
    <cellStyle name="Normal 28 2 3 2 3 3 2" xfId="7552"/>
    <cellStyle name="Normal 28 2 3 2 3 3 2 2" xfId="12095"/>
    <cellStyle name="Normal 28 2 3 2 3 3 2 2 2" xfId="21481"/>
    <cellStyle name="Normal 28 2 3 2 3 3 2 3" xfId="16941"/>
    <cellStyle name="Normal 28 2 3 2 3 3 3" xfId="9824"/>
    <cellStyle name="Normal 28 2 3 2 3 3 3 2" xfId="19210"/>
    <cellStyle name="Normal 28 2 3 2 3 3 4" xfId="14671"/>
    <cellStyle name="Normal 28 2 3 2 3 4" xfId="6955"/>
    <cellStyle name="Normal 28 2 3 2 3 4 2" xfId="11498"/>
    <cellStyle name="Normal 28 2 3 2 3 4 2 2" xfId="20884"/>
    <cellStyle name="Normal 28 2 3 2 3 4 3" xfId="16344"/>
    <cellStyle name="Normal 28 2 3 2 3 5" xfId="9226"/>
    <cellStyle name="Normal 28 2 3 2 3 5 2" xfId="18612"/>
    <cellStyle name="Normal 28 2 3 2 3 6" xfId="14074"/>
    <cellStyle name="Normal 28 2 3 2 4" xfId="3367"/>
    <cellStyle name="Normal 28 2 3 2 4 2" xfId="4648"/>
    <cellStyle name="Normal 28 2 3 2 4 2 2" xfId="5148"/>
    <cellStyle name="Normal 28 2 3 2 4 2 2 2" xfId="7555"/>
    <cellStyle name="Normal 28 2 3 2 4 2 2 2 2" xfId="12098"/>
    <cellStyle name="Normal 28 2 3 2 4 2 2 2 2 2" xfId="21484"/>
    <cellStyle name="Normal 28 2 3 2 4 2 2 2 3" xfId="16944"/>
    <cellStyle name="Normal 28 2 3 2 4 2 2 3" xfId="9827"/>
    <cellStyle name="Normal 28 2 3 2 4 2 2 3 2" xfId="19213"/>
    <cellStyle name="Normal 28 2 3 2 4 2 2 4" xfId="14674"/>
    <cellStyle name="Normal 28 2 3 2 4 2 3" xfId="7086"/>
    <cellStyle name="Normal 28 2 3 2 4 2 3 2" xfId="11629"/>
    <cellStyle name="Normal 28 2 3 2 4 2 3 2 2" xfId="21015"/>
    <cellStyle name="Normal 28 2 3 2 4 2 3 3" xfId="16475"/>
    <cellStyle name="Normal 28 2 3 2 4 2 4" xfId="9358"/>
    <cellStyle name="Normal 28 2 3 2 4 2 4 2" xfId="18744"/>
    <cellStyle name="Normal 28 2 3 2 4 2 5" xfId="14205"/>
    <cellStyle name="Normal 28 2 3 2 4 3" xfId="5147"/>
    <cellStyle name="Normal 28 2 3 2 4 3 2" xfId="7554"/>
    <cellStyle name="Normal 28 2 3 2 4 3 2 2" xfId="12097"/>
    <cellStyle name="Normal 28 2 3 2 4 3 2 2 2" xfId="21483"/>
    <cellStyle name="Normal 28 2 3 2 4 3 2 3" xfId="16943"/>
    <cellStyle name="Normal 28 2 3 2 4 3 3" xfId="9826"/>
    <cellStyle name="Normal 28 2 3 2 4 3 3 2" xfId="19212"/>
    <cellStyle name="Normal 28 2 3 2 4 3 4" xfId="14673"/>
    <cellStyle name="Normal 28 2 3 2 4 4" xfId="6737"/>
    <cellStyle name="Normal 28 2 3 2 4 4 2" xfId="11280"/>
    <cellStyle name="Normal 28 2 3 2 4 4 2 2" xfId="20666"/>
    <cellStyle name="Normal 28 2 3 2 4 4 3" xfId="16126"/>
    <cellStyle name="Normal 28 2 3 2 4 5" xfId="9008"/>
    <cellStyle name="Normal 28 2 3 2 4 5 2" xfId="18394"/>
    <cellStyle name="Normal 28 2 3 2 4 6" xfId="13856"/>
    <cellStyle name="Normal 28 2 3 2 5" xfId="4600"/>
    <cellStyle name="Normal 28 2 3 2 5 2" xfId="5149"/>
    <cellStyle name="Normal 28 2 3 2 5 2 2" xfId="7556"/>
    <cellStyle name="Normal 28 2 3 2 5 2 2 2" xfId="12099"/>
    <cellStyle name="Normal 28 2 3 2 5 2 2 2 2" xfId="21485"/>
    <cellStyle name="Normal 28 2 3 2 5 2 2 3" xfId="16945"/>
    <cellStyle name="Normal 28 2 3 2 5 2 3" xfId="9828"/>
    <cellStyle name="Normal 28 2 3 2 5 2 3 2" xfId="19214"/>
    <cellStyle name="Normal 28 2 3 2 5 2 4" xfId="14675"/>
    <cellStyle name="Normal 28 2 3 2 5 3" xfId="7038"/>
    <cellStyle name="Normal 28 2 3 2 5 3 2" xfId="11581"/>
    <cellStyle name="Normal 28 2 3 2 5 3 2 2" xfId="20967"/>
    <cellStyle name="Normal 28 2 3 2 5 3 3" xfId="16427"/>
    <cellStyle name="Normal 28 2 3 2 5 4" xfId="9310"/>
    <cellStyle name="Normal 28 2 3 2 5 4 2" xfId="18696"/>
    <cellStyle name="Normal 28 2 3 2 5 5" xfId="14157"/>
    <cellStyle name="Normal 28 2 3 2 6" xfId="5142"/>
    <cellStyle name="Normal 28 2 3 2 6 2" xfId="7549"/>
    <cellStyle name="Normal 28 2 3 2 6 2 2" xfId="12092"/>
    <cellStyle name="Normal 28 2 3 2 6 2 2 2" xfId="21478"/>
    <cellStyle name="Normal 28 2 3 2 6 2 3" xfId="16938"/>
    <cellStyle name="Normal 28 2 3 2 6 3" xfId="9821"/>
    <cellStyle name="Normal 28 2 3 2 6 3 2" xfId="19207"/>
    <cellStyle name="Normal 28 2 3 2 6 4" xfId="14668"/>
    <cellStyle name="Normal 28 2 3 2 7" xfId="6689"/>
    <cellStyle name="Normal 28 2 3 2 7 2" xfId="11232"/>
    <cellStyle name="Normal 28 2 3 2 7 2 2" xfId="20618"/>
    <cellStyle name="Normal 28 2 3 2 7 3" xfId="16078"/>
    <cellStyle name="Normal 28 2 3 2 8" xfId="8960"/>
    <cellStyle name="Normal 28 2 3 2 8 2" xfId="18346"/>
    <cellStyle name="Normal 28 2 3 2 9" xfId="13808"/>
    <cellStyle name="Normal 28 2 3 3" xfId="3535"/>
    <cellStyle name="Normal 28 2 3 3 2" xfId="4736"/>
    <cellStyle name="Normal 28 2 3 3 2 2" xfId="5151"/>
    <cellStyle name="Normal 28 2 3 3 2 2 2" xfId="7558"/>
    <cellStyle name="Normal 28 2 3 3 2 2 2 2" xfId="12101"/>
    <cellStyle name="Normal 28 2 3 3 2 2 2 2 2" xfId="21487"/>
    <cellStyle name="Normal 28 2 3 3 2 2 2 3" xfId="16947"/>
    <cellStyle name="Normal 28 2 3 3 2 2 3" xfId="9830"/>
    <cellStyle name="Normal 28 2 3 3 2 2 3 2" xfId="19216"/>
    <cellStyle name="Normal 28 2 3 3 2 2 4" xfId="14677"/>
    <cellStyle name="Normal 28 2 3 3 2 3" xfId="7174"/>
    <cellStyle name="Normal 28 2 3 3 2 3 2" xfId="11717"/>
    <cellStyle name="Normal 28 2 3 3 2 3 2 2" xfId="21103"/>
    <cellStyle name="Normal 28 2 3 3 2 3 3" xfId="16563"/>
    <cellStyle name="Normal 28 2 3 3 2 4" xfId="9446"/>
    <cellStyle name="Normal 28 2 3 3 2 4 2" xfId="18832"/>
    <cellStyle name="Normal 28 2 3 3 2 5" xfId="14293"/>
    <cellStyle name="Normal 28 2 3 3 3" xfId="5150"/>
    <cellStyle name="Normal 28 2 3 3 3 2" xfId="7557"/>
    <cellStyle name="Normal 28 2 3 3 3 2 2" xfId="12100"/>
    <cellStyle name="Normal 28 2 3 3 3 2 2 2" xfId="21486"/>
    <cellStyle name="Normal 28 2 3 3 3 2 3" xfId="16946"/>
    <cellStyle name="Normal 28 2 3 3 3 3" xfId="9829"/>
    <cellStyle name="Normal 28 2 3 3 3 3 2" xfId="19215"/>
    <cellStyle name="Normal 28 2 3 3 3 4" xfId="14676"/>
    <cellStyle name="Normal 28 2 3 3 4" xfId="6825"/>
    <cellStyle name="Normal 28 2 3 3 4 2" xfId="11368"/>
    <cellStyle name="Normal 28 2 3 3 4 2 2" xfId="20754"/>
    <cellStyle name="Normal 28 2 3 3 4 3" xfId="16214"/>
    <cellStyle name="Normal 28 2 3 3 5" xfId="9096"/>
    <cellStyle name="Normal 28 2 3 3 5 2" xfId="18482"/>
    <cellStyle name="Normal 28 2 3 3 6" xfId="13944"/>
    <cellStyle name="Normal 28 2 3 4" xfId="3498"/>
    <cellStyle name="Normal 28 2 3 4 2" xfId="4710"/>
    <cellStyle name="Normal 28 2 3 4 2 2" xfId="5153"/>
    <cellStyle name="Normal 28 2 3 4 2 2 2" xfId="7560"/>
    <cellStyle name="Normal 28 2 3 4 2 2 2 2" xfId="12103"/>
    <cellStyle name="Normal 28 2 3 4 2 2 2 2 2" xfId="21489"/>
    <cellStyle name="Normal 28 2 3 4 2 2 2 3" xfId="16949"/>
    <cellStyle name="Normal 28 2 3 4 2 2 3" xfId="9832"/>
    <cellStyle name="Normal 28 2 3 4 2 2 3 2" xfId="19218"/>
    <cellStyle name="Normal 28 2 3 4 2 2 4" xfId="14679"/>
    <cellStyle name="Normal 28 2 3 4 2 3" xfId="7148"/>
    <cellStyle name="Normal 28 2 3 4 2 3 2" xfId="11691"/>
    <cellStyle name="Normal 28 2 3 4 2 3 2 2" xfId="21077"/>
    <cellStyle name="Normal 28 2 3 4 2 3 3" xfId="16537"/>
    <cellStyle name="Normal 28 2 3 4 2 4" xfId="9420"/>
    <cellStyle name="Normal 28 2 3 4 2 4 2" xfId="18806"/>
    <cellStyle name="Normal 28 2 3 4 2 5" xfId="14267"/>
    <cellStyle name="Normal 28 2 3 4 3" xfId="5152"/>
    <cellStyle name="Normal 28 2 3 4 3 2" xfId="7559"/>
    <cellStyle name="Normal 28 2 3 4 3 2 2" xfId="12102"/>
    <cellStyle name="Normal 28 2 3 4 3 2 2 2" xfId="21488"/>
    <cellStyle name="Normal 28 2 3 4 3 2 3" xfId="16948"/>
    <cellStyle name="Normal 28 2 3 4 3 3" xfId="9831"/>
    <cellStyle name="Normal 28 2 3 4 3 3 2" xfId="19217"/>
    <cellStyle name="Normal 28 2 3 4 3 4" xfId="14678"/>
    <cellStyle name="Normal 28 2 3 4 4" xfId="6799"/>
    <cellStyle name="Normal 28 2 3 4 4 2" xfId="11342"/>
    <cellStyle name="Normal 28 2 3 4 4 2 2" xfId="20728"/>
    <cellStyle name="Normal 28 2 3 4 4 3" xfId="16188"/>
    <cellStyle name="Normal 28 2 3 4 5" xfId="9070"/>
    <cellStyle name="Normal 28 2 3 4 5 2" xfId="18456"/>
    <cellStyle name="Normal 28 2 3 4 6" xfId="13918"/>
    <cellStyle name="Normal 28 2 3 5" xfId="3528"/>
    <cellStyle name="Normal 28 2 3 5 2" xfId="4729"/>
    <cellStyle name="Normal 28 2 3 5 2 2" xfId="5155"/>
    <cellStyle name="Normal 28 2 3 5 2 2 2" xfId="7562"/>
    <cellStyle name="Normal 28 2 3 5 2 2 2 2" xfId="12105"/>
    <cellStyle name="Normal 28 2 3 5 2 2 2 2 2" xfId="21491"/>
    <cellStyle name="Normal 28 2 3 5 2 2 2 3" xfId="16951"/>
    <cellStyle name="Normal 28 2 3 5 2 2 3" xfId="9834"/>
    <cellStyle name="Normal 28 2 3 5 2 2 3 2" xfId="19220"/>
    <cellStyle name="Normal 28 2 3 5 2 2 4" xfId="14681"/>
    <cellStyle name="Normal 28 2 3 5 2 3" xfId="7167"/>
    <cellStyle name="Normal 28 2 3 5 2 3 2" xfId="11710"/>
    <cellStyle name="Normal 28 2 3 5 2 3 2 2" xfId="21096"/>
    <cellStyle name="Normal 28 2 3 5 2 3 3" xfId="16556"/>
    <cellStyle name="Normal 28 2 3 5 2 4" xfId="9439"/>
    <cellStyle name="Normal 28 2 3 5 2 4 2" xfId="18825"/>
    <cellStyle name="Normal 28 2 3 5 2 5" xfId="14286"/>
    <cellStyle name="Normal 28 2 3 5 3" xfId="5154"/>
    <cellStyle name="Normal 28 2 3 5 3 2" xfId="7561"/>
    <cellStyle name="Normal 28 2 3 5 3 2 2" xfId="12104"/>
    <cellStyle name="Normal 28 2 3 5 3 2 2 2" xfId="21490"/>
    <cellStyle name="Normal 28 2 3 5 3 2 3" xfId="16950"/>
    <cellStyle name="Normal 28 2 3 5 3 3" xfId="9833"/>
    <cellStyle name="Normal 28 2 3 5 3 3 2" xfId="19219"/>
    <cellStyle name="Normal 28 2 3 5 3 4" xfId="14680"/>
    <cellStyle name="Normal 28 2 3 5 4" xfId="6818"/>
    <cellStyle name="Normal 28 2 3 5 4 2" xfId="11361"/>
    <cellStyle name="Normal 28 2 3 5 4 2 2" xfId="20747"/>
    <cellStyle name="Normal 28 2 3 5 4 3" xfId="16207"/>
    <cellStyle name="Normal 28 2 3 5 5" xfId="9089"/>
    <cellStyle name="Normal 28 2 3 5 5 2" xfId="18475"/>
    <cellStyle name="Normal 28 2 3 5 6" xfId="13937"/>
    <cellStyle name="Normal 28 2 3 6" xfId="4558"/>
    <cellStyle name="Normal 28 2 3 6 2" xfId="5156"/>
    <cellStyle name="Normal 28 2 3 6 2 2" xfId="7563"/>
    <cellStyle name="Normal 28 2 3 6 2 2 2" xfId="12106"/>
    <cellStyle name="Normal 28 2 3 6 2 2 2 2" xfId="21492"/>
    <cellStyle name="Normal 28 2 3 6 2 2 3" xfId="16952"/>
    <cellStyle name="Normal 28 2 3 6 2 3" xfId="9835"/>
    <cellStyle name="Normal 28 2 3 6 2 3 2" xfId="19221"/>
    <cellStyle name="Normal 28 2 3 6 2 4" xfId="14682"/>
    <cellStyle name="Normal 28 2 3 6 3" xfId="6996"/>
    <cellStyle name="Normal 28 2 3 6 3 2" xfId="11539"/>
    <cellStyle name="Normal 28 2 3 6 3 2 2" xfId="20925"/>
    <cellStyle name="Normal 28 2 3 6 3 3" xfId="16385"/>
    <cellStyle name="Normal 28 2 3 6 4" xfId="9268"/>
    <cellStyle name="Normal 28 2 3 6 4 2" xfId="18654"/>
    <cellStyle name="Normal 28 2 3 6 5" xfId="14115"/>
    <cellStyle name="Normal 28 2 3 7" xfId="5141"/>
    <cellStyle name="Normal 28 2 3 7 2" xfId="7548"/>
    <cellStyle name="Normal 28 2 3 7 2 2" xfId="12091"/>
    <cellStyle name="Normal 28 2 3 7 2 2 2" xfId="21477"/>
    <cellStyle name="Normal 28 2 3 7 2 3" xfId="16937"/>
    <cellStyle name="Normal 28 2 3 7 3" xfId="9820"/>
    <cellStyle name="Normal 28 2 3 7 3 2" xfId="19206"/>
    <cellStyle name="Normal 28 2 3 7 4" xfId="14667"/>
    <cellStyle name="Normal 28 2 3 8" xfId="6647"/>
    <cellStyle name="Normal 28 2 3 8 2" xfId="11190"/>
    <cellStyle name="Normal 28 2 3 8 2 2" xfId="20576"/>
    <cellStyle name="Normal 28 2 3 8 3" xfId="16036"/>
    <cellStyle name="Normal 28 2 3 9" xfId="8918"/>
    <cellStyle name="Normal 28 2 3 9 2" xfId="18304"/>
    <cellStyle name="Normal 28 2 4" xfId="2264"/>
    <cellStyle name="Normal 28 2 4 10" xfId="13787"/>
    <cellStyle name="Normal 28 2 4 2" xfId="2415"/>
    <cellStyle name="Normal 28 2 4 2 2" xfId="3642"/>
    <cellStyle name="Normal 28 2 4 2 2 2" xfId="4813"/>
    <cellStyle name="Normal 28 2 4 2 2 2 2" xfId="5160"/>
    <cellStyle name="Normal 28 2 4 2 2 2 2 2" xfId="7567"/>
    <cellStyle name="Normal 28 2 4 2 2 2 2 2 2" xfId="12110"/>
    <cellStyle name="Normal 28 2 4 2 2 2 2 2 2 2" xfId="21496"/>
    <cellStyle name="Normal 28 2 4 2 2 2 2 2 3" xfId="16956"/>
    <cellStyle name="Normal 28 2 4 2 2 2 2 3" xfId="9839"/>
    <cellStyle name="Normal 28 2 4 2 2 2 2 3 2" xfId="19225"/>
    <cellStyle name="Normal 28 2 4 2 2 2 2 4" xfId="14686"/>
    <cellStyle name="Normal 28 2 4 2 2 2 3" xfId="7251"/>
    <cellStyle name="Normal 28 2 4 2 2 2 3 2" xfId="11794"/>
    <cellStyle name="Normal 28 2 4 2 2 2 3 2 2" xfId="21180"/>
    <cellStyle name="Normal 28 2 4 2 2 2 3 3" xfId="16640"/>
    <cellStyle name="Normal 28 2 4 2 2 2 4" xfId="9523"/>
    <cellStyle name="Normal 28 2 4 2 2 2 4 2" xfId="18909"/>
    <cellStyle name="Normal 28 2 4 2 2 2 5" xfId="14370"/>
    <cellStyle name="Normal 28 2 4 2 2 3" xfId="5159"/>
    <cellStyle name="Normal 28 2 4 2 2 3 2" xfId="7566"/>
    <cellStyle name="Normal 28 2 4 2 2 3 2 2" xfId="12109"/>
    <cellStyle name="Normal 28 2 4 2 2 3 2 2 2" xfId="21495"/>
    <cellStyle name="Normal 28 2 4 2 2 3 2 3" xfId="16955"/>
    <cellStyle name="Normal 28 2 4 2 2 3 3" xfId="9838"/>
    <cellStyle name="Normal 28 2 4 2 2 3 3 2" xfId="19224"/>
    <cellStyle name="Normal 28 2 4 2 2 3 4" xfId="14685"/>
    <cellStyle name="Normal 28 2 4 2 2 4" xfId="6902"/>
    <cellStyle name="Normal 28 2 4 2 2 4 2" xfId="11445"/>
    <cellStyle name="Normal 28 2 4 2 2 4 2 2" xfId="20831"/>
    <cellStyle name="Normal 28 2 4 2 2 4 3" xfId="16291"/>
    <cellStyle name="Normal 28 2 4 2 2 5" xfId="9173"/>
    <cellStyle name="Normal 28 2 4 2 2 5 2" xfId="18559"/>
    <cellStyle name="Normal 28 2 4 2 2 6" xfId="14021"/>
    <cellStyle name="Normal 28 2 4 2 3" xfId="3419"/>
    <cellStyle name="Normal 28 2 4 2 3 2" xfId="4673"/>
    <cellStyle name="Normal 28 2 4 2 3 2 2" xfId="5162"/>
    <cellStyle name="Normal 28 2 4 2 3 2 2 2" xfId="7569"/>
    <cellStyle name="Normal 28 2 4 2 3 2 2 2 2" xfId="12112"/>
    <cellStyle name="Normal 28 2 4 2 3 2 2 2 2 2" xfId="21498"/>
    <cellStyle name="Normal 28 2 4 2 3 2 2 2 3" xfId="16958"/>
    <cellStyle name="Normal 28 2 4 2 3 2 2 3" xfId="9841"/>
    <cellStyle name="Normal 28 2 4 2 3 2 2 3 2" xfId="19227"/>
    <cellStyle name="Normal 28 2 4 2 3 2 2 4" xfId="14688"/>
    <cellStyle name="Normal 28 2 4 2 3 2 3" xfId="7111"/>
    <cellStyle name="Normal 28 2 4 2 3 2 3 2" xfId="11654"/>
    <cellStyle name="Normal 28 2 4 2 3 2 3 2 2" xfId="21040"/>
    <cellStyle name="Normal 28 2 4 2 3 2 3 3" xfId="16500"/>
    <cellStyle name="Normal 28 2 4 2 3 2 4" xfId="9383"/>
    <cellStyle name="Normal 28 2 4 2 3 2 4 2" xfId="18769"/>
    <cellStyle name="Normal 28 2 4 2 3 2 5" xfId="14230"/>
    <cellStyle name="Normal 28 2 4 2 3 3" xfId="5161"/>
    <cellStyle name="Normal 28 2 4 2 3 3 2" xfId="7568"/>
    <cellStyle name="Normal 28 2 4 2 3 3 2 2" xfId="12111"/>
    <cellStyle name="Normal 28 2 4 2 3 3 2 2 2" xfId="21497"/>
    <cellStyle name="Normal 28 2 4 2 3 3 2 3" xfId="16957"/>
    <cellStyle name="Normal 28 2 4 2 3 3 3" xfId="9840"/>
    <cellStyle name="Normal 28 2 4 2 3 3 3 2" xfId="19226"/>
    <cellStyle name="Normal 28 2 4 2 3 3 4" xfId="14687"/>
    <cellStyle name="Normal 28 2 4 2 3 4" xfId="6762"/>
    <cellStyle name="Normal 28 2 4 2 3 4 2" xfId="11305"/>
    <cellStyle name="Normal 28 2 4 2 3 4 2 2" xfId="20691"/>
    <cellStyle name="Normal 28 2 4 2 3 4 3" xfId="16151"/>
    <cellStyle name="Normal 28 2 4 2 3 5" xfId="9033"/>
    <cellStyle name="Normal 28 2 4 2 3 5 2" xfId="18419"/>
    <cellStyle name="Normal 28 2 4 2 3 6" xfId="13881"/>
    <cellStyle name="Normal 28 2 4 2 4" xfId="3248"/>
    <cellStyle name="Normal 28 2 4 2 4 2" xfId="4624"/>
    <cellStyle name="Normal 28 2 4 2 4 2 2" xfId="5164"/>
    <cellStyle name="Normal 28 2 4 2 4 2 2 2" xfId="7571"/>
    <cellStyle name="Normal 28 2 4 2 4 2 2 2 2" xfId="12114"/>
    <cellStyle name="Normal 28 2 4 2 4 2 2 2 2 2" xfId="21500"/>
    <cellStyle name="Normal 28 2 4 2 4 2 2 2 3" xfId="16960"/>
    <cellStyle name="Normal 28 2 4 2 4 2 2 3" xfId="9843"/>
    <cellStyle name="Normal 28 2 4 2 4 2 2 3 2" xfId="19229"/>
    <cellStyle name="Normal 28 2 4 2 4 2 2 4" xfId="14690"/>
    <cellStyle name="Normal 28 2 4 2 4 2 3" xfId="7062"/>
    <cellStyle name="Normal 28 2 4 2 4 2 3 2" xfId="11605"/>
    <cellStyle name="Normal 28 2 4 2 4 2 3 2 2" xfId="20991"/>
    <cellStyle name="Normal 28 2 4 2 4 2 3 3" xfId="16451"/>
    <cellStyle name="Normal 28 2 4 2 4 2 4" xfId="9334"/>
    <cellStyle name="Normal 28 2 4 2 4 2 4 2" xfId="18720"/>
    <cellStyle name="Normal 28 2 4 2 4 2 5" xfId="14181"/>
    <cellStyle name="Normal 28 2 4 2 4 3" xfId="5163"/>
    <cellStyle name="Normal 28 2 4 2 4 3 2" xfId="7570"/>
    <cellStyle name="Normal 28 2 4 2 4 3 2 2" xfId="12113"/>
    <cellStyle name="Normal 28 2 4 2 4 3 2 2 2" xfId="21499"/>
    <cellStyle name="Normal 28 2 4 2 4 3 2 3" xfId="16959"/>
    <cellStyle name="Normal 28 2 4 2 4 3 3" xfId="9842"/>
    <cellStyle name="Normal 28 2 4 2 4 3 3 2" xfId="19228"/>
    <cellStyle name="Normal 28 2 4 2 4 3 4" xfId="14689"/>
    <cellStyle name="Normal 28 2 4 2 4 4" xfId="6713"/>
    <cellStyle name="Normal 28 2 4 2 4 4 2" xfId="11256"/>
    <cellStyle name="Normal 28 2 4 2 4 4 2 2" xfId="20642"/>
    <cellStyle name="Normal 28 2 4 2 4 4 3" xfId="16102"/>
    <cellStyle name="Normal 28 2 4 2 4 5" xfId="8984"/>
    <cellStyle name="Normal 28 2 4 2 4 5 2" xfId="18370"/>
    <cellStyle name="Normal 28 2 4 2 4 6" xfId="13832"/>
    <cellStyle name="Normal 28 2 4 2 5" xfId="4621"/>
    <cellStyle name="Normal 28 2 4 2 5 2" xfId="5165"/>
    <cellStyle name="Normal 28 2 4 2 5 2 2" xfId="7572"/>
    <cellStyle name="Normal 28 2 4 2 5 2 2 2" xfId="12115"/>
    <cellStyle name="Normal 28 2 4 2 5 2 2 2 2" xfId="21501"/>
    <cellStyle name="Normal 28 2 4 2 5 2 2 3" xfId="16961"/>
    <cellStyle name="Normal 28 2 4 2 5 2 3" xfId="9844"/>
    <cellStyle name="Normal 28 2 4 2 5 2 3 2" xfId="19230"/>
    <cellStyle name="Normal 28 2 4 2 5 2 4" xfId="14691"/>
    <cellStyle name="Normal 28 2 4 2 5 3" xfId="7059"/>
    <cellStyle name="Normal 28 2 4 2 5 3 2" xfId="11602"/>
    <cellStyle name="Normal 28 2 4 2 5 3 2 2" xfId="20988"/>
    <cellStyle name="Normal 28 2 4 2 5 3 3" xfId="16448"/>
    <cellStyle name="Normal 28 2 4 2 5 4" xfId="9331"/>
    <cellStyle name="Normal 28 2 4 2 5 4 2" xfId="18717"/>
    <cellStyle name="Normal 28 2 4 2 5 5" xfId="14178"/>
    <cellStyle name="Normal 28 2 4 2 6" xfId="5158"/>
    <cellStyle name="Normal 28 2 4 2 6 2" xfId="7565"/>
    <cellStyle name="Normal 28 2 4 2 6 2 2" xfId="12108"/>
    <cellStyle name="Normal 28 2 4 2 6 2 2 2" xfId="21494"/>
    <cellStyle name="Normal 28 2 4 2 6 2 3" xfId="16954"/>
    <cellStyle name="Normal 28 2 4 2 6 3" xfId="9837"/>
    <cellStyle name="Normal 28 2 4 2 6 3 2" xfId="19223"/>
    <cellStyle name="Normal 28 2 4 2 6 4" xfId="14684"/>
    <cellStyle name="Normal 28 2 4 2 7" xfId="6710"/>
    <cellStyle name="Normal 28 2 4 2 7 2" xfId="11253"/>
    <cellStyle name="Normal 28 2 4 2 7 2 2" xfId="20639"/>
    <cellStyle name="Normal 28 2 4 2 7 3" xfId="16099"/>
    <cellStyle name="Normal 28 2 4 2 8" xfId="8981"/>
    <cellStyle name="Normal 28 2 4 2 8 2" xfId="18367"/>
    <cellStyle name="Normal 28 2 4 2 9" xfId="13829"/>
    <cellStyle name="Normal 28 2 4 3" xfId="3584"/>
    <cellStyle name="Normal 28 2 4 3 2" xfId="4764"/>
    <cellStyle name="Normal 28 2 4 3 2 2" xfId="5167"/>
    <cellStyle name="Normal 28 2 4 3 2 2 2" xfId="7574"/>
    <cellStyle name="Normal 28 2 4 3 2 2 2 2" xfId="12117"/>
    <cellStyle name="Normal 28 2 4 3 2 2 2 2 2" xfId="21503"/>
    <cellStyle name="Normal 28 2 4 3 2 2 2 3" xfId="16963"/>
    <cellStyle name="Normal 28 2 4 3 2 2 3" xfId="9846"/>
    <cellStyle name="Normal 28 2 4 3 2 2 3 2" xfId="19232"/>
    <cellStyle name="Normal 28 2 4 3 2 2 4" xfId="14693"/>
    <cellStyle name="Normal 28 2 4 3 2 3" xfId="7202"/>
    <cellStyle name="Normal 28 2 4 3 2 3 2" xfId="11745"/>
    <cellStyle name="Normal 28 2 4 3 2 3 2 2" xfId="21131"/>
    <cellStyle name="Normal 28 2 4 3 2 3 3" xfId="16591"/>
    <cellStyle name="Normal 28 2 4 3 2 4" xfId="9474"/>
    <cellStyle name="Normal 28 2 4 3 2 4 2" xfId="18860"/>
    <cellStyle name="Normal 28 2 4 3 2 5" xfId="14321"/>
    <cellStyle name="Normal 28 2 4 3 3" xfId="5166"/>
    <cellStyle name="Normal 28 2 4 3 3 2" xfId="7573"/>
    <cellStyle name="Normal 28 2 4 3 3 2 2" xfId="12116"/>
    <cellStyle name="Normal 28 2 4 3 3 2 2 2" xfId="21502"/>
    <cellStyle name="Normal 28 2 4 3 3 2 3" xfId="16962"/>
    <cellStyle name="Normal 28 2 4 3 3 3" xfId="9845"/>
    <cellStyle name="Normal 28 2 4 3 3 3 2" xfId="19231"/>
    <cellStyle name="Normal 28 2 4 3 3 4" xfId="14692"/>
    <cellStyle name="Normal 28 2 4 3 4" xfId="6853"/>
    <cellStyle name="Normal 28 2 4 3 4 2" xfId="11396"/>
    <cellStyle name="Normal 28 2 4 3 4 2 2" xfId="20782"/>
    <cellStyle name="Normal 28 2 4 3 4 3" xfId="16242"/>
    <cellStyle name="Normal 28 2 4 3 5" xfId="9124"/>
    <cellStyle name="Normal 28 2 4 3 5 2" xfId="18510"/>
    <cellStyle name="Normal 28 2 4 3 6" xfId="13972"/>
    <cellStyle name="Normal 28 2 4 4" xfId="3712"/>
    <cellStyle name="Normal 28 2 4 4 2" xfId="4854"/>
    <cellStyle name="Normal 28 2 4 4 2 2" xfId="5169"/>
    <cellStyle name="Normal 28 2 4 4 2 2 2" xfId="7576"/>
    <cellStyle name="Normal 28 2 4 4 2 2 2 2" xfId="12119"/>
    <cellStyle name="Normal 28 2 4 4 2 2 2 2 2" xfId="21505"/>
    <cellStyle name="Normal 28 2 4 4 2 2 2 3" xfId="16965"/>
    <cellStyle name="Normal 28 2 4 4 2 2 3" xfId="9848"/>
    <cellStyle name="Normal 28 2 4 4 2 2 3 2" xfId="19234"/>
    <cellStyle name="Normal 28 2 4 4 2 2 4" xfId="14695"/>
    <cellStyle name="Normal 28 2 4 4 2 3" xfId="7292"/>
    <cellStyle name="Normal 28 2 4 4 2 3 2" xfId="11835"/>
    <cellStyle name="Normal 28 2 4 4 2 3 2 2" xfId="21221"/>
    <cellStyle name="Normal 28 2 4 4 2 3 3" xfId="16681"/>
    <cellStyle name="Normal 28 2 4 4 2 4" xfId="9564"/>
    <cellStyle name="Normal 28 2 4 4 2 4 2" xfId="18950"/>
    <cellStyle name="Normal 28 2 4 4 2 5" xfId="14411"/>
    <cellStyle name="Normal 28 2 4 4 3" xfId="5168"/>
    <cellStyle name="Normal 28 2 4 4 3 2" xfId="7575"/>
    <cellStyle name="Normal 28 2 4 4 3 2 2" xfId="12118"/>
    <cellStyle name="Normal 28 2 4 4 3 2 2 2" xfId="21504"/>
    <cellStyle name="Normal 28 2 4 4 3 2 3" xfId="16964"/>
    <cellStyle name="Normal 28 2 4 4 3 3" xfId="9847"/>
    <cellStyle name="Normal 28 2 4 4 3 3 2" xfId="19233"/>
    <cellStyle name="Normal 28 2 4 4 3 4" xfId="14694"/>
    <cellStyle name="Normal 28 2 4 4 4" xfId="6943"/>
    <cellStyle name="Normal 28 2 4 4 4 2" xfId="11486"/>
    <cellStyle name="Normal 28 2 4 4 4 2 2" xfId="20872"/>
    <cellStyle name="Normal 28 2 4 4 4 3" xfId="16332"/>
    <cellStyle name="Normal 28 2 4 4 5" xfId="9214"/>
    <cellStyle name="Normal 28 2 4 4 5 2" xfId="18600"/>
    <cellStyle name="Normal 28 2 4 4 6" xfId="14062"/>
    <cellStyle name="Normal 28 2 4 5" xfId="3253"/>
    <cellStyle name="Normal 28 2 4 5 2" xfId="4628"/>
    <cellStyle name="Normal 28 2 4 5 2 2" xfId="5171"/>
    <cellStyle name="Normal 28 2 4 5 2 2 2" xfId="7578"/>
    <cellStyle name="Normal 28 2 4 5 2 2 2 2" xfId="12121"/>
    <cellStyle name="Normal 28 2 4 5 2 2 2 2 2" xfId="21507"/>
    <cellStyle name="Normal 28 2 4 5 2 2 2 3" xfId="16967"/>
    <cellStyle name="Normal 28 2 4 5 2 2 3" xfId="9850"/>
    <cellStyle name="Normal 28 2 4 5 2 2 3 2" xfId="19236"/>
    <cellStyle name="Normal 28 2 4 5 2 2 4" xfId="14697"/>
    <cellStyle name="Normal 28 2 4 5 2 3" xfId="7066"/>
    <cellStyle name="Normal 28 2 4 5 2 3 2" xfId="11609"/>
    <cellStyle name="Normal 28 2 4 5 2 3 2 2" xfId="20995"/>
    <cellStyle name="Normal 28 2 4 5 2 3 3" xfId="16455"/>
    <cellStyle name="Normal 28 2 4 5 2 4" xfId="9338"/>
    <cellStyle name="Normal 28 2 4 5 2 4 2" xfId="18724"/>
    <cellStyle name="Normal 28 2 4 5 2 5" xfId="14185"/>
    <cellStyle name="Normal 28 2 4 5 3" xfId="5170"/>
    <cellStyle name="Normal 28 2 4 5 3 2" xfId="7577"/>
    <cellStyle name="Normal 28 2 4 5 3 2 2" xfId="12120"/>
    <cellStyle name="Normal 28 2 4 5 3 2 2 2" xfId="21506"/>
    <cellStyle name="Normal 28 2 4 5 3 2 3" xfId="16966"/>
    <cellStyle name="Normal 28 2 4 5 3 3" xfId="9849"/>
    <cellStyle name="Normal 28 2 4 5 3 3 2" xfId="19235"/>
    <cellStyle name="Normal 28 2 4 5 3 4" xfId="14696"/>
    <cellStyle name="Normal 28 2 4 5 4" xfId="6717"/>
    <cellStyle name="Normal 28 2 4 5 4 2" xfId="11260"/>
    <cellStyle name="Normal 28 2 4 5 4 2 2" xfId="20646"/>
    <cellStyle name="Normal 28 2 4 5 4 3" xfId="16106"/>
    <cellStyle name="Normal 28 2 4 5 5" xfId="8988"/>
    <cellStyle name="Normal 28 2 4 5 5 2" xfId="18374"/>
    <cellStyle name="Normal 28 2 4 5 6" xfId="13836"/>
    <cellStyle name="Normal 28 2 4 6" xfId="4579"/>
    <cellStyle name="Normal 28 2 4 6 2" xfId="5172"/>
    <cellStyle name="Normal 28 2 4 6 2 2" xfId="7579"/>
    <cellStyle name="Normal 28 2 4 6 2 2 2" xfId="12122"/>
    <cellStyle name="Normal 28 2 4 6 2 2 2 2" xfId="21508"/>
    <cellStyle name="Normal 28 2 4 6 2 2 3" xfId="16968"/>
    <cellStyle name="Normal 28 2 4 6 2 3" xfId="9851"/>
    <cellStyle name="Normal 28 2 4 6 2 3 2" xfId="19237"/>
    <cellStyle name="Normal 28 2 4 6 2 4" xfId="14698"/>
    <cellStyle name="Normal 28 2 4 6 3" xfId="7017"/>
    <cellStyle name="Normal 28 2 4 6 3 2" xfId="11560"/>
    <cellStyle name="Normal 28 2 4 6 3 2 2" xfId="20946"/>
    <cellStyle name="Normal 28 2 4 6 3 3" xfId="16406"/>
    <cellStyle name="Normal 28 2 4 6 4" xfId="9289"/>
    <cellStyle name="Normal 28 2 4 6 4 2" xfId="18675"/>
    <cellStyle name="Normal 28 2 4 6 5" xfId="14136"/>
    <cellStyle name="Normal 28 2 4 7" xfId="5157"/>
    <cellStyle name="Normal 28 2 4 7 2" xfId="7564"/>
    <cellStyle name="Normal 28 2 4 7 2 2" xfId="12107"/>
    <cellStyle name="Normal 28 2 4 7 2 2 2" xfId="21493"/>
    <cellStyle name="Normal 28 2 4 7 2 3" xfId="16953"/>
    <cellStyle name="Normal 28 2 4 7 3" xfId="9836"/>
    <cellStyle name="Normal 28 2 4 7 3 2" xfId="19222"/>
    <cellStyle name="Normal 28 2 4 7 4" xfId="14683"/>
    <cellStyle name="Normal 28 2 4 8" xfId="6668"/>
    <cellStyle name="Normal 28 2 4 8 2" xfId="11211"/>
    <cellStyle name="Normal 28 2 4 8 2 2" xfId="20597"/>
    <cellStyle name="Normal 28 2 4 8 3" xfId="16057"/>
    <cellStyle name="Normal 28 2 4 9" xfId="8939"/>
    <cellStyle name="Normal 28 2 4 9 2" xfId="18325"/>
    <cellStyle name="Normal 28 2 5" xfId="2082"/>
    <cellStyle name="Normal 28 2 5 10" xfId="13771"/>
    <cellStyle name="Normal 28 2 5 2" xfId="2399"/>
    <cellStyle name="Normal 28 2 5 2 2" xfId="3626"/>
    <cellStyle name="Normal 28 2 5 2 2 2" xfId="4797"/>
    <cellStyle name="Normal 28 2 5 2 2 2 2" xfId="5176"/>
    <cellStyle name="Normal 28 2 5 2 2 2 2 2" xfId="7583"/>
    <cellStyle name="Normal 28 2 5 2 2 2 2 2 2" xfId="12126"/>
    <cellStyle name="Normal 28 2 5 2 2 2 2 2 2 2" xfId="21512"/>
    <cellStyle name="Normal 28 2 5 2 2 2 2 2 3" xfId="16972"/>
    <cellStyle name="Normal 28 2 5 2 2 2 2 3" xfId="9855"/>
    <cellStyle name="Normal 28 2 5 2 2 2 2 3 2" xfId="19241"/>
    <cellStyle name="Normal 28 2 5 2 2 2 2 4" xfId="14702"/>
    <cellStyle name="Normal 28 2 5 2 2 2 3" xfId="7235"/>
    <cellStyle name="Normal 28 2 5 2 2 2 3 2" xfId="11778"/>
    <cellStyle name="Normal 28 2 5 2 2 2 3 2 2" xfId="21164"/>
    <cellStyle name="Normal 28 2 5 2 2 2 3 3" xfId="16624"/>
    <cellStyle name="Normal 28 2 5 2 2 2 4" xfId="9507"/>
    <cellStyle name="Normal 28 2 5 2 2 2 4 2" xfId="18893"/>
    <cellStyle name="Normal 28 2 5 2 2 2 5" xfId="14354"/>
    <cellStyle name="Normal 28 2 5 2 2 3" xfId="5175"/>
    <cellStyle name="Normal 28 2 5 2 2 3 2" xfId="7582"/>
    <cellStyle name="Normal 28 2 5 2 2 3 2 2" xfId="12125"/>
    <cellStyle name="Normal 28 2 5 2 2 3 2 2 2" xfId="21511"/>
    <cellStyle name="Normal 28 2 5 2 2 3 2 3" xfId="16971"/>
    <cellStyle name="Normal 28 2 5 2 2 3 3" xfId="9854"/>
    <cellStyle name="Normal 28 2 5 2 2 3 3 2" xfId="19240"/>
    <cellStyle name="Normal 28 2 5 2 2 3 4" xfId="14701"/>
    <cellStyle name="Normal 28 2 5 2 2 4" xfId="6886"/>
    <cellStyle name="Normal 28 2 5 2 2 4 2" xfId="11429"/>
    <cellStyle name="Normal 28 2 5 2 2 4 2 2" xfId="20815"/>
    <cellStyle name="Normal 28 2 5 2 2 4 3" xfId="16275"/>
    <cellStyle name="Normal 28 2 5 2 2 5" xfId="9157"/>
    <cellStyle name="Normal 28 2 5 2 2 5 2" xfId="18543"/>
    <cellStyle name="Normal 28 2 5 2 2 6" xfId="14005"/>
    <cellStyle name="Normal 28 2 5 2 3" xfId="3716"/>
    <cellStyle name="Normal 28 2 5 2 3 2" xfId="4857"/>
    <cellStyle name="Normal 28 2 5 2 3 2 2" xfId="5178"/>
    <cellStyle name="Normal 28 2 5 2 3 2 2 2" xfId="7585"/>
    <cellStyle name="Normal 28 2 5 2 3 2 2 2 2" xfId="12128"/>
    <cellStyle name="Normal 28 2 5 2 3 2 2 2 2 2" xfId="21514"/>
    <cellStyle name="Normal 28 2 5 2 3 2 2 2 3" xfId="16974"/>
    <cellStyle name="Normal 28 2 5 2 3 2 2 3" xfId="9857"/>
    <cellStyle name="Normal 28 2 5 2 3 2 2 3 2" xfId="19243"/>
    <cellStyle name="Normal 28 2 5 2 3 2 2 4" xfId="14704"/>
    <cellStyle name="Normal 28 2 5 2 3 2 3" xfId="7295"/>
    <cellStyle name="Normal 28 2 5 2 3 2 3 2" xfId="11838"/>
    <cellStyle name="Normal 28 2 5 2 3 2 3 2 2" xfId="21224"/>
    <cellStyle name="Normal 28 2 5 2 3 2 3 3" xfId="16684"/>
    <cellStyle name="Normal 28 2 5 2 3 2 4" xfId="9567"/>
    <cellStyle name="Normal 28 2 5 2 3 2 4 2" xfId="18953"/>
    <cellStyle name="Normal 28 2 5 2 3 2 5" xfId="14414"/>
    <cellStyle name="Normal 28 2 5 2 3 3" xfId="5177"/>
    <cellStyle name="Normal 28 2 5 2 3 3 2" xfId="7584"/>
    <cellStyle name="Normal 28 2 5 2 3 3 2 2" xfId="12127"/>
    <cellStyle name="Normal 28 2 5 2 3 3 2 2 2" xfId="21513"/>
    <cellStyle name="Normal 28 2 5 2 3 3 2 3" xfId="16973"/>
    <cellStyle name="Normal 28 2 5 2 3 3 3" xfId="9856"/>
    <cellStyle name="Normal 28 2 5 2 3 3 3 2" xfId="19242"/>
    <cellStyle name="Normal 28 2 5 2 3 3 4" xfId="14703"/>
    <cellStyle name="Normal 28 2 5 2 3 4" xfId="6946"/>
    <cellStyle name="Normal 28 2 5 2 3 4 2" xfId="11489"/>
    <cellStyle name="Normal 28 2 5 2 3 4 2 2" xfId="20875"/>
    <cellStyle name="Normal 28 2 5 2 3 4 3" xfId="16335"/>
    <cellStyle name="Normal 28 2 5 2 3 5" xfId="9217"/>
    <cellStyle name="Normal 28 2 5 2 3 5 2" xfId="18603"/>
    <cellStyle name="Normal 28 2 5 2 3 6" xfId="14065"/>
    <cellStyle name="Normal 28 2 5 2 4" xfId="3438"/>
    <cellStyle name="Normal 28 2 5 2 4 2" xfId="4681"/>
    <cellStyle name="Normal 28 2 5 2 4 2 2" xfId="5180"/>
    <cellStyle name="Normal 28 2 5 2 4 2 2 2" xfId="7587"/>
    <cellStyle name="Normal 28 2 5 2 4 2 2 2 2" xfId="12130"/>
    <cellStyle name="Normal 28 2 5 2 4 2 2 2 2 2" xfId="21516"/>
    <cellStyle name="Normal 28 2 5 2 4 2 2 2 3" xfId="16976"/>
    <cellStyle name="Normal 28 2 5 2 4 2 2 3" xfId="9859"/>
    <cellStyle name="Normal 28 2 5 2 4 2 2 3 2" xfId="19245"/>
    <cellStyle name="Normal 28 2 5 2 4 2 2 4" xfId="14706"/>
    <cellStyle name="Normal 28 2 5 2 4 2 3" xfId="7119"/>
    <cellStyle name="Normal 28 2 5 2 4 2 3 2" xfId="11662"/>
    <cellStyle name="Normal 28 2 5 2 4 2 3 2 2" xfId="21048"/>
    <cellStyle name="Normal 28 2 5 2 4 2 3 3" xfId="16508"/>
    <cellStyle name="Normal 28 2 5 2 4 2 4" xfId="9391"/>
    <cellStyle name="Normal 28 2 5 2 4 2 4 2" xfId="18777"/>
    <cellStyle name="Normal 28 2 5 2 4 2 5" xfId="14238"/>
    <cellStyle name="Normal 28 2 5 2 4 3" xfId="5179"/>
    <cellStyle name="Normal 28 2 5 2 4 3 2" xfId="7586"/>
    <cellStyle name="Normal 28 2 5 2 4 3 2 2" xfId="12129"/>
    <cellStyle name="Normal 28 2 5 2 4 3 2 2 2" xfId="21515"/>
    <cellStyle name="Normal 28 2 5 2 4 3 2 3" xfId="16975"/>
    <cellStyle name="Normal 28 2 5 2 4 3 3" xfId="9858"/>
    <cellStyle name="Normal 28 2 5 2 4 3 3 2" xfId="19244"/>
    <cellStyle name="Normal 28 2 5 2 4 3 4" xfId="14705"/>
    <cellStyle name="Normal 28 2 5 2 4 4" xfId="6770"/>
    <cellStyle name="Normal 28 2 5 2 4 4 2" xfId="11313"/>
    <cellStyle name="Normal 28 2 5 2 4 4 2 2" xfId="20699"/>
    <cellStyle name="Normal 28 2 5 2 4 4 3" xfId="16159"/>
    <cellStyle name="Normal 28 2 5 2 4 5" xfId="9041"/>
    <cellStyle name="Normal 28 2 5 2 4 5 2" xfId="18427"/>
    <cellStyle name="Normal 28 2 5 2 4 6" xfId="13889"/>
    <cellStyle name="Normal 28 2 5 2 5" xfId="4605"/>
    <cellStyle name="Normal 28 2 5 2 5 2" xfId="5181"/>
    <cellStyle name="Normal 28 2 5 2 5 2 2" xfId="7588"/>
    <cellStyle name="Normal 28 2 5 2 5 2 2 2" xfId="12131"/>
    <cellStyle name="Normal 28 2 5 2 5 2 2 2 2" xfId="21517"/>
    <cellStyle name="Normal 28 2 5 2 5 2 2 3" xfId="16977"/>
    <cellStyle name="Normal 28 2 5 2 5 2 3" xfId="9860"/>
    <cellStyle name="Normal 28 2 5 2 5 2 3 2" xfId="19246"/>
    <cellStyle name="Normal 28 2 5 2 5 2 4" xfId="14707"/>
    <cellStyle name="Normal 28 2 5 2 5 3" xfId="7043"/>
    <cellStyle name="Normal 28 2 5 2 5 3 2" xfId="11586"/>
    <cellStyle name="Normal 28 2 5 2 5 3 2 2" xfId="20972"/>
    <cellStyle name="Normal 28 2 5 2 5 3 3" xfId="16432"/>
    <cellStyle name="Normal 28 2 5 2 5 4" xfId="9315"/>
    <cellStyle name="Normal 28 2 5 2 5 4 2" xfId="18701"/>
    <cellStyle name="Normal 28 2 5 2 5 5" xfId="14162"/>
    <cellStyle name="Normal 28 2 5 2 6" xfId="5174"/>
    <cellStyle name="Normal 28 2 5 2 6 2" xfId="7581"/>
    <cellStyle name="Normal 28 2 5 2 6 2 2" xfId="12124"/>
    <cellStyle name="Normal 28 2 5 2 6 2 2 2" xfId="21510"/>
    <cellStyle name="Normal 28 2 5 2 6 2 3" xfId="16970"/>
    <cellStyle name="Normal 28 2 5 2 6 3" xfId="9853"/>
    <cellStyle name="Normal 28 2 5 2 6 3 2" xfId="19239"/>
    <cellStyle name="Normal 28 2 5 2 6 4" xfId="14700"/>
    <cellStyle name="Normal 28 2 5 2 7" xfId="6694"/>
    <cellStyle name="Normal 28 2 5 2 7 2" xfId="11237"/>
    <cellStyle name="Normal 28 2 5 2 7 2 2" xfId="20623"/>
    <cellStyle name="Normal 28 2 5 2 7 3" xfId="16083"/>
    <cellStyle name="Normal 28 2 5 2 8" xfId="8965"/>
    <cellStyle name="Normal 28 2 5 2 8 2" xfId="18351"/>
    <cellStyle name="Normal 28 2 5 2 9" xfId="13813"/>
    <cellStyle name="Normal 28 2 5 3" xfId="3548"/>
    <cellStyle name="Normal 28 2 5 3 2" xfId="4743"/>
    <cellStyle name="Normal 28 2 5 3 2 2" xfId="5183"/>
    <cellStyle name="Normal 28 2 5 3 2 2 2" xfId="7590"/>
    <cellStyle name="Normal 28 2 5 3 2 2 2 2" xfId="12133"/>
    <cellStyle name="Normal 28 2 5 3 2 2 2 2 2" xfId="21519"/>
    <cellStyle name="Normal 28 2 5 3 2 2 2 3" xfId="16979"/>
    <cellStyle name="Normal 28 2 5 3 2 2 3" xfId="9862"/>
    <cellStyle name="Normal 28 2 5 3 2 2 3 2" xfId="19248"/>
    <cellStyle name="Normal 28 2 5 3 2 2 4" xfId="14709"/>
    <cellStyle name="Normal 28 2 5 3 2 3" xfId="7181"/>
    <cellStyle name="Normal 28 2 5 3 2 3 2" xfId="11724"/>
    <cellStyle name="Normal 28 2 5 3 2 3 2 2" xfId="21110"/>
    <cellStyle name="Normal 28 2 5 3 2 3 3" xfId="16570"/>
    <cellStyle name="Normal 28 2 5 3 2 4" xfId="9453"/>
    <cellStyle name="Normal 28 2 5 3 2 4 2" xfId="18839"/>
    <cellStyle name="Normal 28 2 5 3 2 5" xfId="14300"/>
    <cellStyle name="Normal 28 2 5 3 3" xfId="5182"/>
    <cellStyle name="Normal 28 2 5 3 3 2" xfId="7589"/>
    <cellStyle name="Normal 28 2 5 3 3 2 2" xfId="12132"/>
    <cellStyle name="Normal 28 2 5 3 3 2 2 2" xfId="21518"/>
    <cellStyle name="Normal 28 2 5 3 3 2 3" xfId="16978"/>
    <cellStyle name="Normal 28 2 5 3 3 3" xfId="9861"/>
    <cellStyle name="Normal 28 2 5 3 3 3 2" xfId="19247"/>
    <cellStyle name="Normal 28 2 5 3 3 4" xfId="14708"/>
    <cellStyle name="Normal 28 2 5 3 4" xfId="6832"/>
    <cellStyle name="Normal 28 2 5 3 4 2" xfId="11375"/>
    <cellStyle name="Normal 28 2 5 3 4 2 2" xfId="20761"/>
    <cellStyle name="Normal 28 2 5 3 4 3" xfId="16221"/>
    <cellStyle name="Normal 28 2 5 3 5" xfId="9103"/>
    <cellStyle name="Normal 28 2 5 3 5 2" xfId="18489"/>
    <cellStyle name="Normal 28 2 5 3 6" xfId="13951"/>
    <cellStyle name="Normal 28 2 5 4" xfId="3476"/>
    <cellStyle name="Normal 28 2 5 4 2" xfId="4697"/>
    <cellStyle name="Normal 28 2 5 4 2 2" xfId="5185"/>
    <cellStyle name="Normal 28 2 5 4 2 2 2" xfId="7592"/>
    <cellStyle name="Normal 28 2 5 4 2 2 2 2" xfId="12135"/>
    <cellStyle name="Normal 28 2 5 4 2 2 2 2 2" xfId="21521"/>
    <cellStyle name="Normal 28 2 5 4 2 2 2 3" xfId="16981"/>
    <cellStyle name="Normal 28 2 5 4 2 2 3" xfId="9864"/>
    <cellStyle name="Normal 28 2 5 4 2 2 3 2" xfId="19250"/>
    <cellStyle name="Normal 28 2 5 4 2 2 4" xfId="14711"/>
    <cellStyle name="Normal 28 2 5 4 2 3" xfId="7135"/>
    <cellStyle name="Normal 28 2 5 4 2 3 2" xfId="11678"/>
    <cellStyle name="Normal 28 2 5 4 2 3 2 2" xfId="21064"/>
    <cellStyle name="Normal 28 2 5 4 2 3 3" xfId="16524"/>
    <cellStyle name="Normal 28 2 5 4 2 4" xfId="9407"/>
    <cellStyle name="Normal 28 2 5 4 2 4 2" xfId="18793"/>
    <cellStyle name="Normal 28 2 5 4 2 5" xfId="14254"/>
    <cellStyle name="Normal 28 2 5 4 3" xfId="5184"/>
    <cellStyle name="Normal 28 2 5 4 3 2" xfId="7591"/>
    <cellStyle name="Normal 28 2 5 4 3 2 2" xfId="12134"/>
    <cellStyle name="Normal 28 2 5 4 3 2 2 2" xfId="21520"/>
    <cellStyle name="Normal 28 2 5 4 3 2 3" xfId="16980"/>
    <cellStyle name="Normal 28 2 5 4 3 3" xfId="9863"/>
    <cellStyle name="Normal 28 2 5 4 3 3 2" xfId="19249"/>
    <cellStyle name="Normal 28 2 5 4 3 4" xfId="14710"/>
    <cellStyle name="Normal 28 2 5 4 4" xfId="6786"/>
    <cellStyle name="Normal 28 2 5 4 4 2" xfId="11329"/>
    <cellStyle name="Normal 28 2 5 4 4 2 2" xfId="20715"/>
    <cellStyle name="Normal 28 2 5 4 4 3" xfId="16175"/>
    <cellStyle name="Normal 28 2 5 4 5" xfId="9057"/>
    <cellStyle name="Normal 28 2 5 4 5 2" xfId="18443"/>
    <cellStyle name="Normal 28 2 5 4 6" xfId="13905"/>
    <cellStyle name="Normal 28 2 5 5" xfId="3684"/>
    <cellStyle name="Normal 28 2 5 5 2" xfId="4837"/>
    <cellStyle name="Normal 28 2 5 5 2 2" xfId="5187"/>
    <cellStyle name="Normal 28 2 5 5 2 2 2" xfId="7594"/>
    <cellStyle name="Normal 28 2 5 5 2 2 2 2" xfId="12137"/>
    <cellStyle name="Normal 28 2 5 5 2 2 2 2 2" xfId="21523"/>
    <cellStyle name="Normal 28 2 5 5 2 2 2 3" xfId="16983"/>
    <cellStyle name="Normal 28 2 5 5 2 2 3" xfId="9866"/>
    <cellStyle name="Normal 28 2 5 5 2 2 3 2" xfId="19252"/>
    <cellStyle name="Normal 28 2 5 5 2 2 4" xfId="14713"/>
    <cellStyle name="Normal 28 2 5 5 2 3" xfId="7275"/>
    <cellStyle name="Normal 28 2 5 5 2 3 2" xfId="11818"/>
    <cellStyle name="Normal 28 2 5 5 2 3 2 2" xfId="21204"/>
    <cellStyle name="Normal 28 2 5 5 2 3 3" xfId="16664"/>
    <cellStyle name="Normal 28 2 5 5 2 4" xfId="9547"/>
    <cellStyle name="Normal 28 2 5 5 2 4 2" xfId="18933"/>
    <cellStyle name="Normal 28 2 5 5 2 5" xfId="14394"/>
    <cellStyle name="Normal 28 2 5 5 3" xfId="5186"/>
    <cellStyle name="Normal 28 2 5 5 3 2" xfId="7593"/>
    <cellStyle name="Normal 28 2 5 5 3 2 2" xfId="12136"/>
    <cellStyle name="Normal 28 2 5 5 3 2 2 2" xfId="21522"/>
    <cellStyle name="Normal 28 2 5 5 3 2 3" xfId="16982"/>
    <cellStyle name="Normal 28 2 5 5 3 3" xfId="9865"/>
    <cellStyle name="Normal 28 2 5 5 3 3 2" xfId="19251"/>
    <cellStyle name="Normal 28 2 5 5 3 4" xfId="14712"/>
    <cellStyle name="Normal 28 2 5 5 4" xfId="6926"/>
    <cellStyle name="Normal 28 2 5 5 4 2" xfId="11469"/>
    <cellStyle name="Normal 28 2 5 5 4 2 2" xfId="20855"/>
    <cellStyle name="Normal 28 2 5 5 4 3" xfId="16315"/>
    <cellStyle name="Normal 28 2 5 5 5" xfId="9197"/>
    <cellStyle name="Normal 28 2 5 5 5 2" xfId="18583"/>
    <cellStyle name="Normal 28 2 5 5 6" xfId="14045"/>
    <cellStyle name="Normal 28 2 5 6" xfId="4563"/>
    <cellStyle name="Normal 28 2 5 6 2" xfId="5188"/>
    <cellStyle name="Normal 28 2 5 6 2 2" xfId="7595"/>
    <cellStyle name="Normal 28 2 5 6 2 2 2" xfId="12138"/>
    <cellStyle name="Normal 28 2 5 6 2 2 2 2" xfId="21524"/>
    <cellStyle name="Normal 28 2 5 6 2 2 3" xfId="16984"/>
    <cellStyle name="Normal 28 2 5 6 2 3" xfId="9867"/>
    <cellStyle name="Normal 28 2 5 6 2 3 2" xfId="19253"/>
    <cellStyle name="Normal 28 2 5 6 2 4" xfId="14714"/>
    <cellStyle name="Normal 28 2 5 6 3" xfId="7001"/>
    <cellStyle name="Normal 28 2 5 6 3 2" xfId="11544"/>
    <cellStyle name="Normal 28 2 5 6 3 2 2" xfId="20930"/>
    <cellStyle name="Normal 28 2 5 6 3 3" xfId="16390"/>
    <cellStyle name="Normal 28 2 5 6 4" xfId="9273"/>
    <cellStyle name="Normal 28 2 5 6 4 2" xfId="18659"/>
    <cellStyle name="Normal 28 2 5 6 5" xfId="14120"/>
    <cellStyle name="Normal 28 2 5 7" xfId="5173"/>
    <cellStyle name="Normal 28 2 5 7 2" xfId="7580"/>
    <cellStyle name="Normal 28 2 5 7 2 2" xfId="12123"/>
    <cellStyle name="Normal 28 2 5 7 2 2 2" xfId="21509"/>
    <cellStyle name="Normal 28 2 5 7 2 3" xfId="16969"/>
    <cellStyle name="Normal 28 2 5 7 3" xfId="9852"/>
    <cellStyle name="Normal 28 2 5 7 3 2" xfId="19238"/>
    <cellStyle name="Normal 28 2 5 7 4" xfId="14699"/>
    <cellStyle name="Normal 28 2 5 8" xfId="6652"/>
    <cellStyle name="Normal 28 2 5 8 2" xfId="11195"/>
    <cellStyle name="Normal 28 2 5 8 2 2" xfId="20581"/>
    <cellStyle name="Normal 28 2 5 8 3" xfId="16041"/>
    <cellStyle name="Normal 28 2 5 9" xfId="8923"/>
    <cellStyle name="Normal 28 2 5 9 2" xfId="18309"/>
    <cellStyle name="Normal 28 2 6" xfId="2128"/>
    <cellStyle name="Normal 28 2 6 10" xfId="13773"/>
    <cellStyle name="Normal 28 2 6 2" xfId="2401"/>
    <cellStyle name="Normal 28 2 6 2 2" xfId="3628"/>
    <cellStyle name="Normal 28 2 6 2 2 2" xfId="4799"/>
    <cellStyle name="Normal 28 2 6 2 2 2 2" xfId="5192"/>
    <cellStyle name="Normal 28 2 6 2 2 2 2 2" xfId="7599"/>
    <cellStyle name="Normal 28 2 6 2 2 2 2 2 2" xfId="12142"/>
    <cellStyle name="Normal 28 2 6 2 2 2 2 2 2 2" xfId="21528"/>
    <cellStyle name="Normal 28 2 6 2 2 2 2 2 3" xfId="16988"/>
    <cellStyle name="Normal 28 2 6 2 2 2 2 3" xfId="9871"/>
    <cellStyle name="Normal 28 2 6 2 2 2 2 3 2" xfId="19257"/>
    <cellStyle name="Normal 28 2 6 2 2 2 2 4" xfId="14718"/>
    <cellStyle name="Normal 28 2 6 2 2 2 3" xfId="7237"/>
    <cellStyle name="Normal 28 2 6 2 2 2 3 2" xfId="11780"/>
    <cellStyle name="Normal 28 2 6 2 2 2 3 2 2" xfId="21166"/>
    <cellStyle name="Normal 28 2 6 2 2 2 3 3" xfId="16626"/>
    <cellStyle name="Normal 28 2 6 2 2 2 4" xfId="9509"/>
    <cellStyle name="Normal 28 2 6 2 2 2 4 2" xfId="18895"/>
    <cellStyle name="Normal 28 2 6 2 2 2 5" xfId="14356"/>
    <cellStyle name="Normal 28 2 6 2 2 3" xfId="5191"/>
    <cellStyle name="Normal 28 2 6 2 2 3 2" xfId="7598"/>
    <cellStyle name="Normal 28 2 6 2 2 3 2 2" xfId="12141"/>
    <cellStyle name="Normal 28 2 6 2 2 3 2 2 2" xfId="21527"/>
    <cellStyle name="Normal 28 2 6 2 2 3 2 3" xfId="16987"/>
    <cellStyle name="Normal 28 2 6 2 2 3 3" xfId="9870"/>
    <cellStyle name="Normal 28 2 6 2 2 3 3 2" xfId="19256"/>
    <cellStyle name="Normal 28 2 6 2 2 3 4" xfId="14717"/>
    <cellStyle name="Normal 28 2 6 2 2 4" xfId="6888"/>
    <cellStyle name="Normal 28 2 6 2 2 4 2" xfId="11431"/>
    <cellStyle name="Normal 28 2 6 2 2 4 2 2" xfId="20817"/>
    <cellStyle name="Normal 28 2 6 2 2 4 3" xfId="16277"/>
    <cellStyle name="Normal 28 2 6 2 2 5" xfId="9159"/>
    <cellStyle name="Normal 28 2 6 2 2 5 2" xfId="18545"/>
    <cellStyle name="Normal 28 2 6 2 2 6" xfId="14007"/>
    <cellStyle name="Normal 28 2 6 2 3" xfId="3674"/>
    <cellStyle name="Normal 28 2 6 2 3 2" xfId="4832"/>
    <cellStyle name="Normal 28 2 6 2 3 2 2" xfId="5194"/>
    <cellStyle name="Normal 28 2 6 2 3 2 2 2" xfId="7601"/>
    <cellStyle name="Normal 28 2 6 2 3 2 2 2 2" xfId="12144"/>
    <cellStyle name="Normal 28 2 6 2 3 2 2 2 2 2" xfId="21530"/>
    <cellStyle name="Normal 28 2 6 2 3 2 2 2 3" xfId="16990"/>
    <cellStyle name="Normal 28 2 6 2 3 2 2 3" xfId="9873"/>
    <cellStyle name="Normal 28 2 6 2 3 2 2 3 2" xfId="19259"/>
    <cellStyle name="Normal 28 2 6 2 3 2 2 4" xfId="14720"/>
    <cellStyle name="Normal 28 2 6 2 3 2 3" xfId="7270"/>
    <cellStyle name="Normal 28 2 6 2 3 2 3 2" xfId="11813"/>
    <cellStyle name="Normal 28 2 6 2 3 2 3 2 2" xfId="21199"/>
    <cellStyle name="Normal 28 2 6 2 3 2 3 3" xfId="16659"/>
    <cellStyle name="Normal 28 2 6 2 3 2 4" xfId="9542"/>
    <cellStyle name="Normal 28 2 6 2 3 2 4 2" xfId="18928"/>
    <cellStyle name="Normal 28 2 6 2 3 2 5" xfId="14389"/>
    <cellStyle name="Normal 28 2 6 2 3 3" xfId="5193"/>
    <cellStyle name="Normal 28 2 6 2 3 3 2" xfId="7600"/>
    <cellStyle name="Normal 28 2 6 2 3 3 2 2" xfId="12143"/>
    <cellStyle name="Normal 28 2 6 2 3 3 2 2 2" xfId="21529"/>
    <cellStyle name="Normal 28 2 6 2 3 3 2 3" xfId="16989"/>
    <cellStyle name="Normal 28 2 6 2 3 3 3" xfId="9872"/>
    <cellStyle name="Normal 28 2 6 2 3 3 3 2" xfId="19258"/>
    <cellStyle name="Normal 28 2 6 2 3 3 4" xfId="14719"/>
    <cellStyle name="Normal 28 2 6 2 3 4" xfId="6921"/>
    <cellStyle name="Normal 28 2 6 2 3 4 2" xfId="11464"/>
    <cellStyle name="Normal 28 2 6 2 3 4 2 2" xfId="20850"/>
    <cellStyle name="Normal 28 2 6 2 3 4 3" xfId="16310"/>
    <cellStyle name="Normal 28 2 6 2 3 5" xfId="9192"/>
    <cellStyle name="Normal 28 2 6 2 3 5 2" xfId="18578"/>
    <cellStyle name="Normal 28 2 6 2 3 6" xfId="14040"/>
    <cellStyle name="Normal 28 2 6 2 4" xfId="3398"/>
    <cellStyle name="Normal 28 2 6 2 4 2" xfId="4666"/>
    <cellStyle name="Normal 28 2 6 2 4 2 2" xfId="5196"/>
    <cellStyle name="Normal 28 2 6 2 4 2 2 2" xfId="7603"/>
    <cellStyle name="Normal 28 2 6 2 4 2 2 2 2" xfId="12146"/>
    <cellStyle name="Normal 28 2 6 2 4 2 2 2 2 2" xfId="21532"/>
    <cellStyle name="Normal 28 2 6 2 4 2 2 2 3" xfId="16992"/>
    <cellStyle name="Normal 28 2 6 2 4 2 2 3" xfId="9875"/>
    <cellStyle name="Normal 28 2 6 2 4 2 2 3 2" xfId="19261"/>
    <cellStyle name="Normal 28 2 6 2 4 2 2 4" xfId="14722"/>
    <cellStyle name="Normal 28 2 6 2 4 2 3" xfId="7104"/>
    <cellStyle name="Normal 28 2 6 2 4 2 3 2" xfId="11647"/>
    <cellStyle name="Normal 28 2 6 2 4 2 3 2 2" xfId="21033"/>
    <cellStyle name="Normal 28 2 6 2 4 2 3 3" xfId="16493"/>
    <cellStyle name="Normal 28 2 6 2 4 2 4" xfId="9376"/>
    <cellStyle name="Normal 28 2 6 2 4 2 4 2" xfId="18762"/>
    <cellStyle name="Normal 28 2 6 2 4 2 5" xfId="14223"/>
    <cellStyle name="Normal 28 2 6 2 4 3" xfId="5195"/>
    <cellStyle name="Normal 28 2 6 2 4 3 2" xfId="7602"/>
    <cellStyle name="Normal 28 2 6 2 4 3 2 2" xfId="12145"/>
    <cellStyle name="Normal 28 2 6 2 4 3 2 2 2" xfId="21531"/>
    <cellStyle name="Normal 28 2 6 2 4 3 2 3" xfId="16991"/>
    <cellStyle name="Normal 28 2 6 2 4 3 3" xfId="9874"/>
    <cellStyle name="Normal 28 2 6 2 4 3 3 2" xfId="19260"/>
    <cellStyle name="Normal 28 2 6 2 4 3 4" xfId="14721"/>
    <cellStyle name="Normal 28 2 6 2 4 4" xfId="6755"/>
    <cellStyle name="Normal 28 2 6 2 4 4 2" xfId="11298"/>
    <cellStyle name="Normal 28 2 6 2 4 4 2 2" xfId="20684"/>
    <cellStyle name="Normal 28 2 6 2 4 4 3" xfId="16144"/>
    <cellStyle name="Normal 28 2 6 2 4 5" xfId="9026"/>
    <cellStyle name="Normal 28 2 6 2 4 5 2" xfId="18412"/>
    <cellStyle name="Normal 28 2 6 2 4 6" xfId="13874"/>
    <cellStyle name="Normal 28 2 6 2 5" xfId="4607"/>
    <cellStyle name="Normal 28 2 6 2 5 2" xfId="5197"/>
    <cellStyle name="Normal 28 2 6 2 5 2 2" xfId="7604"/>
    <cellStyle name="Normal 28 2 6 2 5 2 2 2" xfId="12147"/>
    <cellStyle name="Normal 28 2 6 2 5 2 2 2 2" xfId="21533"/>
    <cellStyle name="Normal 28 2 6 2 5 2 2 3" xfId="16993"/>
    <cellStyle name="Normal 28 2 6 2 5 2 3" xfId="9876"/>
    <cellStyle name="Normal 28 2 6 2 5 2 3 2" xfId="19262"/>
    <cellStyle name="Normal 28 2 6 2 5 2 4" xfId="14723"/>
    <cellStyle name="Normal 28 2 6 2 5 3" xfId="7045"/>
    <cellStyle name="Normal 28 2 6 2 5 3 2" xfId="11588"/>
    <cellStyle name="Normal 28 2 6 2 5 3 2 2" xfId="20974"/>
    <cellStyle name="Normal 28 2 6 2 5 3 3" xfId="16434"/>
    <cellStyle name="Normal 28 2 6 2 5 4" xfId="9317"/>
    <cellStyle name="Normal 28 2 6 2 5 4 2" xfId="18703"/>
    <cellStyle name="Normal 28 2 6 2 5 5" xfId="14164"/>
    <cellStyle name="Normal 28 2 6 2 6" xfId="5190"/>
    <cellStyle name="Normal 28 2 6 2 6 2" xfId="7597"/>
    <cellStyle name="Normal 28 2 6 2 6 2 2" xfId="12140"/>
    <cellStyle name="Normal 28 2 6 2 6 2 2 2" xfId="21526"/>
    <cellStyle name="Normal 28 2 6 2 6 2 3" xfId="16986"/>
    <cellStyle name="Normal 28 2 6 2 6 3" xfId="9869"/>
    <cellStyle name="Normal 28 2 6 2 6 3 2" xfId="19255"/>
    <cellStyle name="Normal 28 2 6 2 6 4" xfId="14716"/>
    <cellStyle name="Normal 28 2 6 2 7" xfId="6696"/>
    <cellStyle name="Normal 28 2 6 2 7 2" xfId="11239"/>
    <cellStyle name="Normal 28 2 6 2 7 2 2" xfId="20625"/>
    <cellStyle name="Normal 28 2 6 2 7 3" xfId="16085"/>
    <cellStyle name="Normal 28 2 6 2 8" xfId="8967"/>
    <cellStyle name="Normal 28 2 6 2 8 2" xfId="18353"/>
    <cellStyle name="Normal 28 2 6 2 9" xfId="13815"/>
    <cellStyle name="Normal 28 2 6 3" xfId="3557"/>
    <cellStyle name="Normal 28 2 6 3 2" xfId="4745"/>
    <cellStyle name="Normal 28 2 6 3 2 2" xfId="5199"/>
    <cellStyle name="Normal 28 2 6 3 2 2 2" xfId="7606"/>
    <cellStyle name="Normal 28 2 6 3 2 2 2 2" xfId="12149"/>
    <cellStyle name="Normal 28 2 6 3 2 2 2 2 2" xfId="21535"/>
    <cellStyle name="Normal 28 2 6 3 2 2 2 3" xfId="16995"/>
    <cellStyle name="Normal 28 2 6 3 2 2 3" xfId="9878"/>
    <cellStyle name="Normal 28 2 6 3 2 2 3 2" xfId="19264"/>
    <cellStyle name="Normal 28 2 6 3 2 2 4" xfId="14725"/>
    <cellStyle name="Normal 28 2 6 3 2 3" xfId="7183"/>
    <cellStyle name="Normal 28 2 6 3 2 3 2" xfId="11726"/>
    <cellStyle name="Normal 28 2 6 3 2 3 2 2" xfId="21112"/>
    <cellStyle name="Normal 28 2 6 3 2 3 3" xfId="16572"/>
    <cellStyle name="Normal 28 2 6 3 2 4" xfId="9455"/>
    <cellStyle name="Normal 28 2 6 3 2 4 2" xfId="18841"/>
    <cellStyle name="Normal 28 2 6 3 2 5" xfId="14302"/>
    <cellStyle name="Normal 28 2 6 3 3" xfId="5198"/>
    <cellStyle name="Normal 28 2 6 3 3 2" xfId="7605"/>
    <cellStyle name="Normal 28 2 6 3 3 2 2" xfId="12148"/>
    <cellStyle name="Normal 28 2 6 3 3 2 2 2" xfId="21534"/>
    <cellStyle name="Normal 28 2 6 3 3 2 3" xfId="16994"/>
    <cellStyle name="Normal 28 2 6 3 3 3" xfId="9877"/>
    <cellStyle name="Normal 28 2 6 3 3 3 2" xfId="19263"/>
    <cellStyle name="Normal 28 2 6 3 3 4" xfId="14724"/>
    <cellStyle name="Normal 28 2 6 3 4" xfId="6834"/>
    <cellStyle name="Normal 28 2 6 3 4 2" xfId="11377"/>
    <cellStyle name="Normal 28 2 6 3 4 2 2" xfId="20763"/>
    <cellStyle name="Normal 28 2 6 3 4 3" xfId="16223"/>
    <cellStyle name="Normal 28 2 6 3 5" xfId="9105"/>
    <cellStyle name="Normal 28 2 6 3 5 2" xfId="18491"/>
    <cellStyle name="Normal 28 2 6 3 6" xfId="13953"/>
    <cellStyle name="Normal 28 2 6 4" xfId="3655"/>
    <cellStyle name="Normal 28 2 6 4 2" xfId="4823"/>
    <cellStyle name="Normal 28 2 6 4 2 2" xfId="5201"/>
    <cellStyle name="Normal 28 2 6 4 2 2 2" xfId="7608"/>
    <cellStyle name="Normal 28 2 6 4 2 2 2 2" xfId="12151"/>
    <cellStyle name="Normal 28 2 6 4 2 2 2 2 2" xfId="21537"/>
    <cellStyle name="Normal 28 2 6 4 2 2 2 3" xfId="16997"/>
    <cellStyle name="Normal 28 2 6 4 2 2 3" xfId="9880"/>
    <cellStyle name="Normal 28 2 6 4 2 2 3 2" xfId="19266"/>
    <cellStyle name="Normal 28 2 6 4 2 2 4" xfId="14727"/>
    <cellStyle name="Normal 28 2 6 4 2 3" xfId="7261"/>
    <cellStyle name="Normal 28 2 6 4 2 3 2" xfId="11804"/>
    <cellStyle name="Normal 28 2 6 4 2 3 2 2" xfId="21190"/>
    <cellStyle name="Normal 28 2 6 4 2 3 3" xfId="16650"/>
    <cellStyle name="Normal 28 2 6 4 2 4" xfId="9533"/>
    <cellStyle name="Normal 28 2 6 4 2 4 2" xfId="18919"/>
    <cellStyle name="Normal 28 2 6 4 2 5" xfId="14380"/>
    <cellStyle name="Normal 28 2 6 4 3" xfId="5200"/>
    <cellStyle name="Normal 28 2 6 4 3 2" xfId="7607"/>
    <cellStyle name="Normal 28 2 6 4 3 2 2" xfId="12150"/>
    <cellStyle name="Normal 28 2 6 4 3 2 2 2" xfId="21536"/>
    <cellStyle name="Normal 28 2 6 4 3 2 3" xfId="16996"/>
    <cellStyle name="Normal 28 2 6 4 3 3" xfId="9879"/>
    <cellStyle name="Normal 28 2 6 4 3 3 2" xfId="19265"/>
    <cellStyle name="Normal 28 2 6 4 3 4" xfId="14726"/>
    <cellStyle name="Normal 28 2 6 4 4" xfId="6912"/>
    <cellStyle name="Normal 28 2 6 4 4 2" xfId="11455"/>
    <cellStyle name="Normal 28 2 6 4 4 2 2" xfId="20841"/>
    <cellStyle name="Normal 28 2 6 4 4 3" xfId="16301"/>
    <cellStyle name="Normal 28 2 6 4 5" xfId="9183"/>
    <cellStyle name="Normal 28 2 6 4 5 2" xfId="18569"/>
    <cellStyle name="Normal 28 2 6 4 6" xfId="14031"/>
    <cellStyle name="Normal 28 2 6 5" xfId="3339"/>
    <cellStyle name="Normal 28 2 6 5 2" xfId="4632"/>
    <cellStyle name="Normal 28 2 6 5 2 2" xfId="5203"/>
    <cellStyle name="Normal 28 2 6 5 2 2 2" xfId="7610"/>
    <cellStyle name="Normal 28 2 6 5 2 2 2 2" xfId="12153"/>
    <cellStyle name="Normal 28 2 6 5 2 2 2 2 2" xfId="21539"/>
    <cellStyle name="Normal 28 2 6 5 2 2 2 3" xfId="16999"/>
    <cellStyle name="Normal 28 2 6 5 2 2 3" xfId="9882"/>
    <cellStyle name="Normal 28 2 6 5 2 2 3 2" xfId="19268"/>
    <cellStyle name="Normal 28 2 6 5 2 2 4" xfId="14729"/>
    <cellStyle name="Normal 28 2 6 5 2 3" xfId="7070"/>
    <cellStyle name="Normal 28 2 6 5 2 3 2" xfId="11613"/>
    <cellStyle name="Normal 28 2 6 5 2 3 2 2" xfId="20999"/>
    <cellStyle name="Normal 28 2 6 5 2 3 3" xfId="16459"/>
    <cellStyle name="Normal 28 2 6 5 2 4" xfId="9342"/>
    <cellStyle name="Normal 28 2 6 5 2 4 2" xfId="18728"/>
    <cellStyle name="Normal 28 2 6 5 2 5" xfId="14189"/>
    <cellStyle name="Normal 28 2 6 5 3" xfId="5202"/>
    <cellStyle name="Normal 28 2 6 5 3 2" xfId="7609"/>
    <cellStyle name="Normal 28 2 6 5 3 2 2" xfId="12152"/>
    <cellStyle name="Normal 28 2 6 5 3 2 2 2" xfId="21538"/>
    <cellStyle name="Normal 28 2 6 5 3 2 3" xfId="16998"/>
    <cellStyle name="Normal 28 2 6 5 3 3" xfId="9881"/>
    <cellStyle name="Normal 28 2 6 5 3 3 2" xfId="19267"/>
    <cellStyle name="Normal 28 2 6 5 3 4" xfId="14728"/>
    <cellStyle name="Normal 28 2 6 5 4" xfId="6721"/>
    <cellStyle name="Normal 28 2 6 5 4 2" xfId="11264"/>
    <cellStyle name="Normal 28 2 6 5 4 2 2" xfId="20650"/>
    <cellStyle name="Normal 28 2 6 5 4 3" xfId="16110"/>
    <cellStyle name="Normal 28 2 6 5 5" xfId="8992"/>
    <cellStyle name="Normal 28 2 6 5 5 2" xfId="18378"/>
    <cellStyle name="Normal 28 2 6 5 6" xfId="13840"/>
    <cellStyle name="Normal 28 2 6 6" xfId="4565"/>
    <cellStyle name="Normal 28 2 6 6 2" xfId="5204"/>
    <cellStyle name="Normal 28 2 6 6 2 2" xfId="7611"/>
    <cellStyle name="Normal 28 2 6 6 2 2 2" xfId="12154"/>
    <cellStyle name="Normal 28 2 6 6 2 2 2 2" xfId="21540"/>
    <cellStyle name="Normal 28 2 6 6 2 2 3" xfId="17000"/>
    <cellStyle name="Normal 28 2 6 6 2 3" xfId="9883"/>
    <cellStyle name="Normal 28 2 6 6 2 3 2" xfId="19269"/>
    <cellStyle name="Normal 28 2 6 6 2 4" xfId="14730"/>
    <cellStyle name="Normal 28 2 6 6 3" xfId="7003"/>
    <cellStyle name="Normal 28 2 6 6 3 2" xfId="11546"/>
    <cellStyle name="Normal 28 2 6 6 3 2 2" xfId="20932"/>
    <cellStyle name="Normal 28 2 6 6 3 3" xfId="16392"/>
    <cellStyle name="Normal 28 2 6 6 4" xfId="9275"/>
    <cellStyle name="Normal 28 2 6 6 4 2" xfId="18661"/>
    <cellStyle name="Normal 28 2 6 6 5" xfId="14122"/>
    <cellStyle name="Normal 28 2 6 7" xfId="5189"/>
    <cellStyle name="Normal 28 2 6 7 2" xfId="7596"/>
    <cellStyle name="Normal 28 2 6 7 2 2" xfId="12139"/>
    <cellStyle name="Normal 28 2 6 7 2 2 2" xfId="21525"/>
    <cellStyle name="Normal 28 2 6 7 2 3" xfId="16985"/>
    <cellStyle name="Normal 28 2 6 7 3" xfId="9868"/>
    <cellStyle name="Normal 28 2 6 7 3 2" xfId="19254"/>
    <cellStyle name="Normal 28 2 6 7 4" xfId="14715"/>
    <cellStyle name="Normal 28 2 6 8" xfId="6654"/>
    <cellStyle name="Normal 28 2 6 8 2" xfId="11197"/>
    <cellStyle name="Normal 28 2 6 8 2 2" xfId="20583"/>
    <cellStyle name="Normal 28 2 6 8 3" xfId="16043"/>
    <cellStyle name="Normal 28 2 6 9" xfId="8925"/>
    <cellStyle name="Normal 28 2 6 9 2" xfId="18311"/>
    <cellStyle name="Normal 28 2 7" xfId="2378"/>
    <cellStyle name="Normal 28 2 7 2" xfId="3605"/>
    <cellStyle name="Normal 28 2 7 2 2" xfId="4776"/>
    <cellStyle name="Normal 28 2 7 2 2 2" xfId="5207"/>
    <cellStyle name="Normal 28 2 7 2 2 2 2" xfId="7614"/>
    <cellStyle name="Normal 28 2 7 2 2 2 2 2" xfId="12157"/>
    <cellStyle name="Normal 28 2 7 2 2 2 2 2 2" xfId="21543"/>
    <cellStyle name="Normal 28 2 7 2 2 2 2 3" xfId="17003"/>
    <cellStyle name="Normal 28 2 7 2 2 2 3" xfId="9886"/>
    <cellStyle name="Normal 28 2 7 2 2 2 3 2" xfId="19272"/>
    <cellStyle name="Normal 28 2 7 2 2 2 4" xfId="14733"/>
    <cellStyle name="Normal 28 2 7 2 2 3" xfId="7214"/>
    <cellStyle name="Normal 28 2 7 2 2 3 2" xfId="11757"/>
    <cellStyle name="Normal 28 2 7 2 2 3 2 2" xfId="21143"/>
    <cellStyle name="Normal 28 2 7 2 2 3 3" xfId="16603"/>
    <cellStyle name="Normal 28 2 7 2 2 4" xfId="9486"/>
    <cellStyle name="Normal 28 2 7 2 2 4 2" xfId="18872"/>
    <cellStyle name="Normal 28 2 7 2 2 5" xfId="14333"/>
    <cellStyle name="Normal 28 2 7 2 3" xfId="5206"/>
    <cellStyle name="Normal 28 2 7 2 3 2" xfId="7613"/>
    <cellStyle name="Normal 28 2 7 2 3 2 2" xfId="12156"/>
    <cellStyle name="Normal 28 2 7 2 3 2 2 2" xfId="21542"/>
    <cellStyle name="Normal 28 2 7 2 3 2 3" xfId="17002"/>
    <cellStyle name="Normal 28 2 7 2 3 3" xfId="9885"/>
    <cellStyle name="Normal 28 2 7 2 3 3 2" xfId="19271"/>
    <cellStyle name="Normal 28 2 7 2 3 4" xfId="14732"/>
    <cellStyle name="Normal 28 2 7 2 4" xfId="6865"/>
    <cellStyle name="Normal 28 2 7 2 4 2" xfId="11408"/>
    <cellStyle name="Normal 28 2 7 2 4 2 2" xfId="20794"/>
    <cellStyle name="Normal 28 2 7 2 4 3" xfId="16254"/>
    <cellStyle name="Normal 28 2 7 2 5" xfId="9136"/>
    <cellStyle name="Normal 28 2 7 2 5 2" xfId="18522"/>
    <cellStyle name="Normal 28 2 7 2 6" xfId="13984"/>
    <cellStyle name="Normal 28 2 7 3" xfId="3741"/>
    <cellStyle name="Normal 28 2 7 3 2" xfId="4868"/>
    <cellStyle name="Normal 28 2 7 3 2 2" xfId="5209"/>
    <cellStyle name="Normal 28 2 7 3 2 2 2" xfId="7616"/>
    <cellStyle name="Normal 28 2 7 3 2 2 2 2" xfId="12159"/>
    <cellStyle name="Normal 28 2 7 3 2 2 2 2 2" xfId="21545"/>
    <cellStyle name="Normal 28 2 7 3 2 2 2 3" xfId="17005"/>
    <cellStyle name="Normal 28 2 7 3 2 2 3" xfId="9888"/>
    <cellStyle name="Normal 28 2 7 3 2 2 3 2" xfId="19274"/>
    <cellStyle name="Normal 28 2 7 3 2 2 4" xfId="14735"/>
    <cellStyle name="Normal 28 2 7 3 2 3" xfId="7306"/>
    <cellStyle name="Normal 28 2 7 3 2 3 2" xfId="11849"/>
    <cellStyle name="Normal 28 2 7 3 2 3 2 2" xfId="21235"/>
    <cellStyle name="Normal 28 2 7 3 2 3 3" xfId="16695"/>
    <cellStyle name="Normal 28 2 7 3 2 4" xfId="9578"/>
    <cellStyle name="Normal 28 2 7 3 2 4 2" xfId="18964"/>
    <cellStyle name="Normal 28 2 7 3 2 5" xfId="14425"/>
    <cellStyle name="Normal 28 2 7 3 3" xfId="5208"/>
    <cellStyle name="Normal 28 2 7 3 3 2" xfId="7615"/>
    <cellStyle name="Normal 28 2 7 3 3 2 2" xfId="12158"/>
    <cellStyle name="Normal 28 2 7 3 3 2 2 2" xfId="21544"/>
    <cellStyle name="Normal 28 2 7 3 3 2 3" xfId="17004"/>
    <cellStyle name="Normal 28 2 7 3 3 3" xfId="9887"/>
    <cellStyle name="Normal 28 2 7 3 3 3 2" xfId="19273"/>
    <cellStyle name="Normal 28 2 7 3 3 4" xfId="14734"/>
    <cellStyle name="Normal 28 2 7 3 4" xfId="6957"/>
    <cellStyle name="Normal 28 2 7 3 4 2" xfId="11500"/>
    <cellStyle name="Normal 28 2 7 3 4 2 2" xfId="20886"/>
    <cellStyle name="Normal 28 2 7 3 4 3" xfId="16346"/>
    <cellStyle name="Normal 28 2 7 3 5" xfId="9228"/>
    <cellStyle name="Normal 28 2 7 3 5 2" xfId="18614"/>
    <cellStyle name="Normal 28 2 7 3 6" xfId="14076"/>
    <cellStyle name="Normal 28 2 7 4" xfId="3257"/>
    <cellStyle name="Normal 28 2 7 4 2" xfId="4629"/>
    <cellStyle name="Normal 28 2 7 4 2 2" xfId="5211"/>
    <cellStyle name="Normal 28 2 7 4 2 2 2" xfId="7618"/>
    <cellStyle name="Normal 28 2 7 4 2 2 2 2" xfId="12161"/>
    <cellStyle name="Normal 28 2 7 4 2 2 2 2 2" xfId="21547"/>
    <cellStyle name="Normal 28 2 7 4 2 2 2 3" xfId="17007"/>
    <cellStyle name="Normal 28 2 7 4 2 2 3" xfId="9890"/>
    <cellStyle name="Normal 28 2 7 4 2 2 3 2" xfId="19276"/>
    <cellStyle name="Normal 28 2 7 4 2 2 4" xfId="14737"/>
    <cellStyle name="Normal 28 2 7 4 2 3" xfId="7067"/>
    <cellStyle name="Normal 28 2 7 4 2 3 2" xfId="11610"/>
    <cellStyle name="Normal 28 2 7 4 2 3 2 2" xfId="20996"/>
    <cellStyle name="Normal 28 2 7 4 2 3 3" xfId="16456"/>
    <cellStyle name="Normal 28 2 7 4 2 4" xfId="9339"/>
    <cellStyle name="Normal 28 2 7 4 2 4 2" xfId="18725"/>
    <cellStyle name="Normal 28 2 7 4 2 5" xfId="14186"/>
    <cellStyle name="Normal 28 2 7 4 3" xfId="5210"/>
    <cellStyle name="Normal 28 2 7 4 3 2" xfId="7617"/>
    <cellStyle name="Normal 28 2 7 4 3 2 2" xfId="12160"/>
    <cellStyle name="Normal 28 2 7 4 3 2 2 2" xfId="21546"/>
    <cellStyle name="Normal 28 2 7 4 3 2 3" xfId="17006"/>
    <cellStyle name="Normal 28 2 7 4 3 3" xfId="9889"/>
    <cellStyle name="Normal 28 2 7 4 3 3 2" xfId="19275"/>
    <cellStyle name="Normal 28 2 7 4 3 4" xfId="14736"/>
    <cellStyle name="Normal 28 2 7 4 4" xfId="6718"/>
    <cellStyle name="Normal 28 2 7 4 4 2" xfId="11261"/>
    <cellStyle name="Normal 28 2 7 4 4 2 2" xfId="20647"/>
    <cellStyle name="Normal 28 2 7 4 4 3" xfId="16107"/>
    <cellStyle name="Normal 28 2 7 4 5" xfId="8989"/>
    <cellStyle name="Normal 28 2 7 4 5 2" xfId="18375"/>
    <cellStyle name="Normal 28 2 7 4 6" xfId="13837"/>
    <cellStyle name="Normal 28 2 7 5" xfId="4584"/>
    <cellStyle name="Normal 28 2 7 5 2" xfId="5212"/>
    <cellStyle name="Normal 28 2 7 5 2 2" xfId="7619"/>
    <cellStyle name="Normal 28 2 7 5 2 2 2" xfId="12162"/>
    <cellStyle name="Normal 28 2 7 5 2 2 2 2" xfId="21548"/>
    <cellStyle name="Normal 28 2 7 5 2 2 3" xfId="17008"/>
    <cellStyle name="Normal 28 2 7 5 2 3" xfId="9891"/>
    <cellStyle name="Normal 28 2 7 5 2 3 2" xfId="19277"/>
    <cellStyle name="Normal 28 2 7 5 2 4" xfId="14738"/>
    <cellStyle name="Normal 28 2 7 5 3" xfId="7022"/>
    <cellStyle name="Normal 28 2 7 5 3 2" xfId="11565"/>
    <cellStyle name="Normal 28 2 7 5 3 2 2" xfId="20951"/>
    <cellStyle name="Normal 28 2 7 5 3 3" xfId="16411"/>
    <cellStyle name="Normal 28 2 7 5 4" xfId="9294"/>
    <cellStyle name="Normal 28 2 7 5 4 2" xfId="18680"/>
    <cellStyle name="Normal 28 2 7 5 5" xfId="14141"/>
    <cellStyle name="Normal 28 2 7 6" xfId="5205"/>
    <cellStyle name="Normal 28 2 7 6 2" xfId="7612"/>
    <cellStyle name="Normal 28 2 7 6 2 2" xfId="12155"/>
    <cellStyle name="Normal 28 2 7 6 2 2 2" xfId="21541"/>
    <cellStyle name="Normal 28 2 7 6 2 3" xfId="17001"/>
    <cellStyle name="Normal 28 2 7 6 3" xfId="9884"/>
    <cellStyle name="Normal 28 2 7 6 3 2" xfId="19270"/>
    <cellStyle name="Normal 28 2 7 6 4" xfId="14731"/>
    <cellStyle name="Normal 28 2 7 7" xfId="6673"/>
    <cellStyle name="Normal 28 2 7 7 2" xfId="11216"/>
    <cellStyle name="Normal 28 2 7 7 2 2" xfId="20602"/>
    <cellStyle name="Normal 28 2 7 7 3" xfId="16062"/>
    <cellStyle name="Normal 28 2 7 8" xfId="8944"/>
    <cellStyle name="Normal 28 2 7 8 2" xfId="18330"/>
    <cellStyle name="Normal 28 2 7 9" xfId="13792"/>
    <cellStyle name="Normal 28 2 8" xfId="3479"/>
    <cellStyle name="Normal 28 2 8 2" xfId="4699"/>
    <cellStyle name="Normal 28 2 8 2 2" xfId="5214"/>
    <cellStyle name="Normal 28 2 8 2 2 2" xfId="7621"/>
    <cellStyle name="Normal 28 2 8 2 2 2 2" xfId="12164"/>
    <cellStyle name="Normal 28 2 8 2 2 2 2 2" xfId="21550"/>
    <cellStyle name="Normal 28 2 8 2 2 2 3" xfId="17010"/>
    <cellStyle name="Normal 28 2 8 2 2 3" xfId="9893"/>
    <cellStyle name="Normal 28 2 8 2 2 3 2" xfId="19279"/>
    <cellStyle name="Normal 28 2 8 2 2 4" xfId="14740"/>
    <cellStyle name="Normal 28 2 8 2 3" xfId="7137"/>
    <cellStyle name="Normal 28 2 8 2 3 2" xfId="11680"/>
    <cellStyle name="Normal 28 2 8 2 3 2 2" xfId="21066"/>
    <cellStyle name="Normal 28 2 8 2 3 3" xfId="16526"/>
    <cellStyle name="Normal 28 2 8 2 4" xfId="9409"/>
    <cellStyle name="Normal 28 2 8 2 4 2" xfId="18795"/>
    <cellStyle name="Normal 28 2 8 2 5" xfId="14256"/>
    <cellStyle name="Normal 28 2 8 3" xfId="5213"/>
    <cellStyle name="Normal 28 2 8 3 2" xfId="7620"/>
    <cellStyle name="Normal 28 2 8 3 2 2" xfId="12163"/>
    <cellStyle name="Normal 28 2 8 3 2 2 2" xfId="21549"/>
    <cellStyle name="Normal 28 2 8 3 2 3" xfId="17009"/>
    <cellStyle name="Normal 28 2 8 3 3" xfId="9892"/>
    <cellStyle name="Normal 28 2 8 3 3 2" xfId="19278"/>
    <cellStyle name="Normal 28 2 8 3 4" xfId="14739"/>
    <cellStyle name="Normal 28 2 8 4" xfId="6788"/>
    <cellStyle name="Normal 28 2 8 4 2" xfId="11331"/>
    <cellStyle name="Normal 28 2 8 4 2 2" xfId="20717"/>
    <cellStyle name="Normal 28 2 8 4 3" xfId="16177"/>
    <cellStyle name="Normal 28 2 8 5" xfId="9059"/>
    <cellStyle name="Normal 28 2 8 5 2" xfId="18445"/>
    <cellStyle name="Normal 28 2 8 6" xfId="13907"/>
    <cellStyle name="Normal 28 2 9" xfId="3654"/>
    <cellStyle name="Normal 28 2 9 2" xfId="4822"/>
    <cellStyle name="Normal 28 2 9 2 2" xfId="5216"/>
    <cellStyle name="Normal 28 2 9 2 2 2" xfId="7623"/>
    <cellStyle name="Normal 28 2 9 2 2 2 2" xfId="12166"/>
    <cellStyle name="Normal 28 2 9 2 2 2 2 2" xfId="21552"/>
    <cellStyle name="Normal 28 2 9 2 2 2 3" xfId="17012"/>
    <cellStyle name="Normal 28 2 9 2 2 3" xfId="9895"/>
    <cellStyle name="Normal 28 2 9 2 2 3 2" xfId="19281"/>
    <cellStyle name="Normal 28 2 9 2 2 4" xfId="14742"/>
    <cellStyle name="Normal 28 2 9 2 3" xfId="7260"/>
    <cellStyle name="Normal 28 2 9 2 3 2" xfId="11803"/>
    <cellStyle name="Normal 28 2 9 2 3 2 2" xfId="21189"/>
    <cellStyle name="Normal 28 2 9 2 3 3" xfId="16649"/>
    <cellStyle name="Normal 28 2 9 2 4" xfId="9532"/>
    <cellStyle name="Normal 28 2 9 2 4 2" xfId="18918"/>
    <cellStyle name="Normal 28 2 9 2 5" xfId="14379"/>
    <cellStyle name="Normal 28 2 9 3" xfId="5215"/>
    <cellStyle name="Normal 28 2 9 3 2" xfId="7622"/>
    <cellStyle name="Normal 28 2 9 3 2 2" xfId="12165"/>
    <cellStyle name="Normal 28 2 9 3 2 2 2" xfId="21551"/>
    <cellStyle name="Normal 28 2 9 3 2 3" xfId="17011"/>
    <cellStyle name="Normal 28 2 9 3 3" xfId="9894"/>
    <cellStyle name="Normal 28 2 9 3 3 2" xfId="19280"/>
    <cellStyle name="Normal 28 2 9 3 4" xfId="14741"/>
    <cellStyle name="Normal 28 2 9 4" xfId="6911"/>
    <cellStyle name="Normal 28 2 9 4 2" xfId="11454"/>
    <cellStyle name="Normal 28 2 9 4 2 2" xfId="20840"/>
    <cellStyle name="Normal 28 2 9 4 3" xfId="16300"/>
    <cellStyle name="Normal 28 2 9 5" xfId="9182"/>
    <cellStyle name="Normal 28 2 9 5 2" xfId="18568"/>
    <cellStyle name="Normal 28 2 9 6" xfId="14030"/>
    <cellStyle name="Normal 28 3" xfId="2208"/>
    <cellStyle name="Normal 28 3 10" xfId="13778"/>
    <cellStyle name="Normal 28 3 2" xfId="2406"/>
    <cellStyle name="Normal 28 3 2 2" xfId="3633"/>
    <cellStyle name="Normal 28 3 2 2 2" xfId="4804"/>
    <cellStyle name="Normal 28 3 2 2 2 2" xfId="5220"/>
    <cellStyle name="Normal 28 3 2 2 2 2 2" xfId="7627"/>
    <cellStyle name="Normal 28 3 2 2 2 2 2 2" xfId="12170"/>
    <cellStyle name="Normal 28 3 2 2 2 2 2 2 2" xfId="21556"/>
    <cellStyle name="Normal 28 3 2 2 2 2 2 3" xfId="17016"/>
    <cellStyle name="Normal 28 3 2 2 2 2 3" xfId="9899"/>
    <cellStyle name="Normal 28 3 2 2 2 2 3 2" xfId="19285"/>
    <cellStyle name="Normal 28 3 2 2 2 2 4" xfId="14746"/>
    <cellStyle name="Normal 28 3 2 2 2 3" xfId="7242"/>
    <cellStyle name="Normal 28 3 2 2 2 3 2" xfId="11785"/>
    <cellStyle name="Normal 28 3 2 2 2 3 2 2" xfId="21171"/>
    <cellStyle name="Normal 28 3 2 2 2 3 3" xfId="16631"/>
    <cellStyle name="Normal 28 3 2 2 2 4" xfId="9514"/>
    <cellStyle name="Normal 28 3 2 2 2 4 2" xfId="18900"/>
    <cellStyle name="Normal 28 3 2 2 2 5" xfId="14361"/>
    <cellStyle name="Normal 28 3 2 2 3" xfId="5219"/>
    <cellStyle name="Normal 28 3 2 2 3 2" xfId="7626"/>
    <cellStyle name="Normal 28 3 2 2 3 2 2" xfId="12169"/>
    <cellStyle name="Normal 28 3 2 2 3 2 2 2" xfId="21555"/>
    <cellStyle name="Normal 28 3 2 2 3 2 3" xfId="17015"/>
    <cellStyle name="Normal 28 3 2 2 3 3" xfId="9898"/>
    <cellStyle name="Normal 28 3 2 2 3 3 2" xfId="19284"/>
    <cellStyle name="Normal 28 3 2 2 3 4" xfId="14745"/>
    <cellStyle name="Normal 28 3 2 2 4" xfId="6893"/>
    <cellStyle name="Normal 28 3 2 2 4 2" xfId="11436"/>
    <cellStyle name="Normal 28 3 2 2 4 2 2" xfId="20822"/>
    <cellStyle name="Normal 28 3 2 2 4 3" xfId="16282"/>
    <cellStyle name="Normal 28 3 2 2 5" xfId="9164"/>
    <cellStyle name="Normal 28 3 2 2 5 2" xfId="18550"/>
    <cellStyle name="Normal 28 3 2 2 6" xfId="14012"/>
    <cellStyle name="Normal 28 3 2 3" xfId="3356"/>
    <cellStyle name="Normal 28 3 2 3 2" xfId="4640"/>
    <cellStyle name="Normal 28 3 2 3 2 2" xfId="5222"/>
    <cellStyle name="Normal 28 3 2 3 2 2 2" xfId="7629"/>
    <cellStyle name="Normal 28 3 2 3 2 2 2 2" xfId="12172"/>
    <cellStyle name="Normal 28 3 2 3 2 2 2 2 2" xfId="21558"/>
    <cellStyle name="Normal 28 3 2 3 2 2 2 3" xfId="17018"/>
    <cellStyle name="Normal 28 3 2 3 2 2 3" xfId="9901"/>
    <cellStyle name="Normal 28 3 2 3 2 2 3 2" xfId="19287"/>
    <cellStyle name="Normal 28 3 2 3 2 2 4" xfId="14748"/>
    <cellStyle name="Normal 28 3 2 3 2 3" xfId="7078"/>
    <cellStyle name="Normal 28 3 2 3 2 3 2" xfId="11621"/>
    <cellStyle name="Normal 28 3 2 3 2 3 2 2" xfId="21007"/>
    <cellStyle name="Normal 28 3 2 3 2 3 3" xfId="16467"/>
    <cellStyle name="Normal 28 3 2 3 2 4" xfId="9350"/>
    <cellStyle name="Normal 28 3 2 3 2 4 2" xfId="18736"/>
    <cellStyle name="Normal 28 3 2 3 2 5" xfId="14197"/>
    <cellStyle name="Normal 28 3 2 3 3" xfId="5221"/>
    <cellStyle name="Normal 28 3 2 3 3 2" xfId="7628"/>
    <cellStyle name="Normal 28 3 2 3 3 2 2" xfId="12171"/>
    <cellStyle name="Normal 28 3 2 3 3 2 2 2" xfId="21557"/>
    <cellStyle name="Normal 28 3 2 3 3 2 3" xfId="17017"/>
    <cellStyle name="Normal 28 3 2 3 3 3" xfId="9900"/>
    <cellStyle name="Normal 28 3 2 3 3 3 2" xfId="19286"/>
    <cellStyle name="Normal 28 3 2 3 3 4" xfId="14747"/>
    <cellStyle name="Normal 28 3 2 3 4" xfId="6729"/>
    <cellStyle name="Normal 28 3 2 3 4 2" xfId="11272"/>
    <cellStyle name="Normal 28 3 2 3 4 2 2" xfId="20658"/>
    <cellStyle name="Normal 28 3 2 3 4 3" xfId="16118"/>
    <cellStyle name="Normal 28 3 2 3 5" xfId="9000"/>
    <cellStyle name="Normal 28 3 2 3 5 2" xfId="18386"/>
    <cellStyle name="Normal 28 3 2 3 6" xfId="13848"/>
    <cellStyle name="Normal 28 3 2 4" xfId="3295"/>
    <cellStyle name="Normal 28 3 2 4 2" xfId="4630"/>
    <cellStyle name="Normal 28 3 2 4 2 2" xfId="5224"/>
    <cellStyle name="Normal 28 3 2 4 2 2 2" xfId="7631"/>
    <cellStyle name="Normal 28 3 2 4 2 2 2 2" xfId="12174"/>
    <cellStyle name="Normal 28 3 2 4 2 2 2 2 2" xfId="21560"/>
    <cellStyle name="Normal 28 3 2 4 2 2 2 3" xfId="17020"/>
    <cellStyle name="Normal 28 3 2 4 2 2 3" xfId="9903"/>
    <cellStyle name="Normal 28 3 2 4 2 2 3 2" xfId="19289"/>
    <cellStyle name="Normal 28 3 2 4 2 2 4" xfId="14750"/>
    <cellStyle name="Normal 28 3 2 4 2 3" xfId="7068"/>
    <cellStyle name="Normal 28 3 2 4 2 3 2" xfId="11611"/>
    <cellStyle name="Normal 28 3 2 4 2 3 2 2" xfId="20997"/>
    <cellStyle name="Normal 28 3 2 4 2 3 3" xfId="16457"/>
    <cellStyle name="Normal 28 3 2 4 2 4" xfId="9340"/>
    <cellStyle name="Normal 28 3 2 4 2 4 2" xfId="18726"/>
    <cellStyle name="Normal 28 3 2 4 2 5" xfId="14187"/>
    <cellStyle name="Normal 28 3 2 4 3" xfId="5223"/>
    <cellStyle name="Normal 28 3 2 4 3 2" xfId="7630"/>
    <cellStyle name="Normal 28 3 2 4 3 2 2" xfId="12173"/>
    <cellStyle name="Normal 28 3 2 4 3 2 2 2" xfId="21559"/>
    <cellStyle name="Normal 28 3 2 4 3 2 3" xfId="17019"/>
    <cellStyle name="Normal 28 3 2 4 3 3" xfId="9902"/>
    <cellStyle name="Normal 28 3 2 4 3 3 2" xfId="19288"/>
    <cellStyle name="Normal 28 3 2 4 3 4" xfId="14749"/>
    <cellStyle name="Normal 28 3 2 4 4" xfId="6719"/>
    <cellStyle name="Normal 28 3 2 4 4 2" xfId="11262"/>
    <cellStyle name="Normal 28 3 2 4 4 2 2" xfId="20648"/>
    <cellStyle name="Normal 28 3 2 4 4 3" xfId="16108"/>
    <cellStyle name="Normal 28 3 2 4 5" xfId="8990"/>
    <cellStyle name="Normal 28 3 2 4 5 2" xfId="18376"/>
    <cellStyle name="Normal 28 3 2 4 6" xfId="13838"/>
    <cellStyle name="Normal 28 3 2 5" xfId="4612"/>
    <cellStyle name="Normal 28 3 2 5 2" xfId="5225"/>
    <cellStyle name="Normal 28 3 2 5 2 2" xfId="7632"/>
    <cellStyle name="Normal 28 3 2 5 2 2 2" xfId="12175"/>
    <cellStyle name="Normal 28 3 2 5 2 2 2 2" xfId="21561"/>
    <cellStyle name="Normal 28 3 2 5 2 2 3" xfId="17021"/>
    <cellStyle name="Normal 28 3 2 5 2 3" xfId="9904"/>
    <cellStyle name="Normal 28 3 2 5 2 3 2" xfId="19290"/>
    <cellStyle name="Normal 28 3 2 5 2 4" xfId="14751"/>
    <cellStyle name="Normal 28 3 2 5 3" xfId="7050"/>
    <cellStyle name="Normal 28 3 2 5 3 2" xfId="11593"/>
    <cellStyle name="Normal 28 3 2 5 3 2 2" xfId="20979"/>
    <cellStyle name="Normal 28 3 2 5 3 3" xfId="16439"/>
    <cellStyle name="Normal 28 3 2 5 4" xfId="9322"/>
    <cellStyle name="Normal 28 3 2 5 4 2" xfId="18708"/>
    <cellStyle name="Normal 28 3 2 5 5" xfId="14169"/>
    <cellStyle name="Normal 28 3 2 6" xfId="5218"/>
    <cellStyle name="Normal 28 3 2 6 2" xfId="7625"/>
    <cellStyle name="Normal 28 3 2 6 2 2" xfId="12168"/>
    <cellStyle name="Normal 28 3 2 6 2 2 2" xfId="21554"/>
    <cellStyle name="Normal 28 3 2 6 2 3" xfId="17014"/>
    <cellStyle name="Normal 28 3 2 6 3" xfId="9897"/>
    <cellStyle name="Normal 28 3 2 6 3 2" xfId="19283"/>
    <cellStyle name="Normal 28 3 2 6 4" xfId="14744"/>
    <cellStyle name="Normal 28 3 2 7" xfId="6701"/>
    <cellStyle name="Normal 28 3 2 7 2" xfId="11244"/>
    <cellStyle name="Normal 28 3 2 7 2 2" xfId="20630"/>
    <cellStyle name="Normal 28 3 2 7 3" xfId="16090"/>
    <cellStyle name="Normal 28 3 2 8" xfId="8972"/>
    <cellStyle name="Normal 28 3 2 8 2" xfId="18358"/>
    <cellStyle name="Normal 28 3 2 9" xfId="13820"/>
    <cellStyle name="Normal 28 3 3" xfId="3568"/>
    <cellStyle name="Normal 28 3 3 2" xfId="4753"/>
    <cellStyle name="Normal 28 3 3 2 2" xfId="5227"/>
    <cellStyle name="Normal 28 3 3 2 2 2" xfId="7634"/>
    <cellStyle name="Normal 28 3 3 2 2 2 2" xfId="12177"/>
    <cellStyle name="Normal 28 3 3 2 2 2 2 2" xfId="21563"/>
    <cellStyle name="Normal 28 3 3 2 2 2 3" xfId="17023"/>
    <cellStyle name="Normal 28 3 3 2 2 3" xfId="9906"/>
    <cellStyle name="Normal 28 3 3 2 2 3 2" xfId="19292"/>
    <cellStyle name="Normal 28 3 3 2 2 4" xfId="14753"/>
    <cellStyle name="Normal 28 3 3 2 3" xfId="7191"/>
    <cellStyle name="Normal 28 3 3 2 3 2" xfId="11734"/>
    <cellStyle name="Normal 28 3 3 2 3 2 2" xfId="21120"/>
    <cellStyle name="Normal 28 3 3 2 3 3" xfId="16580"/>
    <cellStyle name="Normal 28 3 3 2 4" xfId="9463"/>
    <cellStyle name="Normal 28 3 3 2 4 2" xfId="18849"/>
    <cellStyle name="Normal 28 3 3 2 5" xfId="14310"/>
    <cellStyle name="Normal 28 3 3 3" xfId="5226"/>
    <cellStyle name="Normal 28 3 3 3 2" xfId="7633"/>
    <cellStyle name="Normal 28 3 3 3 2 2" xfId="12176"/>
    <cellStyle name="Normal 28 3 3 3 2 2 2" xfId="21562"/>
    <cellStyle name="Normal 28 3 3 3 2 3" xfId="17022"/>
    <cellStyle name="Normal 28 3 3 3 3" xfId="9905"/>
    <cellStyle name="Normal 28 3 3 3 3 2" xfId="19291"/>
    <cellStyle name="Normal 28 3 3 3 4" xfId="14752"/>
    <cellStyle name="Normal 28 3 3 4" xfId="6842"/>
    <cellStyle name="Normal 28 3 3 4 2" xfId="11385"/>
    <cellStyle name="Normal 28 3 3 4 2 2" xfId="20771"/>
    <cellStyle name="Normal 28 3 3 4 3" xfId="16231"/>
    <cellStyle name="Normal 28 3 3 5" xfId="9113"/>
    <cellStyle name="Normal 28 3 3 5 2" xfId="18499"/>
    <cellStyle name="Normal 28 3 3 6" xfId="13961"/>
    <cellStyle name="Normal 28 3 4" xfId="3727"/>
    <cellStyle name="Normal 28 3 4 2" xfId="4863"/>
    <cellStyle name="Normal 28 3 4 2 2" xfId="5229"/>
    <cellStyle name="Normal 28 3 4 2 2 2" xfId="7636"/>
    <cellStyle name="Normal 28 3 4 2 2 2 2" xfId="12179"/>
    <cellStyle name="Normal 28 3 4 2 2 2 2 2" xfId="21565"/>
    <cellStyle name="Normal 28 3 4 2 2 2 3" xfId="17025"/>
    <cellStyle name="Normal 28 3 4 2 2 3" xfId="9908"/>
    <cellStyle name="Normal 28 3 4 2 2 3 2" xfId="19294"/>
    <cellStyle name="Normal 28 3 4 2 2 4" xfId="14755"/>
    <cellStyle name="Normal 28 3 4 2 3" xfId="7301"/>
    <cellStyle name="Normal 28 3 4 2 3 2" xfId="11844"/>
    <cellStyle name="Normal 28 3 4 2 3 2 2" xfId="21230"/>
    <cellStyle name="Normal 28 3 4 2 3 3" xfId="16690"/>
    <cellStyle name="Normal 28 3 4 2 4" xfId="9573"/>
    <cellStyle name="Normal 28 3 4 2 4 2" xfId="18959"/>
    <cellStyle name="Normal 28 3 4 2 5" xfId="14420"/>
    <cellStyle name="Normal 28 3 4 3" xfId="5228"/>
    <cellStyle name="Normal 28 3 4 3 2" xfId="7635"/>
    <cellStyle name="Normal 28 3 4 3 2 2" xfId="12178"/>
    <cellStyle name="Normal 28 3 4 3 2 2 2" xfId="21564"/>
    <cellStyle name="Normal 28 3 4 3 2 3" xfId="17024"/>
    <cellStyle name="Normal 28 3 4 3 3" xfId="9907"/>
    <cellStyle name="Normal 28 3 4 3 3 2" xfId="19293"/>
    <cellStyle name="Normal 28 3 4 3 4" xfId="14754"/>
    <cellStyle name="Normal 28 3 4 4" xfId="6952"/>
    <cellStyle name="Normal 28 3 4 4 2" xfId="11495"/>
    <cellStyle name="Normal 28 3 4 4 2 2" xfId="20881"/>
    <cellStyle name="Normal 28 3 4 4 3" xfId="16341"/>
    <cellStyle name="Normal 28 3 4 5" xfId="9223"/>
    <cellStyle name="Normal 28 3 4 5 2" xfId="18609"/>
    <cellStyle name="Normal 28 3 4 6" xfId="14071"/>
    <cellStyle name="Normal 28 3 5" xfId="3753"/>
    <cellStyle name="Normal 28 3 5 2" xfId="4874"/>
    <cellStyle name="Normal 28 3 5 2 2" xfId="5231"/>
    <cellStyle name="Normal 28 3 5 2 2 2" xfId="7638"/>
    <cellStyle name="Normal 28 3 5 2 2 2 2" xfId="12181"/>
    <cellStyle name="Normal 28 3 5 2 2 2 2 2" xfId="21567"/>
    <cellStyle name="Normal 28 3 5 2 2 2 3" xfId="17027"/>
    <cellStyle name="Normal 28 3 5 2 2 3" xfId="9910"/>
    <cellStyle name="Normal 28 3 5 2 2 3 2" xfId="19296"/>
    <cellStyle name="Normal 28 3 5 2 2 4" xfId="14757"/>
    <cellStyle name="Normal 28 3 5 2 3" xfId="7312"/>
    <cellStyle name="Normal 28 3 5 2 3 2" xfId="11855"/>
    <cellStyle name="Normal 28 3 5 2 3 2 2" xfId="21241"/>
    <cellStyle name="Normal 28 3 5 2 3 3" xfId="16701"/>
    <cellStyle name="Normal 28 3 5 2 4" xfId="9584"/>
    <cellStyle name="Normal 28 3 5 2 4 2" xfId="18970"/>
    <cellStyle name="Normal 28 3 5 2 5" xfId="14431"/>
    <cellStyle name="Normal 28 3 5 3" xfId="5230"/>
    <cellStyle name="Normal 28 3 5 3 2" xfId="7637"/>
    <cellStyle name="Normal 28 3 5 3 2 2" xfId="12180"/>
    <cellStyle name="Normal 28 3 5 3 2 2 2" xfId="21566"/>
    <cellStyle name="Normal 28 3 5 3 2 3" xfId="17026"/>
    <cellStyle name="Normal 28 3 5 3 3" xfId="9909"/>
    <cellStyle name="Normal 28 3 5 3 3 2" xfId="19295"/>
    <cellStyle name="Normal 28 3 5 3 4" xfId="14756"/>
    <cellStyle name="Normal 28 3 5 4" xfId="6963"/>
    <cellStyle name="Normal 28 3 5 4 2" xfId="11506"/>
    <cellStyle name="Normal 28 3 5 4 2 2" xfId="20892"/>
    <cellStyle name="Normal 28 3 5 4 3" xfId="16352"/>
    <cellStyle name="Normal 28 3 5 5" xfId="9234"/>
    <cellStyle name="Normal 28 3 5 5 2" xfId="18620"/>
    <cellStyle name="Normal 28 3 5 6" xfId="14082"/>
    <cellStyle name="Normal 28 3 6" xfId="4570"/>
    <cellStyle name="Normal 28 3 6 2" xfId="5232"/>
    <cellStyle name="Normal 28 3 6 2 2" xfId="7639"/>
    <cellStyle name="Normal 28 3 6 2 2 2" xfId="12182"/>
    <cellStyle name="Normal 28 3 6 2 2 2 2" xfId="21568"/>
    <cellStyle name="Normal 28 3 6 2 2 3" xfId="17028"/>
    <cellStyle name="Normal 28 3 6 2 3" xfId="9911"/>
    <cellStyle name="Normal 28 3 6 2 3 2" xfId="19297"/>
    <cellStyle name="Normal 28 3 6 2 4" xfId="14758"/>
    <cellStyle name="Normal 28 3 6 3" xfId="7008"/>
    <cellStyle name="Normal 28 3 6 3 2" xfId="11551"/>
    <cellStyle name="Normal 28 3 6 3 2 2" xfId="20937"/>
    <cellStyle name="Normal 28 3 6 3 3" xfId="16397"/>
    <cellStyle name="Normal 28 3 6 4" xfId="9280"/>
    <cellStyle name="Normal 28 3 6 4 2" xfId="18666"/>
    <cellStyle name="Normal 28 3 6 5" xfId="14127"/>
    <cellStyle name="Normal 28 3 7" xfId="5217"/>
    <cellStyle name="Normal 28 3 7 2" xfId="7624"/>
    <cellStyle name="Normal 28 3 7 2 2" xfId="12167"/>
    <cellStyle name="Normal 28 3 7 2 2 2" xfId="21553"/>
    <cellStyle name="Normal 28 3 7 2 3" xfId="17013"/>
    <cellStyle name="Normal 28 3 7 3" xfId="9896"/>
    <cellStyle name="Normal 28 3 7 3 2" xfId="19282"/>
    <cellStyle name="Normal 28 3 7 4" xfId="14743"/>
    <cellStyle name="Normal 28 3 8" xfId="6659"/>
    <cellStyle name="Normal 28 3 8 2" xfId="11202"/>
    <cellStyle name="Normal 28 3 8 2 2" xfId="20588"/>
    <cellStyle name="Normal 28 3 8 3" xfId="16048"/>
    <cellStyle name="Normal 28 3 9" xfId="8930"/>
    <cellStyle name="Normal 28 3 9 2" xfId="18316"/>
    <cellStyle name="Normal 28 4" xfId="1996"/>
    <cellStyle name="Normal 28 4 10" xfId="13764"/>
    <cellStyle name="Normal 28 4 2" xfId="2392"/>
    <cellStyle name="Normal 28 4 2 2" xfId="3619"/>
    <cellStyle name="Normal 28 4 2 2 2" xfId="4790"/>
    <cellStyle name="Normal 28 4 2 2 2 2" xfId="5236"/>
    <cellStyle name="Normal 28 4 2 2 2 2 2" xfId="7643"/>
    <cellStyle name="Normal 28 4 2 2 2 2 2 2" xfId="12186"/>
    <cellStyle name="Normal 28 4 2 2 2 2 2 2 2" xfId="21572"/>
    <cellStyle name="Normal 28 4 2 2 2 2 2 3" xfId="17032"/>
    <cellStyle name="Normal 28 4 2 2 2 2 3" xfId="9915"/>
    <cellStyle name="Normal 28 4 2 2 2 2 3 2" xfId="19301"/>
    <cellStyle name="Normal 28 4 2 2 2 2 4" xfId="14762"/>
    <cellStyle name="Normal 28 4 2 2 2 3" xfId="7228"/>
    <cellStyle name="Normal 28 4 2 2 2 3 2" xfId="11771"/>
    <cellStyle name="Normal 28 4 2 2 2 3 2 2" xfId="21157"/>
    <cellStyle name="Normal 28 4 2 2 2 3 3" xfId="16617"/>
    <cellStyle name="Normal 28 4 2 2 2 4" xfId="9500"/>
    <cellStyle name="Normal 28 4 2 2 2 4 2" xfId="18886"/>
    <cellStyle name="Normal 28 4 2 2 2 5" xfId="14347"/>
    <cellStyle name="Normal 28 4 2 2 3" xfId="5235"/>
    <cellStyle name="Normal 28 4 2 2 3 2" xfId="7642"/>
    <cellStyle name="Normal 28 4 2 2 3 2 2" xfId="12185"/>
    <cellStyle name="Normal 28 4 2 2 3 2 2 2" xfId="21571"/>
    <cellStyle name="Normal 28 4 2 2 3 2 3" xfId="17031"/>
    <cellStyle name="Normal 28 4 2 2 3 3" xfId="9914"/>
    <cellStyle name="Normal 28 4 2 2 3 3 2" xfId="19300"/>
    <cellStyle name="Normal 28 4 2 2 3 4" xfId="14761"/>
    <cellStyle name="Normal 28 4 2 2 4" xfId="6879"/>
    <cellStyle name="Normal 28 4 2 2 4 2" xfId="11422"/>
    <cellStyle name="Normal 28 4 2 2 4 2 2" xfId="20808"/>
    <cellStyle name="Normal 28 4 2 2 4 3" xfId="16268"/>
    <cellStyle name="Normal 28 4 2 2 5" xfId="9150"/>
    <cellStyle name="Normal 28 4 2 2 5 2" xfId="18536"/>
    <cellStyle name="Normal 28 4 2 2 6" xfId="13998"/>
    <cellStyle name="Normal 28 4 2 3" xfId="3352"/>
    <cellStyle name="Normal 28 4 2 3 2" xfId="4636"/>
    <cellStyle name="Normal 28 4 2 3 2 2" xfId="5238"/>
    <cellStyle name="Normal 28 4 2 3 2 2 2" xfId="7645"/>
    <cellStyle name="Normal 28 4 2 3 2 2 2 2" xfId="12188"/>
    <cellStyle name="Normal 28 4 2 3 2 2 2 2 2" xfId="21574"/>
    <cellStyle name="Normal 28 4 2 3 2 2 2 3" xfId="17034"/>
    <cellStyle name="Normal 28 4 2 3 2 2 3" xfId="9917"/>
    <cellStyle name="Normal 28 4 2 3 2 2 3 2" xfId="19303"/>
    <cellStyle name="Normal 28 4 2 3 2 2 4" xfId="14764"/>
    <cellStyle name="Normal 28 4 2 3 2 3" xfId="7074"/>
    <cellStyle name="Normal 28 4 2 3 2 3 2" xfId="11617"/>
    <cellStyle name="Normal 28 4 2 3 2 3 2 2" xfId="21003"/>
    <cellStyle name="Normal 28 4 2 3 2 3 3" xfId="16463"/>
    <cellStyle name="Normal 28 4 2 3 2 4" xfId="9346"/>
    <cellStyle name="Normal 28 4 2 3 2 4 2" xfId="18732"/>
    <cellStyle name="Normal 28 4 2 3 2 5" xfId="14193"/>
    <cellStyle name="Normal 28 4 2 3 3" xfId="5237"/>
    <cellStyle name="Normal 28 4 2 3 3 2" xfId="7644"/>
    <cellStyle name="Normal 28 4 2 3 3 2 2" xfId="12187"/>
    <cellStyle name="Normal 28 4 2 3 3 2 2 2" xfId="21573"/>
    <cellStyle name="Normal 28 4 2 3 3 2 3" xfId="17033"/>
    <cellStyle name="Normal 28 4 2 3 3 3" xfId="9916"/>
    <cellStyle name="Normal 28 4 2 3 3 3 2" xfId="19302"/>
    <cellStyle name="Normal 28 4 2 3 3 4" xfId="14763"/>
    <cellStyle name="Normal 28 4 2 3 4" xfId="6725"/>
    <cellStyle name="Normal 28 4 2 3 4 2" xfId="11268"/>
    <cellStyle name="Normal 28 4 2 3 4 2 2" xfId="20654"/>
    <cellStyle name="Normal 28 4 2 3 4 3" xfId="16114"/>
    <cellStyle name="Normal 28 4 2 3 5" xfId="8996"/>
    <cellStyle name="Normal 28 4 2 3 5 2" xfId="18382"/>
    <cellStyle name="Normal 28 4 2 3 6" xfId="13844"/>
    <cellStyle name="Normal 28 4 2 4" xfId="3399"/>
    <cellStyle name="Normal 28 4 2 4 2" xfId="4667"/>
    <cellStyle name="Normal 28 4 2 4 2 2" xfId="5240"/>
    <cellStyle name="Normal 28 4 2 4 2 2 2" xfId="7647"/>
    <cellStyle name="Normal 28 4 2 4 2 2 2 2" xfId="12190"/>
    <cellStyle name="Normal 28 4 2 4 2 2 2 2 2" xfId="21576"/>
    <cellStyle name="Normal 28 4 2 4 2 2 2 3" xfId="17036"/>
    <cellStyle name="Normal 28 4 2 4 2 2 3" xfId="9919"/>
    <cellStyle name="Normal 28 4 2 4 2 2 3 2" xfId="19305"/>
    <cellStyle name="Normal 28 4 2 4 2 2 4" xfId="14766"/>
    <cellStyle name="Normal 28 4 2 4 2 3" xfId="7105"/>
    <cellStyle name="Normal 28 4 2 4 2 3 2" xfId="11648"/>
    <cellStyle name="Normal 28 4 2 4 2 3 2 2" xfId="21034"/>
    <cellStyle name="Normal 28 4 2 4 2 3 3" xfId="16494"/>
    <cellStyle name="Normal 28 4 2 4 2 4" xfId="9377"/>
    <cellStyle name="Normal 28 4 2 4 2 4 2" xfId="18763"/>
    <cellStyle name="Normal 28 4 2 4 2 5" xfId="14224"/>
    <cellStyle name="Normal 28 4 2 4 3" xfId="5239"/>
    <cellStyle name="Normal 28 4 2 4 3 2" xfId="7646"/>
    <cellStyle name="Normal 28 4 2 4 3 2 2" xfId="12189"/>
    <cellStyle name="Normal 28 4 2 4 3 2 2 2" xfId="21575"/>
    <cellStyle name="Normal 28 4 2 4 3 2 3" xfId="17035"/>
    <cellStyle name="Normal 28 4 2 4 3 3" xfId="9918"/>
    <cellStyle name="Normal 28 4 2 4 3 3 2" xfId="19304"/>
    <cellStyle name="Normal 28 4 2 4 3 4" xfId="14765"/>
    <cellStyle name="Normal 28 4 2 4 4" xfId="6756"/>
    <cellStyle name="Normal 28 4 2 4 4 2" xfId="11299"/>
    <cellStyle name="Normal 28 4 2 4 4 2 2" xfId="20685"/>
    <cellStyle name="Normal 28 4 2 4 4 3" xfId="16145"/>
    <cellStyle name="Normal 28 4 2 4 5" xfId="9027"/>
    <cellStyle name="Normal 28 4 2 4 5 2" xfId="18413"/>
    <cellStyle name="Normal 28 4 2 4 6" xfId="13875"/>
    <cellStyle name="Normal 28 4 2 5" xfId="4598"/>
    <cellStyle name="Normal 28 4 2 5 2" xfId="5241"/>
    <cellStyle name="Normal 28 4 2 5 2 2" xfId="7648"/>
    <cellStyle name="Normal 28 4 2 5 2 2 2" xfId="12191"/>
    <cellStyle name="Normal 28 4 2 5 2 2 2 2" xfId="21577"/>
    <cellStyle name="Normal 28 4 2 5 2 2 3" xfId="17037"/>
    <cellStyle name="Normal 28 4 2 5 2 3" xfId="9920"/>
    <cellStyle name="Normal 28 4 2 5 2 3 2" xfId="19306"/>
    <cellStyle name="Normal 28 4 2 5 2 4" xfId="14767"/>
    <cellStyle name="Normal 28 4 2 5 3" xfId="7036"/>
    <cellStyle name="Normal 28 4 2 5 3 2" xfId="11579"/>
    <cellStyle name="Normal 28 4 2 5 3 2 2" xfId="20965"/>
    <cellStyle name="Normal 28 4 2 5 3 3" xfId="16425"/>
    <cellStyle name="Normal 28 4 2 5 4" xfId="9308"/>
    <cellStyle name="Normal 28 4 2 5 4 2" xfId="18694"/>
    <cellStyle name="Normal 28 4 2 5 5" xfId="14155"/>
    <cellStyle name="Normal 28 4 2 6" xfId="5234"/>
    <cellStyle name="Normal 28 4 2 6 2" xfId="7641"/>
    <cellStyle name="Normal 28 4 2 6 2 2" xfId="12184"/>
    <cellStyle name="Normal 28 4 2 6 2 2 2" xfId="21570"/>
    <cellStyle name="Normal 28 4 2 6 2 3" xfId="17030"/>
    <cellStyle name="Normal 28 4 2 6 3" xfId="9913"/>
    <cellStyle name="Normal 28 4 2 6 3 2" xfId="19299"/>
    <cellStyle name="Normal 28 4 2 6 4" xfId="14760"/>
    <cellStyle name="Normal 28 4 2 7" xfId="6687"/>
    <cellStyle name="Normal 28 4 2 7 2" xfId="11230"/>
    <cellStyle name="Normal 28 4 2 7 2 2" xfId="20616"/>
    <cellStyle name="Normal 28 4 2 7 3" xfId="16076"/>
    <cellStyle name="Normal 28 4 2 8" xfId="8958"/>
    <cellStyle name="Normal 28 4 2 8 2" xfId="18344"/>
    <cellStyle name="Normal 28 4 2 9" xfId="13806"/>
    <cellStyle name="Normal 28 4 3" xfId="3531"/>
    <cellStyle name="Normal 28 4 3 2" xfId="4732"/>
    <cellStyle name="Normal 28 4 3 2 2" xfId="5243"/>
    <cellStyle name="Normal 28 4 3 2 2 2" xfId="7650"/>
    <cellStyle name="Normal 28 4 3 2 2 2 2" xfId="12193"/>
    <cellStyle name="Normal 28 4 3 2 2 2 2 2" xfId="21579"/>
    <cellStyle name="Normal 28 4 3 2 2 2 3" xfId="17039"/>
    <cellStyle name="Normal 28 4 3 2 2 3" xfId="9922"/>
    <cellStyle name="Normal 28 4 3 2 2 3 2" xfId="19308"/>
    <cellStyle name="Normal 28 4 3 2 2 4" xfId="14769"/>
    <cellStyle name="Normal 28 4 3 2 3" xfId="7170"/>
    <cellStyle name="Normal 28 4 3 2 3 2" xfId="11713"/>
    <cellStyle name="Normal 28 4 3 2 3 2 2" xfId="21099"/>
    <cellStyle name="Normal 28 4 3 2 3 3" xfId="16559"/>
    <cellStyle name="Normal 28 4 3 2 4" xfId="9442"/>
    <cellStyle name="Normal 28 4 3 2 4 2" xfId="18828"/>
    <cellStyle name="Normal 28 4 3 2 5" xfId="14289"/>
    <cellStyle name="Normal 28 4 3 3" xfId="5242"/>
    <cellStyle name="Normal 28 4 3 3 2" xfId="7649"/>
    <cellStyle name="Normal 28 4 3 3 2 2" xfId="12192"/>
    <cellStyle name="Normal 28 4 3 3 2 2 2" xfId="21578"/>
    <cellStyle name="Normal 28 4 3 3 2 3" xfId="17038"/>
    <cellStyle name="Normal 28 4 3 3 3" xfId="9921"/>
    <cellStyle name="Normal 28 4 3 3 3 2" xfId="19307"/>
    <cellStyle name="Normal 28 4 3 3 4" xfId="14768"/>
    <cellStyle name="Normal 28 4 3 4" xfId="6821"/>
    <cellStyle name="Normal 28 4 3 4 2" xfId="11364"/>
    <cellStyle name="Normal 28 4 3 4 2 2" xfId="20750"/>
    <cellStyle name="Normal 28 4 3 4 3" xfId="16210"/>
    <cellStyle name="Normal 28 4 3 5" xfId="9092"/>
    <cellStyle name="Normal 28 4 3 5 2" xfId="18478"/>
    <cellStyle name="Normal 28 4 3 6" xfId="13940"/>
    <cellStyle name="Normal 28 4 4" xfId="3492"/>
    <cellStyle name="Normal 28 4 4 2" xfId="4705"/>
    <cellStyle name="Normal 28 4 4 2 2" xfId="5245"/>
    <cellStyle name="Normal 28 4 4 2 2 2" xfId="7652"/>
    <cellStyle name="Normal 28 4 4 2 2 2 2" xfId="12195"/>
    <cellStyle name="Normal 28 4 4 2 2 2 2 2" xfId="21581"/>
    <cellStyle name="Normal 28 4 4 2 2 2 3" xfId="17041"/>
    <cellStyle name="Normal 28 4 4 2 2 3" xfId="9924"/>
    <cellStyle name="Normal 28 4 4 2 2 3 2" xfId="19310"/>
    <cellStyle name="Normal 28 4 4 2 2 4" xfId="14771"/>
    <cellStyle name="Normal 28 4 4 2 3" xfId="7143"/>
    <cellStyle name="Normal 28 4 4 2 3 2" xfId="11686"/>
    <cellStyle name="Normal 28 4 4 2 3 2 2" xfId="21072"/>
    <cellStyle name="Normal 28 4 4 2 3 3" xfId="16532"/>
    <cellStyle name="Normal 28 4 4 2 4" xfId="9415"/>
    <cellStyle name="Normal 28 4 4 2 4 2" xfId="18801"/>
    <cellStyle name="Normal 28 4 4 2 5" xfId="14262"/>
    <cellStyle name="Normal 28 4 4 3" xfId="5244"/>
    <cellStyle name="Normal 28 4 4 3 2" xfId="7651"/>
    <cellStyle name="Normal 28 4 4 3 2 2" xfId="12194"/>
    <cellStyle name="Normal 28 4 4 3 2 2 2" xfId="21580"/>
    <cellStyle name="Normal 28 4 4 3 2 3" xfId="17040"/>
    <cellStyle name="Normal 28 4 4 3 3" xfId="9923"/>
    <cellStyle name="Normal 28 4 4 3 3 2" xfId="19309"/>
    <cellStyle name="Normal 28 4 4 3 4" xfId="14770"/>
    <cellStyle name="Normal 28 4 4 4" xfId="6794"/>
    <cellStyle name="Normal 28 4 4 4 2" xfId="11337"/>
    <cellStyle name="Normal 28 4 4 4 2 2" xfId="20723"/>
    <cellStyle name="Normal 28 4 4 4 3" xfId="16183"/>
    <cellStyle name="Normal 28 4 4 5" xfId="9065"/>
    <cellStyle name="Normal 28 4 4 5 2" xfId="18451"/>
    <cellStyle name="Normal 28 4 4 6" xfId="13913"/>
    <cellStyle name="Normal 28 4 5" xfId="3752"/>
    <cellStyle name="Normal 28 4 5 2" xfId="4873"/>
    <cellStyle name="Normal 28 4 5 2 2" xfId="5247"/>
    <cellStyle name="Normal 28 4 5 2 2 2" xfId="7654"/>
    <cellStyle name="Normal 28 4 5 2 2 2 2" xfId="12197"/>
    <cellStyle name="Normal 28 4 5 2 2 2 2 2" xfId="21583"/>
    <cellStyle name="Normal 28 4 5 2 2 2 3" xfId="17043"/>
    <cellStyle name="Normal 28 4 5 2 2 3" xfId="9926"/>
    <cellStyle name="Normal 28 4 5 2 2 3 2" xfId="19312"/>
    <cellStyle name="Normal 28 4 5 2 2 4" xfId="14773"/>
    <cellStyle name="Normal 28 4 5 2 3" xfId="7311"/>
    <cellStyle name="Normal 28 4 5 2 3 2" xfId="11854"/>
    <cellStyle name="Normal 28 4 5 2 3 2 2" xfId="21240"/>
    <cellStyle name="Normal 28 4 5 2 3 3" xfId="16700"/>
    <cellStyle name="Normal 28 4 5 2 4" xfId="9583"/>
    <cellStyle name="Normal 28 4 5 2 4 2" xfId="18969"/>
    <cellStyle name="Normal 28 4 5 2 5" xfId="14430"/>
    <cellStyle name="Normal 28 4 5 3" xfId="5246"/>
    <cellStyle name="Normal 28 4 5 3 2" xfId="7653"/>
    <cellStyle name="Normal 28 4 5 3 2 2" xfId="12196"/>
    <cellStyle name="Normal 28 4 5 3 2 2 2" xfId="21582"/>
    <cellStyle name="Normal 28 4 5 3 2 3" xfId="17042"/>
    <cellStyle name="Normal 28 4 5 3 3" xfId="9925"/>
    <cellStyle name="Normal 28 4 5 3 3 2" xfId="19311"/>
    <cellStyle name="Normal 28 4 5 3 4" xfId="14772"/>
    <cellStyle name="Normal 28 4 5 4" xfId="6962"/>
    <cellStyle name="Normal 28 4 5 4 2" xfId="11505"/>
    <cellStyle name="Normal 28 4 5 4 2 2" xfId="20891"/>
    <cellStyle name="Normal 28 4 5 4 3" xfId="16351"/>
    <cellStyle name="Normal 28 4 5 5" xfId="9233"/>
    <cellStyle name="Normal 28 4 5 5 2" xfId="18619"/>
    <cellStyle name="Normal 28 4 5 6" xfId="14081"/>
    <cellStyle name="Normal 28 4 6" xfId="4556"/>
    <cellStyle name="Normal 28 4 6 2" xfId="5248"/>
    <cellStyle name="Normal 28 4 6 2 2" xfId="7655"/>
    <cellStyle name="Normal 28 4 6 2 2 2" xfId="12198"/>
    <cellStyle name="Normal 28 4 6 2 2 2 2" xfId="21584"/>
    <cellStyle name="Normal 28 4 6 2 2 3" xfId="17044"/>
    <cellStyle name="Normal 28 4 6 2 3" xfId="9927"/>
    <cellStyle name="Normal 28 4 6 2 3 2" xfId="19313"/>
    <cellStyle name="Normal 28 4 6 2 4" xfId="14774"/>
    <cellStyle name="Normal 28 4 6 3" xfId="6994"/>
    <cellStyle name="Normal 28 4 6 3 2" xfId="11537"/>
    <cellStyle name="Normal 28 4 6 3 2 2" xfId="20923"/>
    <cellStyle name="Normal 28 4 6 3 3" xfId="16383"/>
    <cellStyle name="Normal 28 4 6 4" xfId="9266"/>
    <cellStyle name="Normal 28 4 6 4 2" xfId="18652"/>
    <cellStyle name="Normal 28 4 6 5" xfId="14113"/>
    <cellStyle name="Normal 28 4 7" xfId="5233"/>
    <cellStyle name="Normal 28 4 7 2" xfId="7640"/>
    <cellStyle name="Normal 28 4 7 2 2" xfId="12183"/>
    <cellStyle name="Normal 28 4 7 2 2 2" xfId="21569"/>
    <cellStyle name="Normal 28 4 7 2 3" xfId="17029"/>
    <cellStyle name="Normal 28 4 7 3" xfId="9912"/>
    <cellStyle name="Normal 28 4 7 3 2" xfId="19298"/>
    <cellStyle name="Normal 28 4 7 4" xfId="14759"/>
    <cellStyle name="Normal 28 4 8" xfId="6645"/>
    <cellStyle name="Normal 28 4 8 2" xfId="11188"/>
    <cellStyle name="Normal 28 4 8 2 2" xfId="20574"/>
    <cellStyle name="Normal 28 4 8 3" xfId="16034"/>
    <cellStyle name="Normal 28 4 9" xfId="8916"/>
    <cellStyle name="Normal 28 4 9 2" xfId="18302"/>
    <cellStyle name="Normal 28 5" xfId="1884"/>
    <cellStyle name="Normal 28 5 10" xfId="13761"/>
    <cellStyle name="Normal 28 5 2" xfId="2389"/>
    <cellStyle name="Normal 28 5 2 2" xfId="3616"/>
    <cellStyle name="Normal 28 5 2 2 2" xfId="4787"/>
    <cellStyle name="Normal 28 5 2 2 2 2" xfId="5252"/>
    <cellStyle name="Normal 28 5 2 2 2 2 2" xfId="7659"/>
    <cellStyle name="Normal 28 5 2 2 2 2 2 2" xfId="12202"/>
    <cellStyle name="Normal 28 5 2 2 2 2 2 2 2" xfId="21588"/>
    <cellStyle name="Normal 28 5 2 2 2 2 2 3" xfId="17048"/>
    <cellStyle name="Normal 28 5 2 2 2 2 3" xfId="9931"/>
    <cellStyle name="Normal 28 5 2 2 2 2 3 2" xfId="19317"/>
    <cellStyle name="Normal 28 5 2 2 2 2 4" xfId="14778"/>
    <cellStyle name="Normal 28 5 2 2 2 3" xfId="7225"/>
    <cellStyle name="Normal 28 5 2 2 2 3 2" xfId="11768"/>
    <cellStyle name="Normal 28 5 2 2 2 3 2 2" xfId="21154"/>
    <cellStyle name="Normal 28 5 2 2 2 3 3" xfId="16614"/>
    <cellStyle name="Normal 28 5 2 2 2 4" xfId="9497"/>
    <cellStyle name="Normal 28 5 2 2 2 4 2" xfId="18883"/>
    <cellStyle name="Normal 28 5 2 2 2 5" xfId="14344"/>
    <cellStyle name="Normal 28 5 2 2 3" xfId="5251"/>
    <cellStyle name="Normal 28 5 2 2 3 2" xfId="7658"/>
    <cellStyle name="Normal 28 5 2 2 3 2 2" xfId="12201"/>
    <cellStyle name="Normal 28 5 2 2 3 2 2 2" xfId="21587"/>
    <cellStyle name="Normal 28 5 2 2 3 2 3" xfId="17047"/>
    <cellStyle name="Normal 28 5 2 2 3 3" xfId="9930"/>
    <cellStyle name="Normal 28 5 2 2 3 3 2" xfId="19316"/>
    <cellStyle name="Normal 28 5 2 2 3 4" xfId="14777"/>
    <cellStyle name="Normal 28 5 2 2 4" xfId="6876"/>
    <cellStyle name="Normal 28 5 2 2 4 2" xfId="11419"/>
    <cellStyle name="Normal 28 5 2 2 4 2 2" xfId="20805"/>
    <cellStyle name="Normal 28 5 2 2 4 3" xfId="16265"/>
    <cellStyle name="Normal 28 5 2 2 5" xfId="9147"/>
    <cellStyle name="Normal 28 5 2 2 5 2" xfId="18533"/>
    <cellStyle name="Normal 28 5 2 2 6" xfId="13995"/>
    <cellStyle name="Normal 28 5 2 3" xfId="3392"/>
    <cellStyle name="Normal 28 5 2 3 2" xfId="4661"/>
    <cellStyle name="Normal 28 5 2 3 2 2" xfId="5254"/>
    <cellStyle name="Normal 28 5 2 3 2 2 2" xfId="7661"/>
    <cellStyle name="Normal 28 5 2 3 2 2 2 2" xfId="12204"/>
    <cellStyle name="Normal 28 5 2 3 2 2 2 2 2" xfId="21590"/>
    <cellStyle name="Normal 28 5 2 3 2 2 2 3" xfId="17050"/>
    <cellStyle name="Normal 28 5 2 3 2 2 3" xfId="9933"/>
    <cellStyle name="Normal 28 5 2 3 2 2 3 2" xfId="19319"/>
    <cellStyle name="Normal 28 5 2 3 2 2 4" xfId="14780"/>
    <cellStyle name="Normal 28 5 2 3 2 3" xfId="7099"/>
    <cellStyle name="Normal 28 5 2 3 2 3 2" xfId="11642"/>
    <cellStyle name="Normal 28 5 2 3 2 3 2 2" xfId="21028"/>
    <cellStyle name="Normal 28 5 2 3 2 3 3" xfId="16488"/>
    <cellStyle name="Normal 28 5 2 3 2 4" xfId="9371"/>
    <cellStyle name="Normal 28 5 2 3 2 4 2" xfId="18757"/>
    <cellStyle name="Normal 28 5 2 3 2 5" xfId="14218"/>
    <cellStyle name="Normal 28 5 2 3 3" xfId="5253"/>
    <cellStyle name="Normal 28 5 2 3 3 2" xfId="7660"/>
    <cellStyle name="Normal 28 5 2 3 3 2 2" xfId="12203"/>
    <cellStyle name="Normal 28 5 2 3 3 2 2 2" xfId="21589"/>
    <cellStyle name="Normal 28 5 2 3 3 2 3" xfId="17049"/>
    <cellStyle name="Normal 28 5 2 3 3 3" xfId="9932"/>
    <cellStyle name="Normal 28 5 2 3 3 3 2" xfId="19318"/>
    <cellStyle name="Normal 28 5 2 3 3 4" xfId="14779"/>
    <cellStyle name="Normal 28 5 2 3 4" xfId="6750"/>
    <cellStyle name="Normal 28 5 2 3 4 2" xfId="11293"/>
    <cellStyle name="Normal 28 5 2 3 4 2 2" xfId="20679"/>
    <cellStyle name="Normal 28 5 2 3 4 3" xfId="16139"/>
    <cellStyle name="Normal 28 5 2 3 5" xfId="9021"/>
    <cellStyle name="Normal 28 5 2 3 5 2" xfId="18407"/>
    <cellStyle name="Normal 28 5 2 3 6" xfId="13869"/>
    <cellStyle name="Normal 28 5 2 4" xfId="3431"/>
    <cellStyle name="Normal 28 5 2 4 2" xfId="4679"/>
    <cellStyle name="Normal 28 5 2 4 2 2" xfId="5256"/>
    <cellStyle name="Normal 28 5 2 4 2 2 2" xfId="7663"/>
    <cellStyle name="Normal 28 5 2 4 2 2 2 2" xfId="12206"/>
    <cellStyle name="Normal 28 5 2 4 2 2 2 2 2" xfId="21592"/>
    <cellStyle name="Normal 28 5 2 4 2 2 2 3" xfId="17052"/>
    <cellStyle name="Normal 28 5 2 4 2 2 3" xfId="9935"/>
    <cellStyle name="Normal 28 5 2 4 2 2 3 2" xfId="19321"/>
    <cellStyle name="Normal 28 5 2 4 2 2 4" xfId="14782"/>
    <cellStyle name="Normal 28 5 2 4 2 3" xfId="7117"/>
    <cellStyle name="Normal 28 5 2 4 2 3 2" xfId="11660"/>
    <cellStyle name="Normal 28 5 2 4 2 3 2 2" xfId="21046"/>
    <cellStyle name="Normal 28 5 2 4 2 3 3" xfId="16506"/>
    <cellStyle name="Normal 28 5 2 4 2 4" xfId="9389"/>
    <cellStyle name="Normal 28 5 2 4 2 4 2" xfId="18775"/>
    <cellStyle name="Normal 28 5 2 4 2 5" xfId="14236"/>
    <cellStyle name="Normal 28 5 2 4 3" xfId="5255"/>
    <cellStyle name="Normal 28 5 2 4 3 2" xfId="7662"/>
    <cellStyle name="Normal 28 5 2 4 3 2 2" xfId="12205"/>
    <cellStyle name="Normal 28 5 2 4 3 2 2 2" xfId="21591"/>
    <cellStyle name="Normal 28 5 2 4 3 2 3" xfId="17051"/>
    <cellStyle name="Normal 28 5 2 4 3 3" xfId="9934"/>
    <cellStyle name="Normal 28 5 2 4 3 3 2" xfId="19320"/>
    <cellStyle name="Normal 28 5 2 4 3 4" xfId="14781"/>
    <cellStyle name="Normal 28 5 2 4 4" xfId="6768"/>
    <cellStyle name="Normal 28 5 2 4 4 2" xfId="11311"/>
    <cellStyle name="Normal 28 5 2 4 4 2 2" xfId="20697"/>
    <cellStyle name="Normal 28 5 2 4 4 3" xfId="16157"/>
    <cellStyle name="Normal 28 5 2 4 5" xfId="9039"/>
    <cellStyle name="Normal 28 5 2 4 5 2" xfId="18425"/>
    <cellStyle name="Normal 28 5 2 4 6" xfId="13887"/>
    <cellStyle name="Normal 28 5 2 5" xfId="4595"/>
    <cellStyle name="Normal 28 5 2 5 2" xfId="5257"/>
    <cellStyle name="Normal 28 5 2 5 2 2" xfId="7664"/>
    <cellStyle name="Normal 28 5 2 5 2 2 2" xfId="12207"/>
    <cellStyle name="Normal 28 5 2 5 2 2 2 2" xfId="21593"/>
    <cellStyle name="Normal 28 5 2 5 2 2 3" xfId="17053"/>
    <cellStyle name="Normal 28 5 2 5 2 3" xfId="9936"/>
    <cellStyle name="Normal 28 5 2 5 2 3 2" xfId="19322"/>
    <cellStyle name="Normal 28 5 2 5 2 4" xfId="14783"/>
    <cellStyle name="Normal 28 5 2 5 3" xfId="7033"/>
    <cellStyle name="Normal 28 5 2 5 3 2" xfId="11576"/>
    <cellStyle name="Normal 28 5 2 5 3 2 2" xfId="20962"/>
    <cellStyle name="Normal 28 5 2 5 3 3" xfId="16422"/>
    <cellStyle name="Normal 28 5 2 5 4" xfId="9305"/>
    <cellStyle name="Normal 28 5 2 5 4 2" xfId="18691"/>
    <cellStyle name="Normal 28 5 2 5 5" xfId="14152"/>
    <cellStyle name="Normal 28 5 2 6" xfId="5250"/>
    <cellStyle name="Normal 28 5 2 6 2" xfId="7657"/>
    <cellStyle name="Normal 28 5 2 6 2 2" xfId="12200"/>
    <cellStyle name="Normal 28 5 2 6 2 2 2" xfId="21586"/>
    <cellStyle name="Normal 28 5 2 6 2 3" xfId="17046"/>
    <cellStyle name="Normal 28 5 2 6 3" xfId="9929"/>
    <cellStyle name="Normal 28 5 2 6 3 2" xfId="19315"/>
    <cellStyle name="Normal 28 5 2 6 4" xfId="14776"/>
    <cellStyle name="Normal 28 5 2 7" xfId="6684"/>
    <cellStyle name="Normal 28 5 2 7 2" xfId="11227"/>
    <cellStyle name="Normal 28 5 2 7 2 2" xfId="20613"/>
    <cellStyle name="Normal 28 5 2 7 3" xfId="16073"/>
    <cellStyle name="Normal 28 5 2 8" xfId="8955"/>
    <cellStyle name="Normal 28 5 2 8 2" xfId="18341"/>
    <cellStyle name="Normal 28 5 2 9" xfId="13803"/>
    <cellStyle name="Normal 28 5 3" xfId="3518"/>
    <cellStyle name="Normal 28 5 3 2" xfId="4723"/>
    <cellStyle name="Normal 28 5 3 2 2" xfId="5259"/>
    <cellStyle name="Normal 28 5 3 2 2 2" xfId="7666"/>
    <cellStyle name="Normal 28 5 3 2 2 2 2" xfId="12209"/>
    <cellStyle name="Normal 28 5 3 2 2 2 2 2" xfId="21595"/>
    <cellStyle name="Normal 28 5 3 2 2 2 3" xfId="17055"/>
    <cellStyle name="Normal 28 5 3 2 2 3" xfId="9938"/>
    <cellStyle name="Normal 28 5 3 2 2 3 2" xfId="19324"/>
    <cellStyle name="Normal 28 5 3 2 2 4" xfId="14785"/>
    <cellStyle name="Normal 28 5 3 2 3" xfId="7161"/>
    <cellStyle name="Normal 28 5 3 2 3 2" xfId="11704"/>
    <cellStyle name="Normal 28 5 3 2 3 2 2" xfId="21090"/>
    <cellStyle name="Normal 28 5 3 2 3 3" xfId="16550"/>
    <cellStyle name="Normal 28 5 3 2 4" xfId="9433"/>
    <cellStyle name="Normal 28 5 3 2 4 2" xfId="18819"/>
    <cellStyle name="Normal 28 5 3 2 5" xfId="14280"/>
    <cellStyle name="Normal 28 5 3 3" xfId="5258"/>
    <cellStyle name="Normal 28 5 3 3 2" xfId="7665"/>
    <cellStyle name="Normal 28 5 3 3 2 2" xfId="12208"/>
    <cellStyle name="Normal 28 5 3 3 2 2 2" xfId="21594"/>
    <cellStyle name="Normal 28 5 3 3 2 3" xfId="17054"/>
    <cellStyle name="Normal 28 5 3 3 3" xfId="9937"/>
    <cellStyle name="Normal 28 5 3 3 3 2" xfId="19323"/>
    <cellStyle name="Normal 28 5 3 3 4" xfId="14784"/>
    <cellStyle name="Normal 28 5 3 4" xfId="6812"/>
    <cellStyle name="Normal 28 5 3 4 2" xfId="11355"/>
    <cellStyle name="Normal 28 5 3 4 2 2" xfId="20741"/>
    <cellStyle name="Normal 28 5 3 4 3" xfId="16201"/>
    <cellStyle name="Normal 28 5 3 5" xfId="9083"/>
    <cellStyle name="Normal 28 5 3 5 2" xfId="18469"/>
    <cellStyle name="Normal 28 5 3 6" xfId="13931"/>
    <cellStyle name="Normal 28 5 4" xfId="3430"/>
    <cellStyle name="Normal 28 5 4 2" xfId="4678"/>
    <cellStyle name="Normal 28 5 4 2 2" xfId="5261"/>
    <cellStyle name="Normal 28 5 4 2 2 2" xfId="7668"/>
    <cellStyle name="Normal 28 5 4 2 2 2 2" xfId="12211"/>
    <cellStyle name="Normal 28 5 4 2 2 2 2 2" xfId="21597"/>
    <cellStyle name="Normal 28 5 4 2 2 2 3" xfId="17057"/>
    <cellStyle name="Normal 28 5 4 2 2 3" xfId="9940"/>
    <cellStyle name="Normal 28 5 4 2 2 3 2" xfId="19326"/>
    <cellStyle name="Normal 28 5 4 2 2 4" xfId="14787"/>
    <cellStyle name="Normal 28 5 4 2 3" xfId="7116"/>
    <cellStyle name="Normal 28 5 4 2 3 2" xfId="11659"/>
    <cellStyle name="Normal 28 5 4 2 3 2 2" xfId="21045"/>
    <cellStyle name="Normal 28 5 4 2 3 3" xfId="16505"/>
    <cellStyle name="Normal 28 5 4 2 4" xfId="9388"/>
    <cellStyle name="Normal 28 5 4 2 4 2" xfId="18774"/>
    <cellStyle name="Normal 28 5 4 2 5" xfId="14235"/>
    <cellStyle name="Normal 28 5 4 3" xfId="5260"/>
    <cellStyle name="Normal 28 5 4 3 2" xfId="7667"/>
    <cellStyle name="Normal 28 5 4 3 2 2" xfId="12210"/>
    <cellStyle name="Normal 28 5 4 3 2 2 2" xfId="21596"/>
    <cellStyle name="Normal 28 5 4 3 2 3" xfId="17056"/>
    <cellStyle name="Normal 28 5 4 3 3" xfId="9939"/>
    <cellStyle name="Normal 28 5 4 3 3 2" xfId="19325"/>
    <cellStyle name="Normal 28 5 4 3 4" xfId="14786"/>
    <cellStyle name="Normal 28 5 4 4" xfId="6767"/>
    <cellStyle name="Normal 28 5 4 4 2" xfId="11310"/>
    <cellStyle name="Normal 28 5 4 4 2 2" xfId="20696"/>
    <cellStyle name="Normal 28 5 4 4 3" xfId="16156"/>
    <cellStyle name="Normal 28 5 4 5" xfId="9038"/>
    <cellStyle name="Normal 28 5 4 5 2" xfId="18424"/>
    <cellStyle name="Normal 28 5 4 6" xfId="13886"/>
    <cellStyle name="Normal 28 5 5" xfId="3393"/>
    <cellStyle name="Normal 28 5 5 2" xfId="4662"/>
    <cellStyle name="Normal 28 5 5 2 2" xfId="5263"/>
    <cellStyle name="Normal 28 5 5 2 2 2" xfId="7670"/>
    <cellStyle name="Normal 28 5 5 2 2 2 2" xfId="12213"/>
    <cellStyle name="Normal 28 5 5 2 2 2 2 2" xfId="21599"/>
    <cellStyle name="Normal 28 5 5 2 2 2 3" xfId="17059"/>
    <cellStyle name="Normal 28 5 5 2 2 3" xfId="9942"/>
    <cellStyle name="Normal 28 5 5 2 2 3 2" xfId="19328"/>
    <cellStyle name="Normal 28 5 5 2 2 4" xfId="14789"/>
    <cellStyle name="Normal 28 5 5 2 3" xfId="7100"/>
    <cellStyle name="Normal 28 5 5 2 3 2" xfId="11643"/>
    <cellStyle name="Normal 28 5 5 2 3 2 2" xfId="21029"/>
    <cellStyle name="Normal 28 5 5 2 3 3" xfId="16489"/>
    <cellStyle name="Normal 28 5 5 2 4" xfId="9372"/>
    <cellStyle name="Normal 28 5 5 2 4 2" xfId="18758"/>
    <cellStyle name="Normal 28 5 5 2 5" xfId="14219"/>
    <cellStyle name="Normal 28 5 5 3" xfId="5262"/>
    <cellStyle name="Normal 28 5 5 3 2" xfId="7669"/>
    <cellStyle name="Normal 28 5 5 3 2 2" xfId="12212"/>
    <cellStyle name="Normal 28 5 5 3 2 2 2" xfId="21598"/>
    <cellStyle name="Normal 28 5 5 3 2 3" xfId="17058"/>
    <cellStyle name="Normal 28 5 5 3 3" xfId="9941"/>
    <cellStyle name="Normal 28 5 5 3 3 2" xfId="19327"/>
    <cellStyle name="Normal 28 5 5 3 4" xfId="14788"/>
    <cellStyle name="Normal 28 5 5 4" xfId="6751"/>
    <cellStyle name="Normal 28 5 5 4 2" xfId="11294"/>
    <cellStyle name="Normal 28 5 5 4 2 2" xfId="20680"/>
    <cellStyle name="Normal 28 5 5 4 3" xfId="16140"/>
    <cellStyle name="Normal 28 5 5 5" xfId="9022"/>
    <cellStyle name="Normal 28 5 5 5 2" xfId="18408"/>
    <cellStyle name="Normal 28 5 5 6" xfId="13870"/>
    <cellStyle name="Normal 28 5 6" xfId="4553"/>
    <cellStyle name="Normal 28 5 6 2" xfId="5264"/>
    <cellStyle name="Normal 28 5 6 2 2" xfId="7671"/>
    <cellStyle name="Normal 28 5 6 2 2 2" xfId="12214"/>
    <cellStyle name="Normal 28 5 6 2 2 2 2" xfId="21600"/>
    <cellStyle name="Normal 28 5 6 2 2 3" xfId="17060"/>
    <cellStyle name="Normal 28 5 6 2 3" xfId="9943"/>
    <cellStyle name="Normal 28 5 6 2 3 2" xfId="19329"/>
    <cellStyle name="Normal 28 5 6 2 4" xfId="14790"/>
    <cellStyle name="Normal 28 5 6 3" xfId="6991"/>
    <cellStyle name="Normal 28 5 6 3 2" xfId="11534"/>
    <cellStyle name="Normal 28 5 6 3 2 2" xfId="20920"/>
    <cellStyle name="Normal 28 5 6 3 3" xfId="16380"/>
    <cellStyle name="Normal 28 5 6 4" xfId="9263"/>
    <cellStyle name="Normal 28 5 6 4 2" xfId="18649"/>
    <cellStyle name="Normal 28 5 6 5" xfId="14110"/>
    <cellStyle name="Normal 28 5 7" xfId="5249"/>
    <cellStyle name="Normal 28 5 7 2" xfId="7656"/>
    <cellStyle name="Normal 28 5 7 2 2" xfId="12199"/>
    <cellStyle name="Normal 28 5 7 2 2 2" xfId="21585"/>
    <cellStyle name="Normal 28 5 7 2 3" xfId="17045"/>
    <cellStyle name="Normal 28 5 7 3" xfId="9928"/>
    <cellStyle name="Normal 28 5 7 3 2" xfId="19314"/>
    <cellStyle name="Normal 28 5 7 4" xfId="14775"/>
    <cellStyle name="Normal 28 5 8" xfId="6642"/>
    <cellStyle name="Normal 28 5 8 2" xfId="11185"/>
    <cellStyle name="Normal 28 5 8 2 2" xfId="20571"/>
    <cellStyle name="Normal 28 5 8 3" xfId="16031"/>
    <cellStyle name="Normal 28 5 9" xfId="8913"/>
    <cellStyle name="Normal 28 5 9 2" xfId="18299"/>
    <cellStyle name="Normal 28 6" xfId="2178"/>
    <cellStyle name="Normal 28 6 10" xfId="13774"/>
    <cellStyle name="Normal 28 6 2" xfId="2402"/>
    <cellStyle name="Normal 28 6 2 2" xfId="3629"/>
    <cellStyle name="Normal 28 6 2 2 2" xfId="4800"/>
    <cellStyle name="Normal 28 6 2 2 2 2" xfId="5268"/>
    <cellStyle name="Normal 28 6 2 2 2 2 2" xfId="7675"/>
    <cellStyle name="Normal 28 6 2 2 2 2 2 2" xfId="12218"/>
    <cellStyle name="Normal 28 6 2 2 2 2 2 2 2" xfId="21604"/>
    <cellStyle name="Normal 28 6 2 2 2 2 2 3" xfId="17064"/>
    <cellStyle name="Normal 28 6 2 2 2 2 3" xfId="9947"/>
    <cellStyle name="Normal 28 6 2 2 2 2 3 2" xfId="19333"/>
    <cellStyle name="Normal 28 6 2 2 2 2 4" xfId="14794"/>
    <cellStyle name="Normal 28 6 2 2 2 3" xfId="7238"/>
    <cellStyle name="Normal 28 6 2 2 2 3 2" xfId="11781"/>
    <cellStyle name="Normal 28 6 2 2 2 3 2 2" xfId="21167"/>
    <cellStyle name="Normal 28 6 2 2 2 3 3" xfId="16627"/>
    <cellStyle name="Normal 28 6 2 2 2 4" xfId="9510"/>
    <cellStyle name="Normal 28 6 2 2 2 4 2" xfId="18896"/>
    <cellStyle name="Normal 28 6 2 2 2 5" xfId="14357"/>
    <cellStyle name="Normal 28 6 2 2 3" xfId="5267"/>
    <cellStyle name="Normal 28 6 2 2 3 2" xfId="7674"/>
    <cellStyle name="Normal 28 6 2 2 3 2 2" xfId="12217"/>
    <cellStyle name="Normal 28 6 2 2 3 2 2 2" xfId="21603"/>
    <cellStyle name="Normal 28 6 2 2 3 2 3" xfId="17063"/>
    <cellStyle name="Normal 28 6 2 2 3 3" xfId="9946"/>
    <cellStyle name="Normal 28 6 2 2 3 3 2" xfId="19332"/>
    <cellStyle name="Normal 28 6 2 2 3 4" xfId="14793"/>
    <cellStyle name="Normal 28 6 2 2 4" xfId="6889"/>
    <cellStyle name="Normal 28 6 2 2 4 2" xfId="11432"/>
    <cellStyle name="Normal 28 6 2 2 4 2 2" xfId="20818"/>
    <cellStyle name="Normal 28 6 2 2 4 3" xfId="16278"/>
    <cellStyle name="Normal 28 6 2 2 5" xfId="9160"/>
    <cellStyle name="Normal 28 6 2 2 5 2" xfId="18546"/>
    <cellStyle name="Normal 28 6 2 2 6" xfId="14008"/>
    <cellStyle name="Normal 28 6 2 3" xfId="3650"/>
    <cellStyle name="Normal 28 6 2 3 2" xfId="4819"/>
    <cellStyle name="Normal 28 6 2 3 2 2" xfId="5270"/>
    <cellStyle name="Normal 28 6 2 3 2 2 2" xfId="7677"/>
    <cellStyle name="Normal 28 6 2 3 2 2 2 2" xfId="12220"/>
    <cellStyle name="Normal 28 6 2 3 2 2 2 2 2" xfId="21606"/>
    <cellStyle name="Normal 28 6 2 3 2 2 2 3" xfId="17066"/>
    <cellStyle name="Normal 28 6 2 3 2 2 3" xfId="9949"/>
    <cellStyle name="Normal 28 6 2 3 2 2 3 2" xfId="19335"/>
    <cellStyle name="Normal 28 6 2 3 2 2 4" xfId="14796"/>
    <cellStyle name="Normal 28 6 2 3 2 3" xfId="7257"/>
    <cellStyle name="Normal 28 6 2 3 2 3 2" xfId="11800"/>
    <cellStyle name="Normal 28 6 2 3 2 3 2 2" xfId="21186"/>
    <cellStyle name="Normal 28 6 2 3 2 3 3" xfId="16646"/>
    <cellStyle name="Normal 28 6 2 3 2 4" xfId="9529"/>
    <cellStyle name="Normal 28 6 2 3 2 4 2" xfId="18915"/>
    <cellStyle name="Normal 28 6 2 3 2 5" xfId="14376"/>
    <cellStyle name="Normal 28 6 2 3 3" xfId="5269"/>
    <cellStyle name="Normal 28 6 2 3 3 2" xfId="7676"/>
    <cellStyle name="Normal 28 6 2 3 3 2 2" xfId="12219"/>
    <cellStyle name="Normal 28 6 2 3 3 2 2 2" xfId="21605"/>
    <cellStyle name="Normal 28 6 2 3 3 2 3" xfId="17065"/>
    <cellStyle name="Normal 28 6 2 3 3 3" xfId="9948"/>
    <cellStyle name="Normal 28 6 2 3 3 3 2" xfId="19334"/>
    <cellStyle name="Normal 28 6 2 3 3 4" xfId="14795"/>
    <cellStyle name="Normal 28 6 2 3 4" xfId="6908"/>
    <cellStyle name="Normal 28 6 2 3 4 2" xfId="11451"/>
    <cellStyle name="Normal 28 6 2 3 4 2 2" xfId="20837"/>
    <cellStyle name="Normal 28 6 2 3 4 3" xfId="16297"/>
    <cellStyle name="Normal 28 6 2 3 5" xfId="9179"/>
    <cellStyle name="Normal 28 6 2 3 5 2" xfId="18565"/>
    <cellStyle name="Normal 28 6 2 3 6" xfId="14027"/>
    <cellStyle name="Normal 28 6 2 4" xfId="3532"/>
    <cellStyle name="Normal 28 6 2 4 2" xfId="4733"/>
    <cellStyle name="Normal 28 6 2 4 2 2" xfId="5272"/>
    <cellStyle name="Normal 28 6 2 4 2 2 2" xfId="7679"/>
    <cellStyle name="Normal 28 6 2 4 2 2 2 2" xfId="12222"/>
    <cellStyle name="Normal 28 6 2 4 2 2 2 2 2" xfId="21608"/>
    <cellStyle name="Normal 28 6 2 4 2 2 2 3" xfId="17068"/>
    <cellStyle name="Normal 28 6 2 4 2 2 3" xfId="9951"/>
    <cellStyle name="Normal 28 6 2 4 2 2 3 2" xfId="19337"/>
    <cellStyle name="Normal 28 6 2 4 2 2 4" xfId="14798"/>
    <cellStyle name="Normal 28 6 2 4 2 3" xfId="7171"/>
    <cellStyle name="Normal 28 6 2 4 2 3 2" xfId="11714"/>
    <cellStyle name="Normal 28 6 2 4 2 3 2 2" xfId="21100"/>
    <cellStyle name="Normal 28 6 2 4 2 3 3" xfId="16560"/>
    <cellStyle name="Normal 28 6 2 4 2 4" xfId="9443"/>
    <cellStyle name="Normal 28 6 2 4 2 4 2" xfId="18829"/>
    <cellStyle name="Normal 28 6 2 4 2 5" xfId="14290"/>
    <cellStyle name="Normal 28 6 2 4 3" xfId="5271"/>
    <cellStyle name="Normal 28 6 2 4 3 2" xfId="7678"/>
    <cellStyle name="Normal 28 6 2 4 3 2 2" xfId="12221"/>
    <cellStyle name="Normal 28 6 2 4 3 2 2 2" xfId="21607"/>
    <cellStyle name="Normal 28 6 2 4 3 2 3" xfId="17067"/>
    <cellStyle name="Normal 28 6 2 4 3 3" xfId="9950"/>
    <cellStyle name="Normal 28 6 2 4 3 3 2" xfId="19336"/>
    <cellStyle name="Normal 28 6 2 4 3 4" xfId="14797"/>
    <cellStyle name="Normal 28 6 2 4 4" xfId="6822"/>
    <cellStyle name="Normal 28 6 2 4 4 2" xfId="11365"/>
    <cellStyle name="Normal 28 6 2 4 4 2 2" xfId="20751"/>
    <cellStyle name="Normal 28 6 2 4 4 3" xfId="16211"/>
    <cellStyle name="Normal 28 6 2 4 5" xfId="9093"/>
    <cellStyle name="Normal 28 6 2 4 5 2" xfId="18479"/>
    <cellStyle name="Normal 28 6 2 4 6" xfId="13941"/>
    <cellStyle name="Normal 28 6 2 5" xfId="4608"/>
    <cellStyle name="Normal 28 6 2 5 2" xfId="5273"/>
    <cellStyle name="Normal 28 6 2 5 2 2" xfId="7680"/>
    <cellStyle name="Normal 28 6 2 5 2 2 2" xfId="12223"/>
    <cellStyle name="Normal 28 6 2 5 2 2 2 2" xfId="21609"/>
    <cellStyle name="Normal 28 6 2 5 2 2 3" xfId="17069"/>
    <cellStyle name="Normal 28 6 2 5 2 3" xfId="9952"/>
    <cellStyle name="Normal 28 6 2 5 2 3 2" xfId="19338"/>
    <cellStyle name="Normal 28 6 2 5 2 4" xfId="14799"/>
    <cellStyle name="Normal 28 6 2 5 3" xfId="7046"/>
    <cellStyle name="Normal 28 6 2 5 3 2" xfId="11589"/>
    <cellStyle name="Normal 28 6 2 5 3 2 2" xfId="20975"/>
    <cellStyle name="Normal 28 6 2 5 3 3" xfId="16435"/>
    <cellStyle name="Normal 28 6 2 5 4" xfId="9318"/>
    <cellStyle name="Normal 28 6 2 5 4 2" xfId="18704"/>
    <cellStyle name="Normal 28 6 2 5 5" xfId="14165"/>
    <cellStyle name="Normal 28 6 2 6" xfId="5266"/>
    <cellStyle name="Normal 28 6 2 6 2" xfId="7673"/>
    <cellStyle name="Normal 28 6 2 6 2 2" xfId="12216"/>
    <cellStyle name="Normal 28 6 2 6 2 2 2" xfId="21602"/>
    <cellStyle name="Normal 28 6 2 6 2 3" xfId="17062"/>
    <cellStyle name="Normal 28 6 2 6 3" xfId="9945"/>
    <cellStyle name="Normal 28 6 2 6 3 2" xfId="19331"/>
    <cellStyle name="Normal 28 6 2 6 4" xfId="14792"/>
    <cellStyle name="Normal 28 6 2 7" xfId="6697"/>
    <cellStyle name="Normal 28 6 2 7 2" xfId="11240"/>
    <cellStyle name="Normal 28 6 2 7 2 2" xfId="20626"/>
    <cellStyle name="Normal 28 6 2 7 3" xfId="16086"/>
    <cellStyle name="Normal 28 6 2 8" xfId="8968"/>
    <cellStyle name="Normal 28 6 2 8 2" xfId="18354"/>
    <cellStyle name="Normal 28 6 2 9" xfId="13816"/>
    <cellStyle name="Normal 28 6 3" xfId="3563"/>
    <cellStyle name="Normal 28 6 3 2" xfId="4748"/>
    <cellStyle name="Normal 28 6 3 2 2" xfId="5275"/>
    <cellStyle name="Normal 28 6 3 2 2 2" xfId="7682"/>
    <cellStyle name="Normal 28 6 3 2 2 2 2" xfId="12225"/>
    <cellStyle name="Normal 28 6 3 2 2 2 2 2" xfId="21611"/>
    <cellStyle name="Normal 28 6 3 2 2 2 3" xfId="17071"/>
    <cellStyle name="Normal 28 6 3 2 2 3" xfId="9954"/>
    <cellStyle name="Normal 28 6 3 2 2 3 2" xfId="19340"/>
    <cellStyle name="Normal 28 6 3 2 2 4" xfId="14801"/>
    <cellStyle name="Normal 28 6 3 2 3" xfId="7186"/>
    <cellStyle name="Normal 28 6 3 2 3 2" xfId="11729"/>
    <cellStyle name="Normal 28 6 3 2 3 2 2" xfId="21115"/>
    <cellStyle name="Normal 28 6 3 2 3 3" xfId="16575"/>
    <cellStyle name="Normal 28 6 3 2 4" xfId="9458"/>
    <cellStyle name="Normal 28 6 3 2 4 2" xfId="18844"/>
    <cellStyle name="Normal 28 6 3 2 5" xfId="14305"/>
    <cellStyle name="Normal 28 6 3 3" xfId="5274"/>
    <cellStyle name="Normal 28 6 3 3 2" xfId="7681"/>
    <cellStyle name="Normal 28 6 3 3 2 2" xfId="12224"/>
    <cellStyle name="Normal 28 6 3 3 2 2 2" xfId="21610"/>
    <cellStyle name="Normal 28 6 3 3 2 3" xfId="17070"/>
    <cellStyle name="Normal 28 6 3 3 3" xfId="9953"/>
    <cellStyle name="Normal 28 6 3 3 3 2" xfId="19339"/>
    <cellStyle name="Normal 28 6 3 3 4" xfId="14800"/>
    <cellStyle name="Normal 28 6 3 4" xfId="6837"/>
    <cellStyle name="Normal 28 6 3 4 2" xfId="11380"/>
    <cellStyle name="Normal 28 6 3 4 2 2" xfId="20766"/>
    <cellStyle name="Normal 28 6 3 4 3" xfId="16226"/>
    <cellStyle name="Normal 28 6 3 5" xfId="9108"/>
    <cellStyle name="Normal 28 6 3 5 2" xfId="18494"/>
    <cellStyle name="Normal 28 6 3 6" xfId="13956"/>
    <cellStyle name="Normal 28 6 4" xfId="3354"/>
    <cellStyle name="Normal 28 6 4 2" xfId="4638"/>
    <cellStyle name="Normal 28 6 4 2 2" xfId="5277"/>
    <cellStyle name="Normal 28 6 4 2 2 2" xfId="7684"/>
    <cellStyle name="Normal 28 6 4 2 2 2 2" xfId="12227"/>
    <cellStyle name="Normal 28 6 4 2 2 2 2 2" xfId="21613"/>
    <cellStyle name="Normal 28 6 4 2 2 2 3" xfId="17073"/>
    <cellStyle name="Normal 28 6 4 2 2 3" xfId="9956"/>
    <cellStyle name="Normal 28 6 4 2 2 3 2" xfId="19342"/>
    <cellStyle name="Normal 28 6 4 2 2 4" xfId="14803"/>
    <cellStyle name="Normal 28 6 4 2 3" xfId="7076"/>
    <cellStyle name="Normal 28 6 4 2 3 2" xfId="11619"/>
    <cellStyle name="Normal 28 6 4 2 3 2 2" xfId="21005"/>
    <cellStyle name="Normal 28 6 4 2 3 3" xfId="16465"/>
    <cellStyle name="Normal 28 6 4 2 4" xfId="9348"/>
    <cellStyle name="Normal 28 6 4 2 4 2" xfId="18734"/>
    <cellStyle name="Normal 28 6 4 2 5" xfId="14195"/>
    <cellStyle name="Normal 28 6 4 3" xfId="5276"/>
    <cellStyle name="Normal 28 6 4 3 2" xfId="7683"/>
    <cellStyle name="Normal 28 6 4 3 2 2" xfId="12226"/>
    <cellStyle name="Normal 28 6 4 3 2 2 2" xfId="21612"/>
    <cellStyle name="Normal 28 6 4 3 2 3" xfId="17072"/>
    <cellStyle name="Normal 28 6 4 3 3" xfId="9955"/>
    <cellStyle name="Normal 28 6 4 3 3 2" xfId="19341"/>
    <cellStyle name="Normal 28 6 4 3 4" xfId="14802"/>
    <cellStyle name="Normal 28 6 4 4" xfId="6727"/>
    <cellStyle name="Normal 28 6 4 4 2" xfId="11270"/>
    <cellStyle name="Normal 28 6 4 4 2 2" xfId="20656"/>
    <cellStyle name="Normal 28 6 4 4 3" xfId="16116"/>
    <cellStyle name="Normal 28 6 4 5" xfId="8998"/>
    <cellStyle name="Normal 28 6 4 5 2" xfId="18384"/>
    <cellStyle name="Normal 28 6 4 6" xfId="13846"/>
    <cellStyle name="Normal 28 6 5" xfId="3362"/>
    <cellStyle name="Normal 28 6 5 2" xfId="4645"/>
    <cellStyle name="Normal 28 6 5 2 2" xfId="5279"/>
    <cellStyle name="Normal 28 6 5 2 2 2" xfId="7686"/>
    <cellStyle name="Normal 28 6 5 2 2 2 2" xfId="12229"/>
    <cellStyle name="Normal 28 6 5 2 2 2 2 2" xfId="21615"/>
    <cellStyle name="Normal 28 6 5 2 2 2 3" xfId="17075"/>
    <cellStyle name="Normal 28 6 5 2 2 3" xfId="9958"/>
    <cellStyle name="Normal 28 6 5 2 2 3 2" xfId="19344"/>
    <cellStyle name="Normal 28 6 5 2 2 4" xfId="14805"/>
    <cellStyle name="Normal 28 6 5 2 3" xfId="7083"/>
    <cellStyle name="Normal 28 6 5 2 3 2" xfId="11626"/>
    <cellStyle name="Normal 28 6 5 2 3 2 2" xfId="21012"/>
    <cellStyle name="Normal 28 6 5 2 3 3" xfId="16472"/>
    <cellStyle name="Normal 28 6 5 2 4" xfId="9355"/>
    <cellStyle name="Normal 28 6 5 2 4 2" xfId="18741"/>
    <cellStyle name="Normal 28 6 5 2 5" xfId="14202"/>
    <cellStyle name="Normal 28 6 5 3" xfId="5278"/>
    <cellStyle name="Normal 28 6 5 3 2" xfId="7685"/>
    <cellStyle name="Normal 28 6 5 3 2 2" xfId="12228"/>
    <cellStyle name="Normal 28 6 5 3 2 2 2" xfId="21614"/>
    <cellStyle name="Normal 28 6 5 3 2 3" xfId="17074"/>
    <cellStyle name="Normal 28 6 5 3 3" xfId="9957"/>
    <cellStyle name="Normal 28 6 5 3 3 2" xfId="19343"/>
    <cellStyle name="Normal 28 6 5 3 4" xfId="14804"/>
    <cellStyle name="Normal 28 6 5 4" xfId="6734"/>
    <cellStyle name="Normal 28 6 5 4 2" xfId="11277"/>
    <cellStyle name="Normal 28 6 5 4 2 2" xfId="20663"/>
    <cellStyle name="Normal 28 6 5 4 3" xfId="16123"/>
    <cellStyle name="Normal 28 6 5 5" xfId="9005"/>
    <cellStyle name="Normal 28 6 5 5 2" xfId="18391"/>
    <cellStyle name="Normal 28 6 5 6" xfId="13853"/>
    <cellStyle name="Normal 28 6 6" xfId="4566"/>
    <cellStyle name="Normal 28 6 6 2" xfId="5280"/>
    <cellStyle name="Normal 28 6 6 2 2" xfId="7687"/>
    <cellStyle name="Normal 28 6 6 2 2 2" xfId="12230"/>
    <cellStyle name="Normal 28 6 6 2 2 2 2" xfId="21616"/>
    <cellStyle name="Normal 28 6 6 2 2 3" xfId="17076"/>
    <cellStyle name="Normal 28 6 6 2 3" xfId="9959"/>
    <cellStyle name="Normal 28 6 6 2 3 2" xfId="19345"/>
    <cellStyle name="Normal 28 6 6 2 4" xfId="14806"/>
    <cellStyle name="Normal 28 6 6 3" xfId="7004"/>
    <cellStyle name="Normal 28 6 6 3 2" xfId="11547"/>
    <cellStyle name="Normal 28 6 6 3 2 2" xfId="20933"/>
    <cellStyle name="Normal 28 6 6 3 3" xfId="16393"/>
    <cellStyle name="Normal 28 6 6 4" xfId="9276"/>
    <cellStyle name="Normal 28 6 6 4 2" xfId="18662"/>
    <cellStyle name="Normal 28 6 6 5" xfId="14123"/>
    <cellStyle name="Normal 28 6 7" xfId="5265"/>
    <cellStyle name="Normal 28 6 7 2" xfId="7672"/>
    <cellStyle name="Normal 28 6 7 2 2" xfId="12215"/>
    <cellStyle name="Normal 28 6 7 2 2 2" xfId="21601"/>
    <cellStyle name="Normal 28 6 7 2 3" xfId="17061"/>
    <cellStyle name="Normal 28 6 7 3" xfId="9944"/>
    <cellStyle name="Normal 28 6 7 3 2" xfId="19330"/>
    <cellStyle name="Normal 28 6 7 4" xfId="14791"/>
    <cellStyle name="Normal 28 6 8" xfId="6655"/>
    <cellStyle name="Normal 28 6 8 2" xfId="11198"/>
    <cellStyle name="Normal 28 6 8 2 2" xfId="20584"/>
    <cellStyle name="Normal 28 6 8 3" xfId="16044"/>
    <cellStyle name="Normal 28 6 9" xfId="8926"/>
    <cellStyle name="Normal 28 6 9 2" xfId="18312"/>
    <cellStyle name="Normal 28 7" xfId="1738"/>
    <cellStyle name="Normal 28 7 10" xfId="13754"/>
    <cellStyle name="Normal 28 7 2" xfId="2382"/>
    <cellStyle name="Normal 28 7 2 2" xfId="3609"/>
    <cellStyle name="Normal 28 7 2 2 2" xfId="4780"/>
    <cellStyle name="Normal 28 7 2 2 2 2" xfId="5284"/>
    <cellStyle name="Normal 28 7 2 2 2 2 2" xfId="7691"/>
    <cellStyle name="Normal 28 7 2 2 2 2 2 2" xfId="12234"/>
    <cellStyle name="Normal 28 7 2 2 2 2 2 2 2" xfId="21620"/>
    <cellStyle name="Normal 28 7 2 2 2 2 2 3" xfId="17080"/>
    <cellStyle name="Normal 28 7 2 2 2 2 3" xfId="9963"/>
    <cellStyle name="Normal 28 7 2 2 2 2 3 2" xfId="19349"/>
    <cellStyle name="Normal 28 7 2 2 2 2 4" xfId="14810"/>
    <cellStyle name="Normal 28 7 2 2 2 3" xfId="7218"/>
    <cellStyle name="Normal 28 7 2 2 2 3 2" xfId="11761"/>
    <cellStyle name="Normal 28 7 2 2 2 3 2 2" xfId="21147"/>
    <cellStyle name="Normal 28 7 2 2 2 3 3" xfId="16607"/>
    <cellStyle name="Normal 28 7 2 2 2 4" xfId="9490"/>
    <cellStyle name="Normal 28 7 2 2 2 4 2" xfId="18876"/>
    <cellStyle name="Normal 28 7 2 2 2 5" xfId="14337"/>
    <cellStyle name="Normal 28 7 2 2 3" xfId="5283"/>
    <cellStyle name="Normal 28 7 2 2 3 2" xfId="7690"/>
    <cellStyle name="Normal 28 7 2 2 3 2 2" xfId="12233"/>
    <cellStyle name="Normal 28 7 2 2 3 2 2 2" xfId="21619"/>
    <cellStyle name="Normal 28 7 2 2 3 2 3" xfId="17079"/>
    <cellStyle name="Normal 28 7 2 2 3 3" xfId="9962"/>
    <cellStyle name="Normal 28 7 2 2 3 3 2" xfId="19348"/>
    <cellStyle name="Normal 28 7 2 2 3 4" xfId="14809"/>
    <cellStyle name="Normal 28 7 2 2 4" xfId="6869"/>
    <cellStyle name="Normal 28 7 2 2 4 2" xfId="11412"/>
    <cellStyle name="Normal 28 7 2 2 4 2 2" xfId="20798"/>
    <cellStyle name="Normal 28 7 2 2 4 3" xfId="16258"/>
    <cellStyle name="Normal 28 7 2 2 5" xfId="9140"/>
    <cellStyle name="Normal 28 7 2 2 5 2" xfId="18526"/>
    <cellStyle name="Normal 28 7 2 2 6" xfId="13988"/>
    <cellStyle name="Normal 28 7 2 3" xfId="3722"/>
    <cellStyle name="Normal 28 7 2 3 2" xfId="4858"/>
    <cellStyle name="Normal 28 7 2 3 2 2" xfId="5286"/>
    <cellStyle name="Normal 28 7 2 3 2 2 2" xfId="7693"/>
    <cellStyle name="Normal 28 7 2 3 2 2 2 2" xfId="12236"/>
    <cellStyle name="Normal 28 7 2 3 2 2 2 2 2" xfId="21622"/>
    <cellStyle name="Normal 28 7 2 3 2 2 2 3" xfId="17082"/>
    <cellStyle name="Normal 28 7 2 3 2 2 3" xfId="9965"/>
    <cellStyle name="Normal 28 7 2 3 2 2 3 2" xfId="19351"/>
    <cellStyle name="Normal 28 7 2 3 2 2 4" xfId="14812"/>
    <cellStyle name="Normal 28 7 2 3 2 3" xfId="7296"/>
    <cellStyle name="Normal 28 7 2 3 2 3 2" xfId="11839"/>
    <cellStyle name="Normal 28 7 2 3 2 3 2 2" xfId="21225"/>
    <cellStyle name="Normal 28 7 2 3 2 3 3" xfId="16685"/>
    <cellStyle name="Normal 28 7 2 3 2 4" xfId="9568"/>
    <cellStyle name="Normal 28 7 2 3 2 4 2" xfId="18954"/>
    <cellStyle name="Normal 28 7 2 3 2 5" xfId="14415"/>
    <cellStyle name="Normal 28 7 2 3 3" xfId="5285"/>
    <cellStyle name="Normal 28 7 2 3 3 2" xfId="7692"/>
    <cellStyle name="Normal 28 7 2 3 3 2 2" xfId="12235"/>
    <cellStyle name="Normal 28 7 2 3 3 2 2 2" xfId="21621"/>
    <cellStyle name="Normal 28 7 2 3 3 2 3" xfId="17081"/>
    <cellStyle name="Normal 28 7 2 3 3 3" xfId="9964"/>
    <cellStyle name="Normal 28 7 2 3 3 3 2" xfId="19350"/>
    <cellStyle name="Normal 28 7 2 3 3 4" xfId="14811"/>
    <cellStyle name="Normal 28 7 2 3 4" xfId="6947"/>
    <cellStyle name="Normal 28 7 2 3 4 2" xfId="11490"/>
    <cellStyle name="Normal 28 7 2 3 4 2 2" xfId="20876"/>
    <cellStyle name="Normal 28 7 2 3 4 3" xfId="16336"/>
    <cellStyle name="Normal 28 7 2 3 5" xfId="9218"/>
    <cellStyle name="Normal 28 7 2 3 5 2" xfId="18604"/>
    <cellStyle name="Normal 28 7 2 3 6" xfId="14066"/>
    <cellStyle name="Normal 28 7 2 4" xfId="3509"/>
    <cellStyle name="Normal 28 7 2 4 2" xfId="4718"/>
    <cellStyle name="Normal 28 7 2 4 2 2" xfId="5288"/>
    <cellStyle name="Normal 28 7 2 4 2 2 2" xfId="7695"/>
    <cellStyle name="Normal 28 7 2 4 2 2 2 2" xfId="12238"/>
    <cellStyle name="Normal 28 7 2 4 2 2 2 2 2" xfId="21624"/>
    <cellStyle name="Normal 28 7 2 4 2 2 2 3" xfId="17084"/>
    <cellStyle name="Normal 28 7 2 4 2 2 3" xfId="9967"/>
    <cellStyle name="Normal 28 7 2 4 2 2 3 2" xfId="19353"/>
    <cellStyle name="Normal 28 7 2 4 2 2 4" xfId="14814"/>
    <cellStyle name="Normal 28 7 2 4 2 3" xfId="7156"/>
    <cellStyle name="Normal 28 7 2 4 2 3 2" xfId="11699"/>
    <cellStyle name="Normal 28 7 2 4 2 3 2 2" xfId="21085"/>
    <cellStyle name="Normal 28 7 2 4 2 3 3" xfId="16545"/>
    <cellStyle name="Normal 28 7 2 4 2 4" xfId="9428"/>
    <cellStyle name="Normal 28 7 2 4 2 4 2" xfId="18814"/>
    <cellStyle name="Normal 28 7 2 4 2 5" xfId="14275"/>
    <cellStyle name="Normal 28 7 2 4 3" xfId="5287"/>
    <cellStyle name="Normal 28 7 2 4 3 2" xfId="7694"/>
    <cellStyle name="Normal 28 7 2 4 3 2 2" xfId="12237"/>
    <cellStyle name="Normal 28 7 2 4 3 2 2 2" xfId="21623"/>
    <cellStyle name="Normal 28 7 2 4 3 2 3" xfId="17083"/>
    <cellStyle name="Normal 28 7 2 4 3 3" xfId="9966"/>
    <cellStyle name="Normal 28 7 2 4 3 3 2" xfId="19352"/>
    <cellStyle name="Normal 28 7 2 4 3 4" xfId="14813"/>
    <cellStyle name="Normal 28 7 2 4 4" xfId="6807"/>
    <cellStyle name="Normal 28 7 2 4 4 2" xfId="11350"/>
    <cellStyle name="Normal 28 7 2 4 4 2 2" xfId="20736"/>
    <cellStyle name="Normal 28 7 2 4 4 3" xfId="16196"/>
    <cellStyle name="Normal 28 7 2 4 5" xfId="9078"/>
    <cellStyle name="Normal 28 7 2 4 5 2" xfId="18464"/>
    <cellStyle name="Normal 28 7 2 4 6" xfId="13926"/>
    <cellStyle name="Normal 28 7 2 5" xfId="4588"/>
    <cellStyle name="Normal 28 7 2 5 2" xfId="5289"/>
    <cellStyle name="Normal 28 7 2 5 2 2" xfId="7696"/>
    <cellStyle name="Normal 28 7 2 5 2 2 2" xfId="12239"/>
    <cellStyle name="Normal 28 7 2 5 2 2 2 2" xfId="21625"/>
    <cellStyle name="Normal 28 7 2 5 2 2 3" xfId="17085"/>
    <cellStyle name="Normal 28 7 2 5 2 3" xfId="9968"/>
    <cellStyle name="Normal 28 7 2 5 2 3 2" xfId="19354"/>
    <cellStyle name="Normal 28 7 2 5 2 4" xfId="14815"/>
    <cellStyle name="Normal 28 7 2 5 3" xfId="7026"/>
    <cellStyle name="Normal 28 7 2 5 3 2" xfId="11569"/>
    <cellStyle name="Normal 28 7 2 5 3 2 2" xfId="20955"/>
    <cellStyle name="Normal 28 7 2 5 3 3" xfId="16415"/>
    <cellStyle name="Normal 28 7 2 5 4" xfId="9298"/>
    <cellStyle name="Normal 28 7 2 5 4 2" xfId="18684"/>
    <cellStyle name="Normal 28 7 2 5 5" xfId="14145"/>
    <cellStyle name="Normal 28 7 2 6" xfId="5282"/>
    <cellStyle name="Normal 28 7 2 6 2" xfId="7689"/>
    <cellStyle name="Normal 28 7 2 6 2 2" xfId="12232"/>
    <cellStyle name="Normal 28 7 2 6 2 2 2" xfId="21618"/>
    <cellStyle name="Normal 28 7 2 6 2 3" xfId="17078"/>
    <cellStyle name="Normal 28 7 2 6 3" xfId="9961"/>
    <cellStyle name="Normal 28 7 2 6 3 2" xfId="19347"/>
    <cellStyle name="Normal 28 7 2 6 4" xfId="14808"/>
    <cellStyle name="Normal 28 7 2 7" xfId="6677"/>
    <cellStyle name="Normal 28 7 2 7 2" xfId="11220"/>
    <cellStyle name="Normal 28 7 2 7 2 2" xfId="20606"/>
    <cellStyle name="Normal 28 7 2 7 3" xfId="16066"/>
    <cellStyle name="Normal 28 7 2 8" xfId="8948"/>
    <cellStyle name="Normal 28 7 2 8 2" xfId="18334"/>
    <cellStyle name="Normal 28 7 2 9" xfId="13796"/>
    <cellStyle name="Normal 28 7 3" xfId="3493"/>
    <cellStyle name="Normal 28 7 3 2" xfId="4706"/>
    <cellStyle name="Normal 28 7 3 2 2" xfId="5291"/>
    <cellStyle name="Normal 28 7 3 2 2 2" xfId="7698"/>
    <cellStyle name="Normal 28 7 3 2 2 2 2" xfId="12241"/>
    <cellStyle name="Normal 28 7 3 2 2 2 2 2" xfId="21627"/>
    <cellStyle name="Normal 28 7 3 2 2 2 3" xfId="17087"/>
    <cellStyle name="Normal 28 7 3 2 2 3" xfId="9970"/>
    <cellStyle name="Normal 28 7 3 2 2 3 2" xfId="19356"/>
    <cellStyle name="Normal 28 7 3 2 2 4" xfId="14817"/>
    <cellStyle name="Normal 28 7 3 2 3" xfId="7144"/>
    <cellStyle name="Normal 28 7 3 2 3 2" xfId="11687"/>
    <cellStyle name="Normal 28 7 3 2 3 2 2" xfId="21073"/>
    <cellStyle name="Normal 28 7 3 2 3 3" xfId="16533"/>
    <cellStyle name="Normal 28 7 3 2 4" xfId="9416"/>
    <cellStyle name="Normal 28 7 3 2 4 2" xfId="18802"/>
    <cellStyle name="Normal 28 7 3 2 5" xfId="14263"/>
    <cellStyle name="Normal 28 7 3 3" xfId="5290"/>
    <cellStyle name="Normal 28 7 3 3 2" xfId="7697"/>
    <cellStyle name="Normal 28 7 3 3 2 2" xfId="12240"/>
    <cellStyle name="Normal 28 7 3 3 2 2 2" xfId="21626"/>
    <cellStyle name="Normal 28 7 3 3 2 3" xfId="17086"/>
    <cellStyle name="Normal 28 7 3 3 3" xfId="9969"/>
    <cellStyle name="Normal 28 7 3 3 3 2" xfId="19355"/>
    <cellStyle name="Normal 28 7 3 3 4" xfId="14816"/>
    <cellStyle name="Normal 28 7 3 4" xfId="6795"/>
    <cellStyle name="Normal 28 7 3 4 2" xfId="11338"/>
    <cellStyle name="Normal 28 7 3 4 2 2" xfId="20724"/>
    <cellStyle name="Normal 28 7 3 4 3" xfId="16184"/>
    <cellStyle name="Normal 28 7 3 5" xfId="9066"/>
    <cellStyle name="Normal 28 7 3 5 2" xfId="18452"/>
    <cellStyle name="Normal 28 7 3 6" xfId="13914"/>
    <cellStyle name="Normal 28 7 4" xfId="3451"/>
    <cellStyle name="Normal 28 7 4 2" xfId="4686"/>
    <cellStyle name="Normal 28 7 4 2 2" xfId="5293"/>
    <cellStyle name="Normal 28 7 4 2 2 2" xfId="7700"/>
    <cellStyle name="Normal 28 7 4 2 2 2 2" xfId="12243"/>
    <cellStyle name="Normal 28 7 4 2 2 2 2 2" xfId="21629"/>
    <cellStyle name="Normal 28 7 4 2 2 2 3" xfId="17089"/>
    <cellStyle name="Normal 28 7 4 2 2 3" xfId="9972"/>
    <cellStyle name="Normal 28 7 4 2 2 3 2" xfId="19358"/>
    <cellStyle name="Normal 28 7 4 2 2 4" xfId="14819"/>
    <cellStyle name="Normal 28 7 4 2 3" xfId="7124"/>
    <cellStyle name="Normal 28 7 4 2 3 2" xfId="11667"/>
    <cellStyle name="Normal 28 7 4 2 3 2 2" xfId="21053"/>
    <cellStyle name="Normal 28 7 4 2 3 3" xfId="16513"/>
    <cellStyle name="Normal 28 7 4 2 4" xfId="9396"/>
    <cellStyle name="Normal 28 7 4 2 4 2" xfId="18782"/>
    <cellStyle name="Normal 28 7 4 2 5" xfId="14243"/>
    <cellStyle name="Normal 28 7 4 3" xfId="5292"/>
    <cellStyle name="Normal 28 7 4 3 2" xfId="7699"/>
    <cellStyle name="Normal 28 7 4 3 2 2" xfId="12242"/>
    <cellStyle name="Normal 28 7 4 3 2 2 2" xfId="21628"/>
    <cellStyle name="Normal 28 7 4 3 2 3" xfId="17088"/>
    <cellStyle name="Normal 28 7 4 3 3" xfId="9971"/>
    <cellStyle name="Normal 28 7 4 3 3 2" xfId="19357"/>
    <cellStyle name="Normal 28 7 4 3 4" xfId="14818"/>
    <cellStyle name="Normal 28 7 4 4" xfId="6775"/>
    <cellStyle name="Normal 28 7 4 4 2" xfId="11318"/>
    <cellStyle name="Normal 28 7 4 4 2 2" xfId="20704"/>
    <cellStyle name="Normal 28 7 4 4 3" xfId="16164"/>
    <cellStyle name="Normal 28 7 4 5" xfId="9046"/>
    <cellStyle name="Normal 28 7 4 5 2" xfId="18432"/>
    <cellStyle name="Normal 28 7 4 6" xfId="13894"/>
    <cellStyle name="Normal 28 7 5" xfId="3662"/>
    <cellStyle name="Normal 28 7 5 2" xfId="4825"/>
    <cellStyle name="Normal 28 7 5 2 2" xfId="5295"/>
    <cellStyle name="Normal 28 7 5 2 2 2" xfId="7702"/>
    <cellStyle name="Normal 28 7 5 2 2 2 2" xfId="12245"/>
    <cellStyle name="Normal 28 7 5 2 2 2 2 2" xfId="21631"/>
    <cellStyle name="Normal 28 7 5 2 2 2 3" xfId="17091"/>
    <cellStyle name="Normal 28 7 5 2 2 3" xfId="9974"/>
    <cellStyle name="Normal 28 7 5 2 2 3 2" xfId="19360"/>
    <cellStyle name="Normal 28 7 5 2 2 4" xfId="14821"/>
    <cellStyle name="Normal 28 7 5 2 3" xfId="7263"/>
    <cellStyle name="Normal 28 7 5 2 3 2" xfId="11806"/>
    <cellStyle name="Normal 28 7 5 2 3 2 2" xfId="21192"/>
    <cellStyle name="Normal 28 7 5 2 3 3" xfId="16652"/>
    <cellStyle name="Normal 28 7 5 2 4" xfId="9535"/>
    <cellStyle name="Normal 28 7 5 2 4 2" xfId="18921"/>
    <cellStyle name="Normal 28 7 5 2 5" xfId="14382"/>
    <cellStyle name="Normal 28 7 5 3" xfId="5294"/>
    <cellStyle name="Normal 28 7 5 3 2" xfId="7701"/>
    <cellStyle name="Normal 28 7 5 3 2 2" xfId="12244"/>
    <cellStyle name="Normal 28 7 5 3 2 2 2" xfId="21630"/>
    <cellStyle name="Normal 28 7 5 3 2 3" xfId="17090"/>
    <cellStyle name="Normal 28 7 5 3 3" xfId="9973"/>
    <cellStyle name="Normal 28 7 5 3 3 2" xfId="19359"/>
    <cellStyle name="Normal 28 7 5 3 4" xfId="14820"/>
    <cellStyle name="Normal 28 7 5 4" xfId="6914"/>
    <cellStyle name="Normal 28 7 5 4 2" xfId="11457"/>
    <cellStyle name="Normal 28 7 5 4 2 2" xfId="20843"/>
    <cellStyle name="Normal 28 7 5 4 3" xfId="16303"/>
    <cellStyle name="Normal 28 7 5 5" xfId="9185"/>
    <cellStyle name="Normal 28 7 5 5 2" xfId="18571"/>
    <cellStyle name="Normal 28 7 5 6" xfId="14033"/>
    <cellStyle name="Normal 28 7 6" xfId="4546"/>
    <cellStyle name="Normal 28 7 6 2" xfId="5296"/>
    <cellStyle name="Normal 28 7 6 2 2" xfId="7703"/>
    <cellStyle name="Normal 28 7 6 2 2 2" xfId="12246"/>
    <cellStyle name="Normal 28 7 6 2 2 2 2" xfId="21632"/>
    <cellStyle name="Normal 28 7 6 2 2 3" xfId="17092"/>
    <cellStyle name="Normal 28 7 6 2 3" xfId="9975"/>
    <cellStyle name="Normal 28 7 6 2 3 2" xfId="19361"/>
    <cellStyle name="Normal 28 7 6 2 4" xfId="14822"/>
    <cellStyle name="Normal 28 7 6 3" xfId="6984"/>
    <cellStyle name="Normal 28 7 6 3 2" xfId="11527"/>
    <cellStyle name="Normal 28 7 6 3 2 2" xfId="20913"/>
    <cellStyle name="Normal 28 7 6 3 3" xfId="16373"/>
    <cellStyle name="Normal 28 7 6 4" xfId="9256"/>
    <cellStyle name="Normal 28 7 6 4 2" xfId="18642"/>
    <cellStyle name="Normal 28 7 6 5" xfId="14103"/>
    <cellStyle name="Normal 28 7 7" xfId="5281"/>
    <cellStyle name="Normal 28 7 7 2" xfId="7688"/>
    <cellStyle name="Normal 28 7 7 2 2" xfId="12231"/>
    <cellStyle name="Normal 28 7 7 2 2 2" xfId="21617"/>
    <cellStyle name="Normal 28 7 7 2 3" xfId="17077"/>
    <cellStyle name="Normal 28 7 7 3" xfId="9960"/>
    <cellStyle name="Normal 28 7 7 3 2" xfId="19346"/>
    <cellStyle name="Normal 28 7 7 4" xfId="14807"/>
    <cellStyle name="Normal 28 7 8" xfId="6635"/>
    <cellStyle name="Normal 28 7 8 2" xfId="11178"/>
    <cellStyle name="Normal 28 7 8 2 2" xfId="20564"/>
    <cellStyle name="Normal 28 7 8 3" xfId="16024"/>
    <cellStyle name="Normal 28 7 9" xfId="8906"/>
    <cellStyle name="Normal 28 7 9 2" xfId="18292"/>
    <cellStyle name="Normal 28 8" xfId="2374"/>
    <cellStyle name="Normal 28 8 2" xfId="3603"/>
    <cellStyle name="Normal 28 8 2 2" xfId="4774"/>
    <cellStyle name="Normal 28 8 2 2 2" xfId="5299"/>
    <cellStyle name="Normal 28 8 2 2 2 2" xfId="7706"/>
    <cellStyle name="Normal 28 8 2 2 2 2 2" xfId="12249"/>
    <cellStyle name="Normal 28 8 2 2 2 2 2 2" xfId="21635"/>
    <cellStyle name="Normal 28 8 2 2 2 2 3" xfId="17095"/>
    <cellStyle name="Normal 28 8 2 2 2 3" xfId="9978"/>
    <cellStyle name="Normal 28 8 2 2 2 3 2" xfId="19364"/>
    <cellStyle name="Normal 28 8 2 2 2 4" xfId="14825"/>
    <cellStyle name="Normal 28 8 2 2 3" xfId="7212"/>
    <cellStyle name="Normal 28 8 2 2 3 2" xfId="11755"/>
    <cellStyle name="Normal 28 8 2 2 3 2 2" xfId="21141"/>
    <cellStyle name="Normal 28 8 2 2 3 3" xfId="16601"/>
    <cellStyle name="Normal 28 8 2 2 4" xfId="9484"/>
    <cellStyle name="Normal 28 8 2 2 4 2" xfId="18870"/>
    <cellStyle name="Normal 28 8 2 2 5" xfId="14331"/>
    <cellStyle name="Normal 28 8 2 3" xfId="5298"/>
    <cellStyle name="Normal 28 8 2 3 2" xfId="7705"/>
    <cellStyle name="Normal 28 8 2 3 2 2" xfId="12248"/>
    <cellStyle name="Normal 28 8 2 3 2 2 2" xfId="21634"/>
    <cellStyle name="Normal 28 8 2 3 2 3" xfId="17094"/>
    <cellStyle name="Normal 28 8 2 3 3" xfId="9977"/>
    <cellStyle name="Normal 28 8 2 3 3 2" xfId="19363"/>
    <cellStyle name="Normal 28 8 2 3 4" xfId="14824"/>
    <cellStyle name="Normal 28 8 2 4" xfId="6863"/>
    <cellStyle name="Normal 28 8 2 4 2" xfId="11406"/>
    <cellStyle name="Normal 28 8 2 4 2 2" xfId="20792"/>
    <cellStyle name="Normal 28 8 2 4 3" xfId="16252"/>
    <cellStyle name="Normal 28 8 2 5" xfId="9134"/>
    <cellStyle name="Normal 28 8 2 5 2" xfId="18520"/>
    <cellStyle name="Normal 28 8 2 6" xfId="13982"/>
    <cellStyle name="Normal 28 8 3" xfId="3465"/>
    <cellStyle name="Normal 28 8 3 2" xfId="4693"/>
    <cellStyle name="Normal 28 8 3 2 2" xfId="5301"/>
    <cellStyle name="Normal 28 8 3 2 2 2" xfId="7708"/>
    <cellStyle name="Normal 28 8 3 2 2 2 2" xfId="12251"/>
    <cellStyle name="Normal 28 8 3 2 2 2 2 2" xfId="21637"/>
    <cellStyle name="Normal 28 8 3 2 2 2 3" xfId="17097"/>
    <cellStyle name="Normal 28 8 3 2 2 3" xfId="9980"/>
    <cellStyle name="Normal 28 8 3 2 2 3 2" xfId="19366"/>
    <cellStyle name="Normal 28 8 3 2 2 4" xfId="14827"/>
    <cellStyle name="Normal 28 8 3 2 3" xfId="7131"/>
    <cellStyle name="Normal 28 8 3 2 3 2" xfId="11674"/>
    <cellStyle name="Normal 28 8 3 2 3 2 2" xfId="21060"/>
    <cellStyle name="Normal 28 8 3 2 3 3" xfId="16520"/>
    <cellStyle name="Normal 28 8 3 2 4" xfId="9403"/>
    <cellStyle name="Normal 28 8 3 2 4 2" xfId="18789"/>
    <cellStyle name="Normal 28 8 3 2 5" xfId="14250"/>
    <cellStyle name="Normal 28 8 3 3" xfId="5300"/>
    <cellStyle name="Normal 28 8 3 3 2" xfId="7707"/>
    <cellStyle name="Normal 28 8 3 3 2 2" xfId="12250"/>
    <cellStyle name="Normal 28 8 3 3 2 2 2" xfId="21636"/>
    <cellStyle name="Normal 28 8 3 3 2 3" xfId="17096"/>
    <cellStyle name="Normal 28 8 3 3 3" xfId="9979"/>
    <cellStyle name="Normal 28 8 3 3 3 2" xfId="19365"/>
    <cellStyle name="Normal 28 8 3 3 4" xfId="14826"/>
    <cellStyle name="Normal 28 8 3 4" xfId="6782"/>
    <cellStyle name="Normal 28 8 3 4 2" xfId="11325"/>
    <cellStyle name="Normal 28 8 3 4 2 2" xfId="20711"/>
    <cellStyle name="Normal 28 8 3 4 3" xfId="16171"/>
    <cellStyle name="Normal 28 8 3 5" xfId="9053"/>
    <cellStyle name="Normal 28 8 3 5 2" xfId="18439"/>
    <cellStyle name="Normal 28 8 3 6" xfId="13901"/>
    <cellStyle name="Normal 28 8 4" xfId="3250"/>
    <cellStyle name="Normal 28 8 4 2" xfId="4625"/>
    <cellStyle name="Normal 28 8 4 2 2" xfId="5303"/>
    <cellStyle name="Normal 28 8 4 2 2 2" xfId="7710"/>
    <cellStyle name="Normal 28 8 4 2 2 2 2" xfId="12253"/>
    <cellStyle name="Normal 28 8 4 2 2 2 2 2" xfId="21639"/>
    <cellStyle name="Normal 28 8 4 2 2 2 3" xfId="17099"/>
    <cellStyle name="Normal 28 8 4 2 2 3" xfId="9982"/>
    <cellStyle name="Normal 28 8 4 2 2 3 2" xfId="19368"/>
    <cellStyle name="Normal 28 8 4 2 2 4" xfId="14829"/>
    <cellStyle name="Normal 28 8 4 2 3" xfId="7063"/>
    <cellStyle name="Normal 28 8 4 2 3 2" xfId="11606"/>
    <cellStyle name="Normal 28 8 4 2 3 2 2" xfId="20992"/>
    <cellStyle name="Normal 28 8 4 2 3 3" xfId="16452"/>
    <cellStyle name="Normal 28 8 4 2 4" xfId="9335"/>
    <cellStyle name="Normal 28 8 4 2 4 2" xfId="18721"/>
    <cellStyle name="Normal 28 8 4 2 5" xfId="14182"/>
    <cellStyle name="Normal 28 8 4 3" xfId="5302"/>
    <cellStyle name="Normal 28 8 4 3 2" xfId="7709"/>
    <cellStyle name="Normal 28 8 4 3 2 2" xfId="12252"/>
    <cellStyle name="Normal 28 8 4 3 2 2 2" xfId="21638"/>
    <cellStyle name="Normal 28 8 4 3 2 3" xfId="17098"/>
    <cellStyle name="Normal 28 8 4 3 3" xfId="9981"/>
    <cellStyle name="Normal 28 8 4 3 3 2" xfId="19367"/>
    <cellStyle name="Normal 28 8 4 3 4" xfId="14828"/>
    <cellStyle name="Normal 28 8 4 4" xfId="6714"/>
    <cellStyle name="Normal 28 8 4 4 2" xfId="11257"/>
    <cellStyle name="Normal 28 8 4 4 2 2" xfId="20643"/>
    <cellStyle name="Normal 28 8 4 4 3" xfId="16103"/>
    <cellStyle name="Normal 28 8 4 5" xfId="8985"/>
    <cellStyle name="Normal 28 8 4 5 2" xfId="18371"/>
    <cellStyle name="Normal 28 8 4 6" xfId="13833"/>
    <cellStyle name="Normal 28 8 5" xfId="4582"/>
    <cellStyle name="Normal 28 8 5 2" xfId="5304"/>
    <cellStyle name="Normal 28 8 5 2 2" xfId="7711"/>
    <cellStyle name="Normal 28 8 5 2 2 2" xfId="12254"/>
    <cellStyle name="Normal 28 8 5 2 2 2 2" xfId="21640"/>
    <cellStyle name="Normal 28 8 5 2 2 3" xfId="17100"/>
    <cellStyle name="Normal 28 8 5 2 3" xfId="9983"/>
    <cellStyle name="Normal 28 8 5 2 3 2" xfId="19369"/>
    <cellStyle name="Normal 28 8 5 2 4" xfId="14830"/>
    <cellStyle name="Normal 28 8 5 3" xfId="7020"/>
    <cellStyle name="Normal 28 8 5 3 2" xfId="11563"/>
    <cellStyle name="Normal 28 8 5 3 2 2" xfId="20949"/>
    <cellStyle name="Normal 28 8 5 3 3" xfId="16409"/>
    <cellStyle name="Normal 28 8 5 4" xfId="9292"/>
    <cellStyle name="Normal 28 8 5 4 2" xfId="18678"/>
    <cellStyle name="Normal 28 8 5 5" xfId="14139"/>
    <cellStyle name="Normal 28 8 6" xfId="5297"/>
    <cellStyle name="Normal 28 8 6 2" xfId="7704"/>
    <cellStyle name="Normal 28 8 6 2 2" xfId="12247"/>
    <cellStyle name="Normal 28 8 6 2 2 2" xfId="21633"/>
    <cellStyle name="Normal 28 8 6 2 3" xfId="17093"/>
    <cellStyle name="Normal 28 8 6 3" xfId="9976"/>
    <cellStyle name="Normal 28 8 6 3 2" xfId="19362"/>
    <cellStyle name="Normal 28 8 6 4" xfId="14823"/>
    <cellStyle name="Normal 28 8 7" xfId="6671"/>
    <cellStyle name="Normal 28 8 7 2" xfId="11214"/>
    <cellStyle name="Normal 28 8 7 2 2" xfId="20600"/>
    <cellStyle name="Normal 28 8 7 3" xfId="16060"/>
    <cellStyle name="Normal 28 8 8" xfId="8942"/>
    <cellStyle name="Normal 28 8 8 2" xfId="18328"/>
    <cellStyle name="Normal 28 8 9" xfId="13790"/>
    <cellStyle name="Normal 28 9" xfId="3464"/>
    <cellStyle name="Normal 28 9 2" xfId="4692"/>
    <cellStyle name="Normal 28 9 2 2" xfId="5306"/>
    <cellStyle name="Normal 28 9 2 2 2" xfId="7713"/>
    <cellStyle name="Normal 28 9 2 2 2 2" xfId="12256"/>
    <cellStyle name="Normal 28 9 2 2 2 2 2" xfId="21642"/>
    <cellStyle name="Normal 28 9 2 2 2 3" xfId="17102"/>
    <cellStyle name="Normal 28 9 2 2 3" xfId="9985"/>
    <cellStyle name="Normal 28 9 2 2 3 2" xfId="19371"/>
    <cellStyle name="Normal 28 9 2 2 4" xfId="14832"/>
    <cellStyle name="Normal 28 9 2 3" xfId="7130"/>
    <cellStyle name="Normal 28 9 2 3 2" xfId="11673"/>
    <cellStyle name="Normal 28 9 2 3 2 2" xfId="21059"/>
    <cellStyle name="Normal 28 9 2 3 3" xfId="16519"/>
    <cellStyle name="Normal 28 9 2 4" xfId="9402"/>
    <cellStyle name="Normal 28 9 2 4 2" xfId="18788"/>
    <cellStyle name="Normal 28 9 2 5" xfId="14249"/>
    <cellStyle name="Normal 28 9 3" xfId="5305"/>
    <cellStyle name="Normal 28 9 3 2" xfId="7712"/>
    <cellStyle name="Normal 28 9 3 2 2" xfId="12255"/>
    <cellStyle name="Normal 28 9 3 2 2 2" xfId="21641"/>
    <cellStyle name="Normal 28 9 3 2 3" xfId="17101"/>
    <cellStyle name="Normal 28 9 3 3" xfId="9984"/>
    <cellStyle name="Normal 28 9 3 3 2" xfId="19370"/>
    <cellStyle name="Normal 28 9 3 4" xfId="14831"/>
    <cellStyle name="Normal 28 9 4" xfId="6781"/>
    <cellStyle name="Normal 28 9 4 2" xfId="11324"/>
    <cellStyle name="Normal 28 9 4 2 2" xfId="20710"/>
    <cellStyle name="Normal 28 9 4 3" xfId="16170"/>
    <cellStyle name="Normal 28 9 5" xfId="9052"/>
    <cellStyle name="Normal 28 9 5 2" xfId="18438"/>
    <cellStyle name="Normal 28 9 6" xfId="13900"/>
    <cellStyle name="Normal 29" xfId="1668"/>
    <cellStyle name="Normal 29 10" xfId="3673"/>
    <cellStyle name="Normal 29 10 2" xfId="4831"/>
    <cellStyle name="Normal 29 10 2 2" xfId="5309"/>
    <cellStyle name="Normal 29 10 2 2 2" xfId="7716"/>
    <cellStyle name="Normal 29 10 2 2 2 2" xfId="12259"/>
    <cellStyle name="Normal 29 10 2 2 2 2 2" xfId="21645"/>
    <cellStyle name="Normal 29 10 2 2 2 3" xfId="17105"/>
    <cellStyle name="Normal 29 10 2 2 3" xfId="9988"/>
    <cellStyle name="Normal 29 10 2 2 3 2" xfId="19374"/>
    <cellStyle name="Normal 29 10 2 2 4" xfId="14835"/>
    <cellStyle name="Normal 29 10 2 3" xfId="7269"/>
    <cellStyle name="Normal 29 10 2 3 2" xfId="11812"/>
    <cellStyle name="Normal 29 10 2 3 2 2" xfId="21198"/>
    <cellStyle name="Normal 29 10 2 3 3" xfId="16658"/>
    <cellStyle name="Normal 29 10 2 4" xfId="9541"/>
    <cellStyle name="Normal 29 10 2 4 2" xfId="18927"/>
    <cellStyle name="Normal 29 10 2 5" xfId="14388"/>
    <cellStyle name="Normal 29 10 3" xfId="5308"/>
    <cellStyle name="Normal 29 10 3 2" xfId="7715"/>
    <cellStyle name="Normal 29 10 3 2 2" xfId="12258"/>
    <cellStyle name="Normal 29 10 3 2 2 2" xfId="21644"/>
    <cellStyle name="Normal 29 10 3 2 3" xfId="17104"/>
    <cellStyle name="Normal 29 10 3 3" xfId="9987"/>
    <cellStyle name="Normal 29 10 3 3 2" xfId="19373"/>
    <cellStyle name="Normal 29 10 3 4" xfId="14834"/>
    <cellStyle name="Normal 29 10 4" xfId="6920"/>
    <cellStyle name="Normal 29 10 4 2" xfId="11463"/>
    <cellStyle name="Normal 29 10 4 2 2" xfId="20849"/>
    <cellStyle name="Normal 29 10 4 3" xfId="16309"/>
    <cellStyle name="Normal 29 10 5" xfId="9191"/>
    <cellStyle name="Normal 29 10 5 2" xfId="18577"/>
    <cellStyle name="Normal 29 10 6" xfId="14039"/>
    <cellStyle name="Normal 29 11" xfId="4543"/>
    <cellStyle name="Normal 29 11 2" xfId="5310"/>
    <cellStyle name="Normal 29 11 2 2" xfId="7717"/>
    <cellStyle name="Normal 29 11 2 2 2" xfId="12260"/>
    <cellStyle name="Normal 29 11 2 2 2 2" xfId="21646"/>
    <cellStyle name="Normal 29 11 2 2 3" xfId="17106"/>
    <cellStyle name="Normal 29 11 2 3" xfId="9989"/>
    <cellStyle name="Normal 29 11 2 3 2" xfId="19375"/>
    <cellStyle name="Normal 29 11 2 4" xfId="14836"/>
    <cellStyle name="Normal 29 11 3" xfId="6981"/>
    <cellStyle name="Normal 29 11 3 2" xfId="11524"/>
    <cellStyle name="Normal 29 11 3 2 2" xfId="20910"/>
    <cellStyle name="Normal 29 11 3 3" xfId="16370"/>
    <cellStyle name="Normal 29 11 4" xfId="9253"/>
    <cellStyle name="Normal 29 11 4 2" xfId="18639"/>
    <cellStyle name="Normal 29 11 5" xfId="14100"/>
    <cellStyle name="Normal 29 12" xfId="5307"/>
    <cellStyle name="Normal 29 12 2" xfId="7714"/>
    <cellStyle name="Normal 29 12 2 2" xfId="12257"/>
    <cellStyle name="Normal 29 12 2 2 2" xfId="21643"/>
    <cellStyle name="Normal 29 12 2 3" xfId="17103"/>
    <cellStyle name="Normal 29 12 3" xfId="9986"/>
    <cellStyle name="Normal 29 12 3 2" xfId="19372"/>
    <cellStyle name="Normal 29 12 4" xfId="14833"/>
    <cellStyle name="Normal 29 13" xfId="6632"/>
    <cellStyle name="Normal 29 13 2" xfId="11175"/>
    <cellStyle name="Normal 29 13 2 2" xfId="20561"/>
    <cellStyle name="Normal 29 13 3" xfId="16021"/>
    <cellStyle name="Normal 29 14" xfId="8903"/>
    <cellStyle name="Normal 29 14 2" xfId="18289"/>
    <cellStyle name="Normal 29 15" xfId="13751"/>
    <cellStyle name="Normal 29 2" xfId="2238"/>
    <cellStyle name="Normal 29 2 10" xfId="13782"/>
    <cellStyle name="Normal 29 2 2" xfId="2410"/>
    <cellStyle name="Normal 29 2 2 2" xfId="3637"/>
    <cellStyle name="Normal 29 2 2 2 2" xfId="4808"/>
    <cellStyle name="Normal 29 2 2 2 2 2" xfId="5314"/>
    <cellStyle name="Normal 29 2 2 2 2 2 2" xfId="7721"/>
    <cellStyle name="Normal 29 2 2 2 2 2 2 2" xfId="12264"/>
    <cellStyle name="Normal 29 2 2 2 2 2 2 2 2" xfId="21650"/>
    <cellStyle name="Normal 29 2 2 2 2 2 2 3" xfId="17110"/>
    <cellStyle name="Normal 29 2 2 2 2 2 3" xfId="9993"/>
    <cellStyle name="Normal 29 2 2 2 2 2 3 2" xfId="19379"/>
    <cellStyle name="Normal 29 2 2 2 2 2 4" xfId="14840"/>
    <cellStyle name="Normal 29 2 2 2 2 3" xfId="7246"/>
    <cellStyle name="Normal 29 2 2 2 2 3 2" xfId="11789"/>
    <cellStyle name="Normal 29 2 2 2 2 3 2 2" xfId="21175"/>
    <cellStyle name="Normal 29 2 2 2 2 3 3" xfId="16635"/>
    <cellStyle name="Normal 29 2 2 2 2 4" xfId="9518"/>
    <cellStyle name="Normal 29 2 2 2 2 4 2" xfId="18904"/>
    <cellStyle name="Normal 29 2 2 2 2 5" xfId="14365"/>
    <cellStyle name="Normal 29 2 2 2 3" xfId="5313"/>
    <cellStyle name="Normal 29 2 2 2 3 2" xfId="7720"/>
    <cellStyle name="Normal 29 2 2 2 3 2 2" xfId="12263"/>
    <cellStyle name="Normal 29 2 2 2 3 2 2 2" xfId="21649"/>
    <cellStyle name="Normal 29 2 2 2 3 2 3" xfId="17109"/>
    <cellStyle name="Normal 29 2 2 2 3 3" xfId="9992"/>
    <cellStyle name="Normal 29 2 2 2 3 3 2" xfId="19378"/>
    <cellStyle name="Normal 29 2 2 2 3 4" xfId="14839"/>
    <cellStyle name="Normal 29 2 2 2 4" xfId="6897"/>
    <cellStyle name="Normal 29 2 2 2 4 2" xfId="11440"/>
    <cellStyle name="Normal 29 2 2 2 4 2 2" xfId="20826"/>
    <cellStyle name="Normal 29 2 2 2 4 3" xfId="16286"/>
    <cellStyle name="Normal 29 2 2 2 5" xfId="9168"/>
    <cellStyle name="Normal 29 2 2 2 5 2" xfId="18554"/>
    <cellStyle name="Normal 29 2 2 2 6" xfId="14016"/>
    <cellStyle name="Normal 29 2 2 3" xfId="3572"/>
    <cellStyle name="Normal 29 2 2 3 2" xfId="4755"/>
    <cellStyle name="Normal 29 2 2 3 2 2" xfId="5316"/>
    <cellStyle name="Normal 29 2 2 3 2 2 2" xfId="7723"/>
    <cellStyle name="Normal 29 2 2 3 2 2 2 2" xfId="12266"/>
    <cellStyle name="Normal 29 2 2 3 2 2 2 2 2" xfId="21652"/>
    <cellStyle name="Normal 29 2 2 3 2 2 2 3" xfId="17112"/>
    <cellStyle name="Normal 29 2 2 3 2 2 3" xfId="9995"/>
    <cellStyle name="Normal 29 2 2 3 2 2 3 2" xfId="19381"/>
    <cellStyle name="Normal 29 2 2 3 2 2 4" xfId="14842"/>
    <cellStyle name="Normal 29 2 2 3 2 3" xfId="7193"/>
    <cellStyle name="Normal 29 2 2 3 2 3 2" xfId="11736"/>
    <cellStyle name="Normal 29 2 2 3 2 3 2 2" xfId="21122"/>
    <cellStyle name="Normal 29 2 2 3 2 3 3" xfId="16582"/>
    <cellStyle name="Normal 29 2 2 3 2 4" xfId="9465"/>
    <cellStyle name="Normal 29 2 2 3 2 4 2" xfId="18851"/>
    <cellStyle name="Normal 29 2 2 3 2 5" xfId="14312"/>
    <cellStyle name="Normal 29 2 2 3 3" xfId="5315"/>
    <cellStyle name="Normal 29 2 2 3 3 2" xfId="7722"/>
    <cellStyle name="Normal 29 2 2 3 3 2 2" xfId="12265"/>
    <cellStyle name="Normal 29 2 2 3 3 2 2 2" xfId="21651"/>
    <cellStyle name="Normal 29 2 2 3 3 2 3" xfId="17111"/>
    <cellStyle name="Normal 29 2 2 3 3 3" xfId="9994"/>
    <cellStyle name="Normal 29 2 2 3 3 3 2" xfId="19380"/>
    <cellStyle name="Normal 29 2 2 3 3 4" xfId="14841"/>
    <cellStyle name="Normal 29 2 2 3 4" xfId="6844"/>
    <cellStyle name="Normal 29 2 2 3 4 2" xfId="11387"/>
    <cellStyle name="Normal 29 2 2 3 4 2 2" xfId="20773"/>
    <cellStyle name="Normal 29 2 2 3 4 3" xfId="16233"/>
    <cellStyle name="Normal 29 2 2 3 5" xfId="9115"/>
    <cellStyle name="Normal 29 2 2 3 5 2" xfId="18501"/>
    <cellStyle name="Normal 29 2 2 3 6" xfId="13963"/>
    <cellStyle name="Normal 29 2 2 4" xfId="3648"/>
    <cellStyle name="Normal 29 2 2 4 2" xfId="4818"/>
    <cellStyle name="Normal 29 2 2 4 2 2" xfId="5318"/>
    <cellStyle name="Normal 29 2 2 4 2 2 2" xfId="7725"/>
    <cellStyle name="Normal 29 2 2 4 2 2 2 2" xfId="12268"/>
    <cellStyle name="Normal 29 2 2 4 2 2 2 2 2" xfId="21654"/>
    <cellStyle name="Normal 29 2 2 4 2 2 2 3" xfId="17114"/>
    <cellStyle name="Normal 29 2 2 4 2 2 3" xfId="9997"/>
    <cellStyle name="Normal 29 2 2 4 2 2 3 2" xfId="19383"/>
    <cellStyle name="Normal 29 2 2 4 2 2 4" xfId="14844"/>
    <cellStyle name="Normal 29 2 2 4 2 3" xfId="7256"/>
    <cellStyle name="Normal 29 2 2 4 2 3 2" xfId="11799"/>
    <cellStyle name="Normal 29 2 2 4 2 3 2 2" xfId="21185"/>
    <cellStyle name="Normal 29 2 2 4 2 3 3" xfId="16645"/>
    <cellStyle name="Normal 29 2 2 4 2 4" xfId="9528"/>
    <cellStyle name="Normal 29 2 2 4 2 4 2" xfId="18914"/>
    <cellStyle name="Normal 29 2 2 4 2 5" xfId="14375"/>
    <cellStyle name="Normal 29 2 2 4 3" xfId="5317"/>
    <cellStyle name="Normal 29 2 2 4 3 2" xfId="7724"/>
    <cellStyle name="Normal 29 2 2 4 3 2 2" xfId="12267"/>
    <cellStyle name="Normal 29 2 2 4 3 2 2 2" xfId="21653"/>
    <cellStyle name="Normal 29 2 2 4 3 2 3" xfId="17113"/>
    <cellStyle name="Normal 29 2 2 4 3 3" xfId="9996"/>
    <cellStyle name="Normal 29 2 2 4 3 3 2" xfId="19382"/>
    <cellStyle name="Normal 29 2 2 4 3 4" xfId="14843"/>
    <cellStyle name="Normal 29 2 2 4 4" xfId="6907"/>
    <cellStyle name="Normal 29 2 2 4 4 2" xfId="11450"/>
    <cellStyle name="Normal 29 2 2 4 4 2 2" xfId="20836"/>
    <cellStyle name="Normal 29 2 2 4 4 3" xfId="16296"/>
    <cellStyle name="Normal 29 2 2 4 5" xfId="9178"/>
    <cellStyle name="Normal 29 2 2 4 5 2" xfId="18564"/>
    <cellStyle name="Normal 29 2 2 4 6" xfId="14026"/>
    <cellStyle name="Normal 29 2 2 5" xfId="4616"/>
    <cellStyle name="Normal 29 2 2 5 2" xfId="5319"/>
    <cellStyle name="Normal 29 2 2 5 2 2" xfId="7726"/>
    <cellStyle name="Normal 29 2 2 5 2 2 2" xfId="12269"/>
    <cellStyle name="Normal 29 2 2 5 2 2 2 2" xfId="21655"/>
    <cellStyle name="Normal 29 2 2 5 2 2 3" xfId="17115"/>
    <cellStyle name="Normal 29 2 2 5 2 3" xfId="9998"/>
    <cellStyle name="Normal 29 2 2 5 2 3 2" xfId="19384"/>
    <cellStyle name="Normal 29 2 2 5 2 4" xfId="14845"/>
    <cellStyle name="Normal 29 2 2 5 3" xfId="7054"/>
    <cellStyle name="Normal 29 2 2 5 3 2" xfId="11597"/>
    <cellStyle name="Normal 29 2 2 5 3 2 2" xfId="20983"/>
    <cellStyle name="Normal 29 2 2 5 3 3" xfId="16443"/>
    <cellStyle name="Normal 29 2 2 5 4" xfId="9326"/>
    <cellStyle name="Normal 29 2 2 5 4 2" xfId="18712"/>
    <cellStyle name="Normal 29 2 2 5 5" xfId="14173"/>
    <cellStyle name="Normal 29 2 2 6" xfId="5312"/>
    <cellStyle name="Normal 29 2 2 6 2" xfId="7719"/>
    <cellStyle name="Normal 29 2 2 6 2 2" xfId="12262"/>
    <cellStyle name="Normal 29 2 2 6 2 2 2" xfId="21648"/>
    <cellStyle name="Normal 29 2 2 6 2 3" xfId="17108"/>
    <cellStyle name="Normal 29 2 2 6 3" xfId="9991"/>
    <cellStyle name="Normal 29 2 2 6 3 2" xfId="19377"/>
    <cellStyle name="Normal 29 2 2 6 4" xfId="14838"/>
    <cellStyle name="Normal 29 2 2 7" xfId="6705"/>
    <cellStyle name="Normal 29 2 2 7 2" xfId="11248"/>
    <cellStyle name="Normal 29 2 2 7 2 2" xfId="20634"/>
    <cellStyle name="Normal 29 2 2 7 3" xfId="16094"/>
    <cellStyle name="Normal 29 2 2 8" xfId="8976"/>
    <cellStyle name="Normal 29 2 2 8 2" xfId="18362"/>
    <cellStyle name="Normal 29 2 2 9" xfId="13824"/>
    <cellStyle name="Normal 29 2 3" xfId="3575"/>
    <cellStyle name="Normal 29 2 3 2" xfId="4758"/>
    <cellStyle name="Normal 29 2 3 2 2" xfId="5321"/>
    <cellStyle name="Normal 29 2 3 2 2 2" xfId="7728"/>
    <cellStyle name="Normal 29 2 3 2 2 2 2" xfId="12271"/>
    <cellStyle name="Normal 29 2 3 2 2 2 2 2" xfId="21657"/>
    <cellStyle name="Normal 29 2 3 2 2 2 3" xfId="17117"/>
    <cellStyle name="Normal 29 2 3 2 2 3" xfId="10000"/>
    <cellStyle name="Normal 29 2 3 2 2 3 2" xfId="19386"/>
    <cellStyle name="Normal 29 2 3 2 2 4" xfId="14847"/>
    <cellStyle name="Normal 29 2 3 2 3" xfId="7196"/>
    <cellStyle name="Normal 29 2 3 2 3 2" xfId="11739"/>
    <cellStyle name="Normal 29 2 3 2 3 2 2" xfId="21125"/>
    <cellStyle name="Normal 29 2 3 2 3 3" xfId="16585"/>
    <cellStyle name="Normal 29 2 3 2 4" xfId="9468"/>
    <cellStyle name="Normal 29 2 3 2 4 2" xfId="18854"/>
    <cellStyle name="Normal 29 2 3 2 5" xfId="14315"/>
    <cellStyle name="Normal 29 2 3 3" xfId="5320"/>
    <cellStyle name="Normal 29 2 3 3 2" xfId="7727"/>
    <cellStyle name="Normal 29 2 3 3 2 2" xfId="12270"/>
    <cellStyle name="Normal 29 2 3 3 2 2 2" xfId="21656"/>
    <cellStyle name="Normal 29 2 3 3 2 3" xfId="17116"/>
    <cellStyle name="Normal 29 2 3 3 3" xfId="9999"/>
    <cellStyle name="Normal 29 2 3 3 3 2" xfId="19385"/>
    <cellStyle name="Normal 29 2 3 3 4" xfId="14846"/>
    <cellStyle name="Normal 29 2 3 4" xfId="6847"/>
    <cellStyle name="Normal 29 2 3 4 2" xfId="11390"/>
    <cellStyle name="Normal 29 2 3 4 2 2" xfId="20776"/>
    <cellStyle name="Normal 29 2 3 4 3" xfId="16236"/>
    <cellStyle name="Normal 29 2 3 5" xfId="9118"/>
    <cellStyle name="Normal 29 2 3 5 2" xfId="18504"/>
    <cellStyle name="Normal 29 2 3 6" xfId="13966"/>
    <cellStyle name="Normal 29 2 4" xfId="3711"/>
    <cellStyle name="Normal 29 2 4 2" xfId="4853"/>
    <cellStyle name="Normal 29 2 4 2 2" xfId="5323"/>
    <cellStyle name="Normal 29 2 4 2 2 2" xfId="7730"/>
    <cellStyle name="Normal 29 2 4 2 2 2 2" xfId="12273"/>
    <cellStyle name="Normal 29 2 4 2 2 2 2 2" xfId="21659"/>
    <cellStyle name="Normal 29 2 4 2 2 2 3" xfId="17119"/>
    <cellStyle name="Normal 29 2 4 2 2 3" xfId="10002"/>
    <cellStyle name="Normal 29 2 4 2 2 3 2" xfId="19388"/>
    <cellStyle name="Normal 29 2 4 2 2 4" xfId="14849"/>
    <cellStyle name="Normal 29 2 4 2 3" xfId="7291"/>
    <cellStyle name="Normal 29 2 4 2 3 2" xfId="11834"/>
    <cellStyle name="Normal 29 2 4 2 3 2 2" xfId="21220"/>
    <cellStyle name="Normal 29 2 4 2 3 3" xfId="16680"/>
    <cellStyle name="Normal 29 2 4 2 4" xfId="9563"/>
    <cellStyle name="Normal 29 2 4 2 4 2" xfId="18949"/>
    <cellStyle name="Normal 29 2 4 2 5" xfId="14410"/>
    <cellStyle name="Normal 29 2 4 3" xfId="5322"/>
    <cellStyle name="Normal 29 2 4 3 2" xfId="7729"/>
    <cellStyle name="Normal 29 2 4 3 2 2" xfId="12272"/>
    <cellStyle name="Normal 29 2 4 3 2 2 2" xfId="21658"/>
    <cellStyle name="Normal 29 2 4 3 2 3" xfId="17118"/>
    <cellStyle name="Normal 29 2 4 3 3" xfId="10001"/>
    <cellStyle name="Normal 29 2 4 3 3 2" xfId="19387"/>
    <cellStyle name="Normal 29 2 4 3 4" xfId="14848"/>
    <cellStyle name="Normal 29 2 4 4" xfId="6942"/>
    <cellStyle name="Normal 29 2 4 4 2" xfId="11485"/>
    <cellStyle name="Normal 29 2 4 4 2 2" xfId="20871"/>
    <cellStyle name="Normal 29 2 4 4 3" xfId="16331"/>
    <cellStyle name="Normal 29 2 4 5" xfId="9213"/>
    <cellStyle name="Normal 29 2 4 5 2" xfId="18599"/>
    <cellStyle name="Normal 29 2 4 6" xfId="14061"/>
    <cellStyle name="Normal 29 2 5" xfId="3355"/>
    <cellStyle name="Normal 29 2 5 2" xfId="4639"/>
    <cellStyle name="Normal 29 2 5 2 2" xfId="5325"/>
    <cellStyle name="Normal 29 2 5 2 2 2" xfId="7732"/>
    <cellStyle name="Normal 29 2 5 2 2 2 2" xfId="12275"/>
    <cellStyle name="Normal 29 2 5 2 2 2 2 2" xfId="21661"/>
    <cellStyle name="Normal 29 2 5 2 2 2 3" xfId="17121"/>
    <cellStyle name="Normal 29 2 5 2 2 3" xfId="10004"/>
    <cellStyle name="Normal 29 2 5 2 2 3 2" xfId="19390"/>
    <cellStyle name="Normal 29 2 5 2 2 4" xfId="14851"/>
    <cellStyle name="Normal 29 2 5 2 3" xfId="7077"/>
    <cellStyle name="Normal 29 2 5 2 3 2" xfId="11620"/>
    <cellStyle name="Normal 29 2 5 2 3 2 2" xfId="21006"/>
    <cellStyle name="Normal 29 2 5 2 3 3" xfId="16466"/>
    <cellStyle name="Normal 29 2 5 2 4" xfId="9349"/>
    <cellStyle name="Normal 29 2 5 2 4 2" xfId="18735"/>
    <cellStyle name="Normal 29 2 5 2 5" xfId="14196"/>
    <cellStyle name="Normal 29 2 5 3" xfId="5324"/>
    <cellStyle name="Normal 29 2 5 3 2" xfId="7731"/>
    <cellStyle name="Normal 29 2 5 3 2 2" xfId="12274"/>
    <cellStyle name="Normal 29 2 5 3 2 2 2" xfId="21660"/>
    <cellStyle name="Normal 29 2 5 3 2 3" xfId="17120"/>
    <cellStyle name="Normal 29 2 5 3 3" xfId="10003"/>
    <cellStyle name="Normal 29 2 5 3 3 2" xfId="19389"/>
    <cellStyle name="Normal 29 2 5 3 4" xfId="14850"/>
    <cellStyle name="Normal 29 2 5 4" xfId="6728"/>
    <cellStyle name="Normal 29 2 5 4 2" xfId="11271"/>
    <cellStyle name="Normal 29 2 5 4 2 2" xfId="20657"/>
    <cellStyle name="Normal 29 2 5 4 3" xfId="16117"/>
    <cellStyle name="Normal 29 2 5 5" xfId="8999"/>
    <cellStyle name="Normal 29 2 5 5 2" xfId="18385"/>
    <cellStyle name="Normal 29 2 5 6" xfId="13847"/>
    <cellStyle name="Normal 29 2 6" xfId="4574"/>
    <cellStyle name="Normal 29 2 6 2" xfId="5326"/>
    <cellStyle name="Normal 29 2 6 2 2" xfId="7733"/>
    <cellStyle name="Normal 29 2 6 2 2 2" xfId="12276"/>
    <cellStyle name="Normal 29 2 6 2 2 2 2" xfId="21662"/>
    <cellStyle name="Normal 29 2 6 2 2 3" xfId="17122"/>
    <cellStyle name="Normal 29 2 6 2 3" xfId="10005"/>
    <cellStyle name="Normal 29 2 6 2 3 2" xfId="19391"/>
    <cellStyle name="Normal 29 2 6 2 4" xfId="14852"/>
    <cellStyle name="Normal 29 2 6 3" xfId="7012"/>
    <cellStyle name="Normal 29 2 6 3 2" xfId="11555"/>
    <cellStyle name="Normal 29 2 6 3 2 2" xfId="20941"/>
    <cellStyle name="Normal 29 2 6 3 3" xfId="16401"/>
    <cellStyle name="Normal 29 2 6 4" xfId="9284"/>
    <cellStyle name="Normal 29 2 6 4 2" xfId="18670"/>
    <cellStyle name="Normal 29 2 6 5" xfId="14131"/>
    <cellStyle name="Normal 29 2 7" xfId="5311"/>
    <cellStyle name="Normal 29 2 7 2" xfId="7718"/>
    <cellStyle name="Normal 29 2 7 2 2" xfId="12261"/>
    <cellStyle name="Normal 29 2 7 2 2 2" xfId="21647"/>
    <cellStyle name="Normal 29 2 7 2 3" xfId="17107"/>
    <cellStyle name="Normal 29 2 7 3" xfId="9990"/>
    <cellStyle name="Normal 29 2 7 3 2" xfId="19376"/>
    <cellStyle name="Normal 29 2 7 4" xfId="14837"/>
    <cellStyle name="Normal 29 2 8" xfId="6663"/>
    <cellStyle name="Normal 29 2 8 2" xfId="11206"/>
    <cellStyle name="Normal 29 2 8 2 2" xfId="20592"/>
    <cellStyle name="Normal 29 2 8 3" xfId="16052"/>
    <cellStyle name="Normal 29 2 9" xfId="8934"/>
    <cellStyle name="Normal 29 2 9 2" xfId="18320"/>
    <cellStyle name="Normal 29 3" xfId="2032"/>
    <cellStyle name="Normal 29 3 10" xfId="13767"/>
    <cellStyle name="Normal 29 3 2" xfId="2395"/>
    <cellStyle name="Normal 29 3 2 2" xfId="3622"/>
    <cellStyle name="Normal 29 3 2 2 2" xfId="4793"/>
    <cellStyle name="Normal 29 3 2 2 2 2" xfId="5330"/>
    <cellStyle name="Normal 29 3 2 2 2 2 2" xfId="7737"/>
    <cellStyle name="Normal 29 3 2 2 2 2 2 2" xfId="12280"/>
    <cellStyle name="Normal 29 3 2 2 2 2 2 2 2" xfId="21666"/>
    <cellStyle name="Normal 29 3 2 2 2 2 2 3" xfId="17126"/>
    <cellStyle name="Normal 29 3 2 2 2 2 3" xfId="10009"/>
    <cellStyle name="Normal 29 3 2 2 2 2 3 2" xfId="19395"/>
    <cellStyle name="Normal 29 3 2 2 2 2 4" xfId="14856"/>
    <cellStyle name="Normal 29 3 2 2 2 3" xfId="7231"/>
    <cellStyle name="Normal 29 3 2 2 2 3 2" xfId="11774"/>
    <cellStyle name="Normal 29 3 2 2 2 3 2 2" xfId="21160"/>
    <cellStyle name="Normal 29 3 2 2 2 3 3" xfId="16620"/>
    <cellStyle name="Normal 29 3 2 2 2 4" xfId="9503"/>
    <cellStyle name="Normal 29 3 2 2 2 4 2" xfId="18889"/>
    <cellStyle name="Normal 29 3 2 2 2 5" xfId="14350"/>
    <cellStyle name="Normal 29 3 2 2 3" xfId="5329"/>
    <cellStyle name="Normal 29 3 2 2 3 2" xfId="7736"/>
    <cellStyle name="Normal 29 3 2 2 3 2 2" xfId="12279"/>
    <cellStyle name="Normal 29 3 2 2 3 2 2 2" xfId="21665"/>
    <cellStyle name="Normal 29 3 2 2 3 2 3" xfId="17125"/>
    <cellStyle name="Normal 29 3 2 2 3 3" xfId="10008"/>
    <cellStyle name="Normal 29 3 2 2 3 3 2" xfId="19394"/>
    <cellStyle name="Normal 29 3 2 2 3 4" xfId="14855"/>
    <cellStyle name="Normal 29 3 2 2 4" xfId="6882"/>
    <cellStyle name="Normal 29 3 2 2 4 2" xfId="11425"/>
    <cellStyle name="Normal 29 3 2 2 4 2 2" xfId="20811"/>
    <cellStyle name="Normal 29 3 2 2 4 3" xfId="16271"/>
    <cellStyle name="Normal 29 3 2 2 5" xfId="9153"/>
    <cellStyle name="Normal 29 3 2 2 5 2" xfId="18539"/>
    <cellStyle name="Normal 29 3 2 2 6" xfId="14001"/>
    <cellStyle name="Normal 29 3 2 3" xfId="3364"/>
    <cellStyle name="Normal 29 3 2 3 2" xfId="4646"/>
    <cellStyle name="Normal 29 3 2 3 2 2" xfId="5332"/>
    <cellStyle name="Normal 29 3 2 3 2 2 2" xfId="7739"/>
    <cellStyle name="Normal 29 3 2 3 2 2 2 2" xfId="12282"/>
    <cellStyle name="Normal 29 3 2 3 2 2 2 2 2" xfId="21668"/>
    <cellStyle name="Normal 29 3 2 3 2 2 2 3" xfId="17128"/>
    <cellStyle name="Normal 29 3 2 3 2 2 3" xfId="10011"/>
    <cellStyle name="Normal 29 3 2 3 2 2 3 2" xfId="19397"/>
    <cellStyle name="Normal 29 3 2 3 2 2 4" xfId="14858"/>
    <cellStyle name="Normal 29 3 2 3 2 3" xfId="7084"/>
    <cellStyle name="Normal 29 3 2 3 2 3 2" xfId="11627"/>
    <cellStyle name="Normal 29 3 2 3 2 3 2 2" xfId="21013"/>
    <cellStyle name="Normal 29 3 2 3 2 3 3" xfId="16473"/>
    <cellStyle name="Normal 29 3 2 3 2 4" xfId="9356"/>
    <cellStyle name="Normal 29 3 2 3 2 4 2" xfId="18742"/>
    <cellStyle name="Normal 29 3 2 3 2 5" xfId="14203"/>
    <cellStyle name="Normal 29 3 2 3 3" xfId="5331"/>
    <cellStyle name="Normal 29 3 2 3 3 2" xfId="7738"/>
    <cellStyle name="Normal 29 3 2 3 3 2 2" xfId="12281"/>
    <cellStyle name="Normal 29 3 2 3 3 2 2 2" xfId="21667"/>
    <cellStyle name="Normal 29 3 2 3 3 2 3" xfId="17127"/>
    <cellStyle name="Normal 29 3 2 3 3 3" xfId="10010"/>
    <cellStyle name="Normal 29 3 2 3 3 3 2" xfId="19396"/>
    <cellStyle name="Normal 29 3 2 3 3 4" xfId="14857"/>
    <cellStyle name="Normal 29 3 2 3 4" xfId="6735"/>
    <cellStyle name="Normal 29 3 2 3 4 2" xfId="11278"/>
    <cellStyle name="Normal 29 3 2 3 4 2 2" xfId="20664"/>
    <cellStyle name="Normal 29 3 2 3 4 3" xfId="16124"/>
    <cellStyle name="Normal 29 3 2 3 5" xfId="9006"/>
    <cellStyle name="Normal 29 3 2 3 5 2" xfId="18392"/>
    <cellStyle name="Normal 29 3 2 3 6" xfId="13854"/>
    <cellStyle name="Normal 29 3 2 4" xfId="3358"/>
    <cellStyle name="Normal 29 3 2 4 2" xfId="4642"/>
    <cellStyle name="Normal 29 3 2 4 2 2" xfId="5334"/>
    <cellStyle name="Normal 29 3 2 4 2 2 2" xfId="7741"/>
    <cellStyle name="Normal 29 3 2 4 2 2 2 2" xfId="12284"/>
    <cellStyle name="Normal 29 3 2 4 2 2 2 2 2" xfId="21670"/>
    <cellStyle name="Normal 29 3 2 4 2 2 2 3" xfId="17130"/>
    <cellStyle name="Normal 29 3 2 4 2 2 3" xfId="10013"/>
    <cellStyle name="Normal 29 3 2 4 2 2 3 2" xfId="19399"/>
    <cellStyle name="Normal 29 3 2 4 2 2 4" xfId="14860"/>
    <cellStyle name="Normal 29 3 2 4 2 3" xfId="7080"/>
    <cellStyle name="Normal 29 3 2 4 2 3 2" xfId="11623"/>
    <cellStyle name="Normal 29 3 2 4 2 3 2 2" xfId="21009"/>
    <cellStyle name="Normal 29 3 2 4 2 3 3" xfId="16469"/>
    <cellStyle name="Normal 29 3 2 4 2 4" xfId="9352"/>
    <cellStyle name="Normal 29 3 2 4 2 4 2" xfId="18738"/>
    <cellStyle name="Normal 29 3 2 4 2 5" xfId="14199"/>
    <cellStyle name="Normal 29 3 2 4 3" xfId="5333"/>
    <cellStyle name="Normal 29 3 2 4 3 2" xfId="7740"/>
    <cellStyle name="Normal 29 3 2 4 3 2 2" xfId="12283"/>
    <cellStyle name="Normal 29 3 2 4 3 2 2 2" xfId="21669"/>
    <cellStyle name="Normal 29 3 2 4 3 2 3" xfId="17129"/>
    <cellStyle name="Normal 29 3 2 4 3 3" xfId="10012"/>
    <cellStyle name="Normal 29 3 2 4 3 3 2" xfId="19398"/>
    <cellStyle name="Normal 29 3 2 4 3 4" xfId="14859"/>
    <cellStyle name="Normal 29 3 2 4 4" xfId="6731"/>
    <cellStyle name="Normal 29 3 2 4 4 2" xfId="11274"/>
    <cellStyle name="Normal 29 3 2 4 4 2 2" xfId="20660"/>
    <cellStyle name="Normal 29 3 2 4 4 3" xfId="16120"/>
    <cellStyle name="Normal 29 3 2 4 5" xfId="9002"/>
    <cellStyle name="Normal 29 3 2 4 5 2" xfId="18388"/>
    <cellStyle name="Normal 29 3 2 4 6" xfId="13850"/>
    <cellStyle name="Normal 29 3 2 5" xfId="4601"/>
    <cellStyle name="Normal 29 3 2 5 2" xfId="5335"/>
    <cellStyle name="Normal 29 3 2 5 2 2" xfId="7742"/>
    <cellStyle name="Normal 29 3 2 5 2 2 2" xfId="12285"/>
    <cellStyle name="Normal 29 3 2 5 2 2 2 2" xfId="21671"/>
    <cellStyle name="Normal 29 3 2 5 2 2 3" xfId="17131"/>
    <cellStyle name="Normal 29 3 2 5 2 3" xfId="10014"/>
    <cellStyle name="Normal 29 3 2 5 2 3 2" xfId="19400"/>
    <cellStyle name="Normal 29 3 2 5 2 4" xfId="14861"/>
    <cellStyle name="Normal 29 3 2 5 3" xfId="7039"/>
    <cellStyle name="Normal 29 3 2 5 3 2" xfId="11582"/>
    <cellStyle name="Normal 29 3 2 5 3 2 2" xfId="20968"/>
    <cellStyle name="Normal 29 3 2 5 3 3" xfId="16428"/>
    <cellStyle name="Normal 29 3 2 5 4" xfId="9311"/>
    <cellStyle name="Normal 29 3 2 5 4 2" xfId="18697"/>
    <cellStyle name="Normal 29 3 2 5 5" xfId="14158"/>
    <cellStyle name="Normal 29 3 2 6" xfId="5328"/>
    <cellStyle name="Normal 29 3 2 6 2" xfId="7735"/>
    <cellStyle name="Normal 29 3 2 6 2 2" xfId="12278"/>
    <cellStyle name="Normal 29 3 2 6 2 2 2" xfId="21664"/>
    <cellStyle name="Normal 29 3 2 6 2 3" xfId="17124"/>
    <cellStyle name="Normal 29 3 2 6 3" xfId="10007"/>
    <cellStyle name="Normal 29 3 2 6 3 2" xfId="19393"/>
    <cellStyle name="Normal 29 3 2 6 4" xfId="14854"/>
    <cellStyle name="Normal 29 3 2 7" xfId="6690"/>
    <cellStyle name="Normal 29 3 2 7 2" xfId="11233"/>
    <cellStyle name="Normal 29 3 2 7 2 2" xfId="20619"/>
    <cellStyle name="Normal 29 3 2 7 3" xfId="16079"/>
    <cellStyle name="Normal 29 3 2 8" xfId="8961"/>
    <cellStyle name="Normal 29 3 2 8 2" xfId="18347"/>
    <cellStyle name="Normal 29 3 2 9" xfId="13809"/>
    <cellStyle name="Normal 29 3 3" xfId="3536"/>
    <cellStyle name="Normal 29 3 3 2" xfId="4737"/>
    <cellStyle name="Normal 29 3 3 2 2" xfId="5337"/>
    <cellStyle name="Normal 29 3 3 2 2 2" xfId="7744"/>
    <cellStyle name="Normal 29 3 3 2 2 2 2" xfId="12287"/>
    <cellStyle name="Normal 29 3 3 2 2 2 2 2" xfId="21673"/>
    <cellStyle name="Normal 29 3 3 2 2 2 3" xfId="17133"/>
    <cellStyle name="Normal 29 3 3 2 2 3" xfId="10016"/>
    <cellStyle name="Normal 29 3 3 2 2 3 2" xfId="19402"/>
    <cellStyle name="Normal 29 3 3 2 2 4" xfId="14863"/>
    <cellStyle name="Normal 29 3 3 2 3" xfId="7175"/>
    <cellStyle name="Normal 29 3 3 2 3 2" xfId="11718"/>
    <cellStyle name="Normal 29 3 3 2 3 2 2" xfId="21104"/>
    <cellStyle name="Normal 29 3 3 2 3 3" xfId="16564"/>
    <cellStyle name="Normal 29 3 3 2 4" xfId="9447"/>
    <cellStyle name="Normal 29 3 3 2 4 2" xfId="18833"/>
    <cellStyle name="Normal 29 3 3 2 5" xfId="14294"/>
    <cellStyle name="Normal 29 3 3 3" xfId="5336"/>
    <cellStyle name="Normal 29 3 3 3 2" xfId="7743"/>
    <cellStyle name="Normal 29 3 3 3 2 2" xfId="12286"/>
    <cellStyle name="Normal 29 3 3 3 2 2 2" xfId="21672"/>
    <cellStyle name="Normal 29 3 3 3 2 3" xfId="17132"/>
    <cellStyle name="Normal 29 3 3 3 3" xfId="10015"/>
    <cellStyle name="Normal 29 3 3 3 3 2" xfId="19401"/>
    <cellStyle name="Normal 29 3 3 3 4" xfId="14862"/>
    <cellStyle name="Normal 29 3 3 4" xfId="6826"/>
    <cellStyle name="Normal 29 3 3 4 2" xfId="11369"/>
    <cellStyle name="Normal 29 3 3 4 2 2" xfId="20755"/>
    <cellStyle name="Normal 29 3 3 4 3" xfId="16215"/>
    <cellStyle name="Normal 29 3 3 5" xfId="9097"/>
    <cellStyle name="Normal 29 3 3 5 2" xfId="18483"/>
    <cellStyle name="Normal 29 3 3 6" xfId="13945"/>
    <cellStyle name="Normal 29 3 4" xfId="3529"/>
    <cellStyle name="Normal 29 3 4 2" xfId="4730"/>
    <cellStyle name="Normal 29 3 4 2 2" xfId="5339"/>
    <cellStyle name="Normal 29 3 4 2 2 2" xfId="7746"/>
    <cellStyle name="Normal 29 3 4 2 2 2 2" xfId="12289"/>
    <cellStyle name="Normal 29 3 4 2 2 2 2 2" xfId="21675"/>
    <cellStyle name="Normal 29 3 4 2 2 2 3" xfId="17135"/>
    <cellStyle name="Normal 29 3 4 2 2 3" xfId="10018"/>
    <cellStyle name="Normal 29 3 4 2 2 3 2" xfId="19404"/>
    <cellStyle name="Normal 29 3 4 2 2 4" xfId="14865"/>
    <cellStyle name="Normal 29 3 4 2 3" xfId="7168"/>
    <cellStyle name="Normal 29 3 4 2 3 2" xfId="11711"/>
    <cellStyle name="Normal 29 3 4 2 3 2 2" xfId="21097"/>
    <cellStyle name="Normal 29 3 4 2 3 3" xfId="16557"/>
    <cellStyle name="Normal 29 3 4 2 4" xfId="9440"/>
    <cellStyle name="Normal 29 3 4 2 4 2" xfId="18826"/>
    <cellStyle name="Normal 29 3 4 2 5" xfId="14287"/>
    <cellStyle name="Normal 29 3 4 3" xfId="5338"/>
    <cellStyle name="Normal 29 3 4 3 2" xfId="7745"/>
    <cellStyle name="Normal 29 3 4 3 2 2" xfId="12288"/>
    <cellStyle name="Normal 29 3 4 3 2 2 2" xfId="21674"/>
    <cellStyle name="Normal 29 3 4 3 2 3" xfId="17134"/>
    <cellStyle name="Normal 29 3 4 3 3" xfId="10017"/>
    <cellStyle name="Normal 29 3 4 3 3 2" xfId="19403"/>
    <cellStyle name="Normal 29 3 4 3 4" xfId="14864"/>
    <cellStyle name="Normal 29 3 4 4" xfId="6819"/>
    <cellStyle name="Normal 29 3 4 4 2" xfId="11362"/>
    <cellStyle name="Normal 29 3 4 4 2 2" xfId="20748"/>
    <cellStyle name="Normal 29 3 4 4 3" xfId="16208"/>
    <cellStyle name="Normal 29 3 4 5" xfId="9090"/>
    <cellStyle name="Normal 29 3 4 5 2" xfId="18476"/>
    <cellStyle name="Normal 29 3 4 6" xfId="13938"/>
    <cellStyle name="Normal 29 3 5" xfId="3381"/>
    <cellStyle name="Normal 29 3 5 2" xfId="4655"/>
    <cellStyle name="Normal 29 3 5 2 2" xfId="5341"/>
    <cellStyle name="Normal 29 3 5 2 2 2" xfId="7748"/>
    <cellStyle name="Normal 29 3 5 2 2 2 2" xfId="12291"/>
    <cellStyle name="Normal 29 3 5 2 2 2 2 2" xfId="21677"/>
    <cellStyle name="Normal 29 3 5 2 2 2 3" xfId="17137"/>
    <cellStyle name="Normal 29 3 5 2 2 3" xfId="10020"/>
    <cellStyle name="Normal 29 3 5 2 2 3 2" xfId="19406"/>
    <cellStyle name="Normal 29 3 5 2 2 4" xfId="14867"/>
    <cellStyle name="Normal 29 3 5 2 3" xfId="7093"/>
    <cellStyle name="Normal 29 3 5 2 3 2" xfId="11636"/>
    <cellStyle name="Normal 29 3 5 2 3 2 2" xfId="21022"/>
    <cellStyle name="Normal 29 3 5 2 3 3" xfId="16482"/>
    <cellStyle name="Normal 29 3 5 2 4" xfId="9365"/>
    <cellStyle name="Normal 29 3 5 2 4 2" xfId="18751"/>
    <cellStyle name="Normal 29 3 5 2 5" xfId="14212"/>
    <cellStyle name="Normal 29 3 5 3" xfId="5340"/>
    <cellStyle name="Normal 29 3 5 3 2" xfId="7747"/>
    <cellStyle name="Normal 29 3 5 3 2 2" xfId="12290"/>
    <cellStyle name="Normal 29 3 5 3 2 2 2" xfId="21676"/>
    <cellStyle name="Normal 29 3 5 3 2 3" xfId="17136"/>
    <cellStyle name="Normal 29 3 5 3 3" xfId="10019"/>
    <cellStyle name="Normal 29 3 5 3 3 2" xfId="19405"/>
    <cellStyle name="Normal 29 3 5 3 4" xfId="14866"/>
    <cellStyle name="Normal 29 3 5 4" xfId="6744"/>
    <cellStyle name="Normal 29 3 5 4 2" xfId="11287"/>
    <cellStyle name="Normal 29 3 5 4 2 2" xfId="20673"/>
    <cellStyle name="Normal 29 3 5 4 3" xfId="16133"/>
    <cellStyle name="Normal 29 3 5 5" xfId="9015"/>
    <cellStyle name="Normal 29 3 5 5 2" xfId="18401"/>
    <cellStyle name="Normal 29 3 5 6" xfId="13863"/>
    <cellStyle name="Normal 29 3 6" xfId="4559"/>
    <cellStyle name="Normal 29 3 6 2" xfId="5342"/>
    <cellStyle name="Normal 29 3 6 2 2" xfId="7749"/>
    <cellStyle name="Normal 29 3 6 2 2 2" xfId="12292"/>
    <cellStyle name="Normal 29 3 6 2 2 2 2" xfId="21678"/>
    <cellStyle name="Normal 29 3 6 2 2 3" xfId="17138"/>
    <cellStyle name="Normal 29 3 6 2 3" xfId="10021"/>
    <cellStyle name="Normal 29 3 6 2 3 2" xfId="19407"/>
    <cellStyle name="Normal 29 3 6 2 4" xfId="14868"/>
    <cellStyle name="Normal 29 3 6 3" xfId="6997"/>
    <cellStyle name="Normal 29 3 6 3 2" xfId="11540"/>
    <cellStyle name="Normal 29 3 6 3 2 2" xfId="20926"/>
    <cellStyle name="Normal 29 3 6 3 3" xfId="16386"/>
    <cellStyle name="Normal 29 3 6 4" xfId="9269"/>
    <cellStyle name="Normal 29 3 6 4 2" xfId="18655"/>
    <cellStyle name="Normal 29 3 6 5" xfId="14116"/>
    <cellStyle name="Normal 29 3 7" xfId="5327"/>
    <cellStyle name="Normal 29 3 7 2" xfId="7734"/>
    <cellStyle name="Normal 29 3 7 2 2" xfId="12277"/>
    <cellStyle name="Normal 29 3 7 2 2 2" xfId="21663"/>
    <cellStyle name="Normal 29 3 7 2 3" xfId="17123"/>
    <cellStyle name="Normal 29 3 7 3" xfId="10006"/>
    <cellStyle name="Normal 29 3 7 3 2" xfId="19392"/>
    <cellStyle name="Normal 29 3 7 4" xfId="14853"/>
    <cellStyle name="Normal 29 3 8" xfId="6648"/>
    <cellStyle name="Normal 29 3 8 2" xfId="11191"/>
    <cellStyle name="Normal 29 3 8 2 2" xfId="20577"/>
    <cellStyle name="Normal 29 3 8 3" xfId="16037"/>
    <cellStyle name="Normal 29 3 9" xfId="8919"/>
    <cellStyle name="Normal 29 3 9 2" xfId="18305"/>
    <cellStyle name="Normal 29 4" xfId="1787"/>
    <cellStyle name="Normal 29 4 10" xfId="13758"/>
    <cellStyle name="Normal 29 4 2" xfId="2386"/>
    <cellStyle name="Normal 29 4 2 2" xfId="3613"/>
    <cellStyle name="Normal 29 4 2 2 2" xfId="4784"/>
    <cellStyle name="Normal 29 4 2 2 2 2" xfId="5346"/>
    <cellStyle name="Normal 29 4 2 2 2 2 2" xfId="7753"/>
    <cellStyle name="Normal 29 4 2 2 2 2 2 2" xfId="12296"/>
    <cellStyle name="Normal 29 4 2 2 2 2 2 2 2" xfId="21682"/>
    <cellStyle name="Normal 29 4 2 2 2 2 2 3" xfId="17142"/>
    <cellStyle name="Normal 29 4 2 2 2 2 3" xfId="10025"/>
    <cellStyle name="Normal 29 4 2 2 2 2 3 2" xfId="19411"/>
    <cellStyle name="Normal 29 4 2 2 2 2 4" xfId="14872"/>
    <cellStyle name="Normal 29 4 2 2 2 3" xfId="7222"/>
    <cellStyle name="Normal 29 4 2 2 2 3 2" xfId="11765"/>
    <cellStyle name="Normal 29 4 2 2 2 3 2 2" xfId="21151"/>
    <cellStyle name="Normal 29 4 2 2 2 3 3" xfId="16611"/>
    <cellStyle name="Normal 29 4 2 2 2 4" xfId="9494"/>
    <cellStyle name="Normal 29 4 2 2 2 4 2" xfId="18880"/>
    <cellStyle name="Normal 29 4 2 2 2 5" xfId="14341"/>
    <cellStyle name="Normal 29 4 2 2 3" xfId="5345"/>
    <cellStyle name="Normal 29 4 2 2 3 2" xfId="7752"/>
    <cellStyle name="Normal 29 4 2 2 3 2 2" xfId="12295"/>
    <cellStyle name="Normal 29 4 2 2 3 2 2 2" xfId="21681"/>
    <cellStyle name="Normal 29 4 2 2 3 2 3" xfId="17141"/>
    <cellStyle name="Normal 29 4 2 2 3 3" xfId="10024"/>
    <cellStyle name="Normal 29 4 2 2 3 3 2" xfId="19410"/>
    <cellStyle name="Normal 29 4 2 2 3 4" xfId="14871"/>
    <cellStyle name="Normal 29 4 2 2 4" xfId="6873"/>
    <cellStyle name="Normal 29 4 2 2 4 2" xfId="11416"/>
    <cellStyle name="Normal 29 4 2 2 4 2 2" xfId="20802"/>
    <cellStyle name="Normal 29 4 2 2 4 3" xfId="16262"/>
    <cellStyle name="Normal 29 4 2 2 5" xfId="9144"/>
    <cellStyle name="Normal 29 4 2 2 5 2" xfId="18530"/>
    <cellStyle name="Normal 29 4 2 2 6" xfId="13992"/>
    <cellStyle name="Normal 29 4 2 3" xfId="3671"/>
    <cellStyle name="Normal 29 4 2 3 2" xfId="4830"/>
    <cellStyle name="Normal 29 4 2 3 2 2" xfId="5348"/>
    <cellStyle name="Normal 29 4 2 3 2 2 2" xfId="7755"/>
    <cellStyle name="Normal 29 4 2 3 2 2 2 2" xfId="12298"/>
    <cellStyle name="Normal 29 4 2 3 2 2 2 2 2" xfId="21684"/>
    <cellStyle name="Normal 29 4 2 3 2 2 2 3" xfId="17144"/>
    <cellStyle name="Normal 29 4 2 3 2 2 3" xfId="10027"/>
    <cellStyle name="Normal 29 4 2 3 2 2 3 2" xfId="19413"/>
    <cellStyle name="Normal 29 4 2 3 2 2 4" xfId="14874"/>
    <cellStyle name="Normal 29 4 2 3 2 3" xfId="7268"/>
    <cellStyle name="Normal 29 4 2 3 2 3 2" xfId="11811"/>
    <cellStyle name="Normal 29 4 2 3 2 3 2 2" xfId="21197"/>
    <cellStyle name="Normal 29 4 2 3 2 3 3" xfId="16657"/>
    <cellStyle name="Normal 29 4 2 3 2 4" xfId="9540"/>
    <cellStyle name="Normal 29 4 2 3 2 4 2" xfId="18926"/>
    <cellStyle name="Normal 29 4 2 3 2 5" xfId="14387"/>
    <cellStyle name="Normal 29 4 2 3 3" xfId="5347"/>
    <cellStyle name="Normal 29 4 2 3 3 2" xfId="7754"/>
    <cellStyle name="Normal 29 4 2 3 3 2 2" xfId="12297"/>
    <cellStyle name="Normal 29 4 2 3 3 2 2 2" xfId="21683"/>
    <cellStyle name="Normal 29 4 2 3 3 2 3" xfId="17143"/>
    <cellStyle name="Normal 29 4 2 3 3 3" xfId="10026"/>
    <cellStyle name="Normal 29 4 2 3 3 3 2" xfId="19412"/>
    <cellStyle name="Normal 29 4 2 3 3 4" xfId="14873"/>
    <cellStyle name="Normal 29 4 2 3 4" xfId="6919"/>
    <cellStyle name="Normal 29 4 2 3 4 2" xfId="11462"/>
    <cellStyle name="Normal 29 4 2 3 4 2 2" xfId="20848"/>
    <cellStyle name="Normal 29 4 2 3 4 3" xfId="16308"/>
    <cellStyle name="Normal 29 4 2 3 5" xfId="9190"/>
    <cellStyle name="Normal 29 4 2 3 5 2" xfId="18576"/>
    <cellStyle name="Normal 29 4 2 3 6" xfId="14038"/>
    <cellStyle name="Normal 29 4 2 4" xfId="3601"/>
    <cellStyle name="Normal 29 4 2 4 2" xfId="4772"/>
    <cellStyle name="Normal 29 4 2 4 2 2" xfId="5350"/>
    <cellStyle name="Normal 29 4 2 4 2 2 2" xfId="7757"/>
    <cellStyle name="Normal 29 4 2 4 2 2 2 2" xfId="12300"/>
    <cellStyle name="Normal 29 4 2 4 2 2 2 2 2" xfId="21686"/>
    <cellStyle name="Normal 29 4 2 4 2 2 2 3" xfId="17146"/>
    <cellStyle name="Normal 29 4 2 4 2 2 3" xfId="10029"/>
    <cellStyle name="Normal 29 4 2 4 2 2 3 2" xfId="19415"/>
    <cellStyle name="Normal 29 4 2 4 2 2 4" xfId="14876"/>
    <cellStyle name="Normal 29 4 2 4 2 3" xfId="7210"/>
    <cellStyle name="Normal 29 4 2 4 2 3 2" xfId="11753"/>
    <cellStyle name="Normal 29 4 2 4 2 3 2 2" xfId="21139"/>
    <cellStyle name="Normal 29 4 2 4 2 3 3" xfId="16599"/>
    <cellStyle name="Normal 29 4 2 4 2 4" xfId="9482"/>
    <cellStyle name="Normal 29 4 2 4 2 4 2" xfId="18868"/>
    <cellStyle name="Normal 29 4 2 4 2 5" xfId="14329"/>
    <cellStyle name="Normal 29 4 2 4 3" xfId="5349"/>
    <cellStyle name="Normal 29 4 2 4 3 2" xfId="7756"/>
    <cellStyle name="Normal 29 4 2 4 3 2 2" xfId="12299"/>
    <cellStyle name="Normal 29 4 2 4 3 2 2 2" xfId="21685"/>
    <cellStyle name="Normal 29 4 2 4 3 2 3" xfId="17145"/>
    <cellStyle name="Normal 29 4 2 4 3 3" xfId="10028"/>
    <cellStyle name="Normal 29 4 2 4 3 3 2" xfId="19414"/>
    <cellStyle name="Normal 29 4 2 4 3 4" xfId="14875"/>
    <cellStyle name="Normal 29 4 2 4 4" xfId="6861"/>
    <cellStyle name="Normal 29 4 2 4 4 2" xfId="11404"/>
    <cellStyle name="Normal 29 4 2 4 4 2 2" xfId="20790"/>
    <cellStyle name="Normal 29 4 2 4 4 3" xfId="16250"/>
    <cellStyle name="Normal 29 4 2 4 5" xfId="9132"/>
    <cellStyle name="Normal 29 4 2 4 5 2" xfId="18518"/>
    <cellStyle name="Normal 29 4 2 4 6" xfId="13980"/>
    <cellStyle name="Normal 29 4 2 5" xfId="4592"/>
    <cellStyle name="Normal 29 4 2 5 2" xfId="5351"/>
    <cellStyle name="Normal 29 4 2 5 2 2" xfId="7758"/>
    <cellStyle name="Normal 29 4 2 5 2 2 2" xfId="12301"/>
    <cellStyle name="Normal 29 4 2 5 2 2 2 2" xfId="21687"/>
    <cellStyle name="Normal 29 4 2 5 2 2 3" xfId="17147"/>
    <cellStyle name="Normal 29 4 2 5 2 3" xfId="10030"/>
    <cellStyle name="Normal 29 4 2 5 2 3 2" xfId="19416"/>
    <cellStyle name="Normal 29 4 2 5 2 4" xfId="14877"/>
    <cellStyle name="Normal 29 4 2 5 3" xfId="7030"/>
    <cellStyle name="Normal 29 4 2 5 3 2" xfId="11573"/>
    <cellStyle name="Normal 29 4 2 5 3 2 2" xfId="20959"/>
    <cellStyle name="Normal 29 4 2 5 3 3" xfId="16419"/>
    <cellStyle name="Normal 29 4 2 5 4" xfId="9302"/>
    <cellStyle name="Normal 29 4 2 5 4 2" xfId="18688"/>
    <cellStyle name="Normal 29 4 2 5 5" xfId="14149"/>
    <cellStyle name="Normal 29 4 2 6" xfId="5344"/>
    <cellStyle name="Normal 29 4 2 6 2" xfId="7751"/>
    <cellStyle name="Normal 29 4 2 6 2 2" xfId="12294"/>
    <cellStyle name="Normal 29 4 2 6 2 2 2" xfId="21680"/>
    <cellStyle name="Normal 29 4 2 6 2 3" xfId="17140"/>
    <cellStyle name="Normal 29 4 2 6 3" xfId="10023"/>
    <cellStyle name="Normal 29 4 2 6 3 2" xfId="19409"/>
    <cellStyle name="Normal 29 4 2 6 4" xfId="14870"/>
    <cellStyle name="Normal 29 4 2 7" xfId="6681"/>
    <cellStyle name="Normal 29 4 2 7 2" xfId="11224"/>
    <cellStyle name="Normal 29 4 2 7 2 2" xfId="20610"/>
    <cellStyle name="Normal 29 4 2 7 3" xfId="16070"/>
    <cellStyle name="Normal 29 4 2 8" xfId="8952"/>
    <cellStyle name="Normal 29 4 2 8 2" xfId="18338"/>
    <cellStyle name="Normal 29 4 2 9" xfId="13800"/>
    <cellStyle name="Normal 29 4 3" xfId="3502"/>
    <cellStyle name="Normal 29 4 3 2" xfId="4713"/>
    <cellStyle name="Normal 29 4 3 2 2" xfId="5353"/>
    <cellStyle name="Normal 29 4 3 2 2 2" xfId="7760"/>
    <cellStyle name="Normal 29 4 3 2 2 2 2" xfId="12303"/>
    <cellStyle name="Normal 29 4 3 2 2 2 2 2" xfId="21689"/>
    <cellStyle name="Normal 29 4 3 2 2 2 3" xfId="17149"/>
    <cellStyle name="Normal 29 4 3 2 2 3" xfId="10032"/>
    <cellStyle name="Normal 29 4 3 2 2 3 2" xfId="19418"/>
    <cellStyle name="Normal 29 4 3 2 2 4" xfId="14879"/>
    <cellStyle name="Normal 29 4 3 2 3" xfId="7151"/>
    <cellStyle name="Normal 29 4 3 2 3 2" xfId="11694"/>
    <cellStyle name="Normal 29 4 3 2 3 2 2" xfId="21080"/>
    <cellStyle name="Normal 29 4 3 2 3 3" xfId="16540"/>
    <cellStyle name="Normal 29 4 3 2 4" xfId="9423"/>
    <cellStyle name="Normal 29 4 3 2 4 2" xfId="18809"/>
    <cellStyle name="Normal 29 4 3 2 5" xfId="14270"/>
    <cellStyle name="Normal 29 4 3 3" xfId="5352"/>
    <cellStyle name="Normal 29 4 3 3 2" xfId="7759"/>
    <cellStyle name="Normal 29 4 3 3 2 2" xfId="12302"/>
    <cellStyle name="Normal 29 4 3 3 2 2 2" xfId="21688"/>
    <cellStyle name="Normal 29 4 3 3 2 3" xfId="17148"/>
    <cellStyle name="Normal 29 4 3 3 3" xfId="10031"/>
    <cellStyle name="Normal 29 4 3 3 3 2" xfId="19417"/>
    <cellStyle name="Normal 29 4 3 3 4" xfId="14878"/>
    <cellStyle name="Normal 29 4 3 4" xfId="6802"/>
    <cellStyle name="Normal 29 4 3 4 2" xfId="11345"/>
    <cellStyle name="Normal 29 4 3 4 2 2" xfId="20731"/>
    <cellStyle name="Normal 29 4 3 4 3" xfId="16191"/>
    <cellStyle name="Normal 29 4 3 5" xfId="9073"/>
    <cellStyle name="Normal 29 4 3 5 2" xfId="18459"/>
    <cellStyle name="Normal 29 4 3 6" xfId="13921"/>
    <cellStyle name="Normal 29 4 4" xfId="3474"/>
    <cellStyle name="Normal 29 4 4 2" xfId="4696"/>
    <cellStyle name="Normal 29 4 4 2 2" xfId="5355"/>
    <cellStyle name="Normal 29 4 4 2 2 2" xfId="7762"/>
    <cellStyle name="Normal 29 4 4 2 2 2 2" xfId="12305"/>
    <cellStyle name="Normal 29 4 4 2 2 2 2 2" xfId="21691"/>
    <cellStyle name="Normal 29 4 4 2 2 2 3" xfId="17151"/>
    <cellStyle name="Normal 29 4 4 2 2 3" xfId="10034"/>
    <cellStyle name="Normal 29 4 4 2 2 3 2" xfId="19420"/>
    <cellStyle name="Normal 29 4 4 2 2 4" xfId="14881"/>
    <cellStyle name="Normal 29 4 4 2 3" xfId="7134"/>
    <cellStyle name="Normal 29 4 4 2 3 2" xfId="11677"/>
    <cellStyle name="Normal 29 4 4 2 3 2 2" xfId="21063"/>
    <cellStyle name="Normal 29 4 4 2 3 3" xfId="16523"/>
    <cellStyle name="Normal 29 4 4 2 4" xfId="9406"/>
    <cellStyle name="Normal 29 4 4 2 4 2" xfId="18792"/>
    <cellStyle name="Normal 29 4 4 2 5" xfId="14253"/>
    <cellStyle name="Normal 29 4 4 3" xfId="5354"/>
    <cellStyle name="Normal 29 4 4 3 2" xfId="7761"/>
    <cellStyle name="Normal 29 4 4 3 2 2" xfId="12304"/>
    <cellStyle name="Normal 29 4 4 3 2 2 2" xfId="21690"/>
    <cellStyle name="Normal 29 4 4 3 2 3" xfId="17150"/>
    <cellStyle name="Normal 29 4 4 3 3" xfId="10033"/>
    <cellStyle name="Normal 29 4 4 3 3 2" xfId="19419"/>
    <cellStyle name="Normal 29 4 4 3 4" xfId="14880"/>
    <cellStyle name="Normal 29 4 4 4" xfId="6785"/>
    <cellStyle name="Normal 29 4 4 4 2" xfId="11328"/>
    <cellStyle name="Normal 29 4 4 4 2 2" xfId="20714"/>
    <cellStyle name="Normal 29 4 4 4 3" xfId="16174"/>
    <cellStyle name="Normal 29 4 4 5" xfId="9056"/>
    <cellStyle name="Normal 29 4 4 5 2" xfId="18442"/>
    <cellStyle name="Normal 29 4 4 6" xfId="13904"/>
    <cellStyle name="Normal 29 4 5" xfId="3708"/>
    <cellStyle name="Normal 29 4 5 2" xfId="4851"/>
    <cellStyle name="Normal 29 4 5 2 2" xfId="5357"/>
    <cellStyle name="Normal 29 4 5 2 2 2" xfId="7764"/>
    <cellStyle name="Normal 29 4 5 2 2 2 2" xfId="12307"/>
    <cellStyle name="Normal 29 4 5 2 2 2 2 2" xfId="21693"/>
    <cellStyle name="Normal 29 4 5 2 2 2 3" xfId="17153"/>
    <cellStyle name="Normal 29 4 5 2 2 3" xfId="10036"/>
    <cellStyle name="Normal 29 4 5 2 2 3 2" xfId="19422"/>
    <cellStyle name="Normal 29 4 5 2 2 4" xfId="14883"/>
    <cellStyle name="Normal 29 4 5 2 3" xfId="7289"/>
    <cellStyle name="Normal 29 4 5 2 3 2" xfId="11832"/>
    <cellStyle name="Normal 29 4 5 2 3 2 2" xfId="21218"/>
    <cellStyle name="Normal 29 4 5 2 3 3" xfId="16678"/>
    <cellStyle name="Normal 29 4 5 2 4" xfId="9561"/>
    <cellStyle name="Normal 29 4 5 2 4 2" xfId="18947"/>
    <cellStyle name="Normal 29 4 5 2 5" xfId="14408"/>
    <cellStyle name="Normal 29 4 5 3" xfId="5356"/>
    <cellStyle name="Normal 29 4 5 3 2" xfId="7763"/>
    <cellStyle name="Normal 29 4 5 3 2 2" xfId="12306"/>
    <cellStyle name="Normal 29 4 5 3 2 2 2" xfId="21692"/>
    <cellStyle name="Normal 29 4 5 3 2 3" xfId="17152"/>
    <cellStyle name="Normal 29 4 5 3 3" xfId="10035"/>
    <cellStyle name="Normal 29 4 5 3 3 2" xfId="19421"/>
    <cellStyle name="Normal 29 4 5 3 4" xfId="14882"/>
    <cellStyle name="Normal 29 4 5 4" xfId="6940"/>
    <cellStyle name="Normal 29 4 5 4 2" xfId="11483"/>
    <cellStyle name="Normal 29 4 5 4 2 2" xfId="20869"/>
    <cellStyle name="Normal 29 4 5 4 3" xfId="16329"/>
    <cellStyle name="Normal 29 4 5 5" xfId="9211"/>
    <cellStyle name="Normal 29 4 5 5 2" xfId="18597"/>
    <cellStyle name="Normal 29 4 5 6" xfId="14059"/>
    <cellStyle name="Normal 29 4 6" xfId="4550"/>
    <cellStyle name="Normal 29 4 6 2" xfId="5358"/>
    <cellStyle name="Normal 29 4 6 2 2" xfId="7765"/>
    <cellStyle name="Normal 29 4 6 2 2 2" xfId="12308"/>
    <cellStyle name="Normal 29 4 6 2 2 2 2" xfId="21694"/>
    <cellStyle name="Normal 29 4 6 2 2 3" xfId="17154"/>
    <cellStyle name="Normal 29 4 6 2 3" xfId="10037"/>
    <cellStyle name="Normal 29 4 6 2 3 2" xfId="19423"/>
    <cellStyle name="Normal 29 4 6 2 4" xfId="14884"/>
    <cellStyle name="Normal 29 4 6 3" xfId="6988"/>
    <cellStyle name="Normal 29 4 6 3 2" xfId="11531"/>
    <cellStyle name="Normal 29 4 6 3 2 2" xfId="20917"/>
    <cellStyle name="Normal 29 4 6 3 3" xfId="16377"/>
    <cellStyle name="Normal 29 4 6 4" xfId="9260"/>
    <cellStyle name="Normal 29 4 6 4 2" xfId="18646"/>
    <cellStyle name="Normal 29 4 6 5" xfId="14107"/>
    <cellStyle name="Normal 29 4 7" xfId="5343"/>
    <cellStyle name="Normal 29 4 7 2" xfId="7750"/>
    <cellStyle name="Normal 29 4 7 2 2" xfId="12293"/>
    <cellStyle name="Normal 29 4 7 2 2 2" xfId="21679"/>
    <cellStyle name="Normal 29 4 7 2 3" xfId="17139"/>
    <cellStyle name="Normal 29 4 7 3" xfId="10022"/>
    <cellStyle name="Normal 29 4 7 3 2" xfId="19408"/>
    <cellStyle name="Normal 29 4 7 4" xfId="14869"/>
    <cellStyle name="Normal 29 4 8" xfId="6639"/>
    <cellStyle name="Normal 29 4 8 2" xfId="11182"/>
    <cellStyle name="Normal 29 4 8 2 2" xfId="20568"/>
    <cellStyle name="Normal 29 4 8 3" xfId="16028"/>
    <cellStyle name="Normal 29 4 9" xfId="8910"/>
    <cellStyle name="Normal 29 4 9 2" xfId="18296"/>
    <cellStyle name="Normal 29 5" xfId="1760"/>
    <cellStyle name="Normal 29 5 10" xfId="13756"/>
    <cellStyle name="Normal 29 5 2" xfId="2384"/>
    <cellStyle name="Normal 29 5 2 2" xfId="3611"/>
    <cellStyle name="Normal 29 5 2 2 2" xfId="4782"/>
    <cellStyle name="Normal 29 5 2 2 2 2" xfId="5362"/>
    <cellStyle name="Normal 29 5 2 2 2 2 2" xfId="7769"/>
    <cellStyle name="Normal 29 5 2 2 2 2 2 2" xfId="12312"/>
    <cellStyle name="Normal 29 5 2 2 2 2 2 2 2" xfId="21698"/>
    <cellStyle name="Normal 29 5 2 2 2 2 2 3" xfId="17158"/>
    <cellStyle name="Normal 29 5 2 2 2 2 3" xfId="10041"/>
    <cellStyle name="Normal 29 5 2 2 2 2 3 2" xfId="19427"/>
    <cellStyle name="Normal 29 5 2 2 2 2 4" xfId="14888"/>
    <cellStyle name="Normal 29 5 2 2 2 3" xfId="7220"/>
    <cellStyle name="Normal 29 5 2 2 2 3 2" xfId="11763"/>
    <cellStyle name="Normal 29 5 2 2 2 3 2 2" xfId="21149"/>
    <cellStyle name="Normal 29 5 2 2 2 3 3" xfId="16609"/>
    <cellStyle name="Normal 29 5 2 2 2 4" xfId="9492"/>
    <cellStyle name="Normal 29 5 2 2 2 4 2" xfId="18878"/>
    <cellStyle name="Normal 29 5 2 2 2 5" xfId="14339"/>
    <cellStyle name="Normal 29 5 2 2 3" xfId="5361"/>
    <cellStyle name="Normal 29 5 2 2 3 2" xfId="7768"/>
    <cellStyle name="Normal 29 5 2 2 3 2 2" xfId="12311"/>
    <cellStyle name="Normal 29 5 2 2 3 2 2 2" xfId="21697"/>
    <cellStyle name="Normal 29 5 2 2 3 2 3" xfId="17157"/>
    <cellStyle name="Normal 29 5 2 2 3 3" xfId="10040"/>
    <cellStyle name="Normal 29 5 2 2 3 3 2" xfId="19426"/>
    <cellStyle name="Normal 29 5 2 2 3 4" xfId="14887"/>
    <cellStyle name="Normal 29 5 2 2 4" xfId="6871"/>
    <cellStyle name="Normal 29 5 2 2 4 2" xfId="11414"/>
    <cellStyle name="Normal 29 5 2 2 4 2 2" xfId="20800"/>
    <cellStyle name="Normal 29 5 2 2 4 3" xfId="16260"/>
    <cellStyle name="Normal 29 5 2 2 5" xfId="9142"/>
    <cellStyle name="Normal 29 5 2 2 5 2" xfId="18528"/>
    <cellStyle name="Normal 29 5 2 2 6" xfId="13990"/>
    <cellStyle name="Normal 29 5 2 3" xfId="3651"/>
    <cellStyle name="Normal 29 5 2 3 2" xfId="4820"/>
    <cellStyle name="Normal 29 5 2 3 2 2" xfId="5364"/>
    <cellStyle name="Normal 29 5 2 3 2 2 2" xfId="7771"/>
    <cellStyle name="Normal 29 5 2 3 2 2 2 2" xfId="12314"/>
    <cellStyle name="Normal 29 5 2 3 2 2 2 2 2" xfId="21700"/>
    <cellStyle name="Normal 29 5 2 3 2 2 2 3" xfId="17160"/>
    <cellStyle name="Normal 29 5 2 3 2 2 3" xfId="10043"/>
    <cellStyle name="Normal 29 5 2 3 2 2 3 2" xfId="19429"/>
    <cellStyle name="Normal 29 5 2 3 2 2 4" xfId="14890"/>
    <cellStyle name="Normal 29 5 2 3 2 3" xfId="7258"/>
    <cellStyle name="Normal 29 5 2 3 2 3 2" xfId="11801"/>
    <cellStyle name="Normal 29 5 2 3 2 3 2 2" xfId="21187"/>
    <cellStyle name="Normal 29 5 2 3 2 3 3" xfId="16647"/>
    <cellStyle name="Normal 29 5 2 3 2 4" xfId="9530"/>
    <cellStyle name="Normal 29 5 2 3 2 4 2" xfId="18916"/>
    <cellStyle name="Normal 29 5 2 3 2 5" xfId="14377"/>
    <cellStyle name="Normal 29 5 2 3 3" xfId="5363"/>
    <cellStyle name="Normal 29 5 2 3 3 2" xfId="7770"/>
    <cellStyle name="Normal 29 5 2 3 3 2 2" xfId="12313"/>
    <cellStyle name="Normal 29 5 2 3 3 2 2 2" xfId="21699"/>
    <cellStyle name="Normal 29 5 2 3 3 2 3" xfId="17159"/>
    <cellStyle name="Normal 29 5 2 3 3 3" xfId="10042"/>
    <cellStyle name="Normal 29 5 2 3 3 3 2" xfId="19428"/>
    <cellStyle name="Normal 29 5 2 3 3 4" xfId="14889"/>
    <cellStyle name="Normal 29 5 2 3 4" xfId="6909"/>
    <cellStyle name="Normal 29 5 2 3 4 2" xfId="11452"/>
    <cellStyle name="Normal 29 5 2 3 4 2 2" xfId="20838"/>
    <cellStyle name="Normal 29 5 2 3 4 3" xfId="16298"/>
    <cellStyle name="Normal 29 5 2 3 5" xfId="9180"/>
    <cellStyle name="Normal 29 5 2 3 5 2" xfId="18566"/>
    <cellStyle name="Normal 29 5 2 3 6" xfId="14028"/>
    <cellStyle name="Normal 29 5 2 4" xfId="3448"/>
    <cellStyle name="Normal 29 5 2 4 2" xfId="4685"/>
    <cellStyle name="Normal 29 5 2 4 2 2" xfId="5366"/>
    <cellStyle name="Normal 29 5 2 4 2 2 2" xfId="7773"/>
    <cellStyle name="Normal 29 5 2 4 2 2 2 2" xfId="12316"/>
    <cellStyle name="Normal 29 5 2 4 2 2 2 2 2" xfId="21702"/>
    <cellStyle name="Normal 29 5 2 4 2 2 2 3" xfId="17162"/>
    <cellStyle name="Normal 29 5 2 4 2 2 3" xfId="10045"/>
    <cellStyle name="Normal 29 5 2 4 2 2 3 2" xfId="19431"/>
    <cellStyle name="Normal 29 5 2 4 2 2 4" xfId="14892"/>
    <cellStyle name="Normal 29 5 2 4 2 3" xfId="7123"/>
    <cellStyle name="Normal 29 5 2 4 2 3 2" xfId="11666"/>
    <cellStyle name="Normal 29 5 2 4 2 3 2 2" xfId="21052"/>
    <cellStyle name="Normal 29 5 2 4 2 3 3" xfId="16512"/>
    <cellStyle name="Normal 29 5 2 4 2 4" xfId="9395"/>
    <cellStyle name="Normal 29 5 2 4 2 4 2" xfId="18781"/>
    <cellStyle name="Normal 29 5 2 4 2 5" xfId="14242"/>
    <cellStyle name="Normal 29 5 2 4 3" xfId="5365"/>
    <cellStyle name="Normal 29 5 2 4 3 2" xfId="7772"/>
    <cellStyle name="Normal 29 5 2 4 3 2 2" xfId="12315"/>
    <cellStyle name="Normal 29 5 2 4 3 2 2 2" xfId="21701"/>
    <cellStyle name="Normal 29 5 2 4 3 2 3" xfId="17161"/>
    <cellStyle name="Normal 29 5 2 4 3 3" xfId="10044"/>
    <cellStyle name="Normal 29 5 2 4 3 3 2" xfId="19430"/>
    <cellStyle name="Normal 29 5 2 4 3 4" xfId="14891"/>
    <cellStyle name="Normal 29 5 2 4 4" xfId="6774"/>
    <cellStyle name="Normal 29 5 2 4 4 2" xfId="11317"/>
    <cellStyle name="Normal 29 5 2 4 4 2 2" xfId="20703"/>
    <cellStyle name="Normal 29 5 2 4 4 3" xfId="16163"/>
    <cellStyle name="Normal 29 5 2 4 5" xfId="9045"/>
    <cellStyle name="Normal 29 5 2 4 5 2" xfId="18431"/>
    <cellStyle name="Normal 29 5 2 4 6" xfId="13893"/>
    <cellStyle name="Normal 29 5 2 5" xfId="4590"/>
    <cellStyle name="Normal 29 5 2 5 2" xfId="5367"/>
    <cellStyle name="Normal 29 5 2 5 2 2" xfId="7774"/>
    <cellStyle name="Normal 29 5 2 5 2 2 2" xfId="12317"/>
    <cellStyle name="Normal 29 5 2 5 2 2 2 2" xfId="21703"/>
    <cellStyle name="Normal 29 5 2 5 2 2 3" xfId="17163"/>
    <cellStyle name="Normal 29 5 2 5 2 3" xfId="10046"/>
    <cellStyle name="Normal 29 5 2 5 2 3 2" xfId="19432"/>
    <cellStyle name="Normal 29 5 2 5 2 4" xfId="14893"/>
    <cellStyle name="Normal 29 5 2 5 3" xfId="7028"/>
    <cellStyle name="Normal 29 5 2 5 3 2" xfId="11571"/>
    <cellStyle name="Normal 29 5 2 5 3 2 2" xfId="20957"/>
    <cellStyle name="Normal 29 5 2 5 3 3" xfId="16417"/>
    <cellStyle name="Normal 29 5 2 5 4" xfId="9300"/>
    <cellStyle name="Normal 29 5 2 5 4 2" xfId="18686"/>
    <cellStyle name="Normal 29 5 2 5 5" xfId="14147"/>
    <cellStyle name="Normal 29 5 2 6" xfId="5360"/>
    <cellStyle name="Normal 29 5 2 6 2" xfId="7767"/>
    <cellStyle name="Normal 29 5 2 6 2 2" xfId="12310"/>
    <cellStyle name="Normal 29 5 2 6 2 2 2" xfId="21696"/>
    <cellStyle name="Normal 29 5 2 6 2 3" xfId="17156"/>
    <cellStyle name="Normal 29 5 2 6 3" xfId="10039"/>
    <cellStyle name="Normal 29 5 2 6 3 2" xfId="19425"/>
    <cellStyle name="Normal 29 5 2 6 4" xfId="14886"/>
    <cellStyle name="Normal 29 5 2 7" xfId="6679"/>
    <cellStyle name="Normal 29 5 2 7 2" xfId="11222"/>
    <cellStyle name="Normal 29 5 2 7 2 2" xfId="20608"/>
    <cellStyle name="Normal 29 5 2 7 3" xfId="16068"/>
    <cellStyle name="Normal 29 5 2 8" xfId="8950"/>
    <cellStyle name="Normal 29 5 2 8 2" xfId="18336"/>
    <cellStyle name="Normal 29 5 2 9" xfId="13798"/>
    <cellStyle name="Normal 29 5 3" xfId="3499"/>
    <cellStyle name="Normal 29 5 3 2" xfId="4711"/>
    <cellStyle name="Normal 29 5 3 2 2" xfId="5369"/>
    <cellStyle name="Normal 29 5 3 2 2 2" xfId="7776"/>
    <cellStyle name="Normal 29 5 3 2 2 2 2" xfId="12319"/>
    <cellStyle name="Normal 29 5 3 2 2 2 2 2" xfId="21705"/>
    <cellStyle name="Normal 29 5 3 2 2 2 3" xfId="17165"/>
    <cellStyle name="Normal 29 5 3 2 2 3" xfId="10048"/>
    <cellStyle name="Normal 29 5 3 2 2 3 2" xfId="19434"/>
    <cellStyle name="Normal 29 5 3 2 2 4" xfId="14895"/>
    <cellStyle name="Normal 29 5 3 2 3" xfId="7149"/>
    <cellStyle name="Normal 29 5 3 2 3 2" xfId="11692"/>
    <cellStyle name="Normal 29 5 3 2 3 2 2" xfId="21078"/>
    <cellStyle name="Normal 29 5 3 2 3 3" xfId="16538"/>
    <cellStyle name="Normal 29 5 3 2 4" xfId="9421"/>
    <cellStyle name="Normal 29 5 3 2 4 2" xfId="18807"/>
    <cellStyle name="Normal 29 5 3 2 5" xfId="14268"/>
    <cellStyle name="Normal 29 5 3 3" xfId="5368"/>
    <cellStyle name="Normal 29 5 3 3 2" xfId="7775"/>
    <cellStyle name="Normal 29 5 3 3 2 2" xfId="12318"/>
    <cellStyle name="Normal 29 5 3 3 2 2 2" xfId="21704"/>
    <cellStyle name="Normal 29 5 3 3 2 3" xfId="17164"/>
    <cellStyle name="Normal 29 5 3 3 3" xfId="10047"/>
    <cellStyle name="Normal 29 5 3 3 3 2" xfId="19433"/>
    <cellStyle name="Normal 29 5 3 3 4" xfId="14894"/>
    <cellStyle name="Normal 29 5 3 4" xfId="6800"/>
    <cellStyle name="Normal 29 5 3 4 2" xfId="11343"/>
    <cellStyle name="Normal 29 5 3 4 2 2" xfId="20729"/>
    <cellStyle name="Normal 29 5 3 4 3" xfId="16189"/>
    <cellStyle name="Normal 29 5 3 5" xfId="9071"/>
    <cellStyle name="Normal 29 5 3 5 2" xfId="18457"/>
    <cellStyle name="Normal 29 5 3 6" xfId="13919"/>
    <cellStyle name="Normal 29 5 4" xfId="3483"/>
    <cellStyle name="Normal 29 5 4 2" xfId="4703"/>
    <cellStyle name="Normal 29 5 4 2 2" xfId="5371"/>
    <cellStyle name="Normal 29 5 4 2 2 2" xfId="7778"/>
    <cellStyle name="Normal 29 5 4 2 2 2 2" xfId="12321"/>
    <cellStyle name="Normal 29 5 4 2 2 2 2 2" xfId="21707"/>
    <cellStyle name="Normal 29 5 4 2 2 2 3" xfId="17167"/>
    <cellStyle name="Normal 29 5 4 2 2 3" xfId="10050"/>
    <cellStyle name="Normal 29 5 4 2 2 3 2" xfId="19436"/>
    <cellStyle name="Normal 29 5 4 2 2 4" xfId="14897"/>
    <cellStyle name="Normal 29 5 4 2 3" xfId="7141"/>
    <cellStyle name="Normal 29 5 4 2 3 2" xfId="11684"/>
    <cellStyle name="Normal 29 5 4 2 3 2 2" xfId="21070"/>
    <cellStyle name="Normal 29 5 4 2 3 3" xfId="16530"/>
    <cellStyle name="Normal 29 5 4 2 4" xfId="9413"/>
    <cellStyle name="Normal 29 5 4 2 4 2" xfId="18799"/>
    <cellStyle name="Normal 29 5 4 2 5" xfId="14260"/>
    <cellStyle name="Normal 29 5 4 3" xfId="5370"/>
    <cellStyle name="Normal 29 5 4 3 2" xfId="7777"/>
    <cellStyle name="Normal 29 5 4 3 2 2" xfId="12320"/>
    <cellStyle name="Normal 29 5 4 3 2 2 2" xfId="21706"/>
    <cellStyle name="Normal 29 5 4 3 2 3" xfId="17166"/>
    <cellStyle name="Normal 29 5 4 3 3" xfId="10049"/>
    <cellStyle name="Normal 29 5 4 3 3 2" xfId="19435"/>
    <cellStyle name="Normal 29 5 4 3 4" xfId="14896"/>
    <cellStyle name="Normal 29 5 4 4" xfId="6792"/>
    <cellStyle name="Normal 29 5 4 4 2" xfId="11335"/>
    <cellStyle name="Normal 29 5 4 4 2 2" xfId="20721"/>
    <cellStyle name="Normal 29 5 4 4 3" xfId="16181"/>
    <cellStyle name="Normal 29 5 4 5" xfId="9063"/>
    <cellStyle name="Normal 29 5 4 5 2" xfId="18449"/>
    <cellStyle name="Normal 29 5 4 6" xfId="13911"/>
    <cellStyle name="Normal 29 5 5" xfId="3420"/>
    <cellStyle name="Normal 29 5 5 2" xfId="4674"/>
    <cellStyle name="Normal 29 5 5 2 2" xfId="5373"/>
    <cellStyle name="Normal 29 5 5 2 2 2" xfId="7780"/>
    <cellStyle name="Normal 29 5 5 2 2 2 2" xfId="12323"/>
    <cellStyle name="Normal 29 5 5 2 2 2 2 2" xfId="21709"/>
    <cellStyle name="Normal 29 5 5 2 2 2 3" xfId="17169"/>
    <cellStyle name="Normal 29 5 5 2 2 3" xfId="10052"/>
    <cellStyle name="Normal 29 5 5 2 2 3 2" xfId="19438"/>
    <cellStyle name="Normal 29 5 5 2 2 4" xfId="14899"/>
    <cellStyle name="Normal 29 5 5 2 3" xfId="7112"/>
    <cellStyle name="Normal 29 5 5 2 3 2" xfId="11655"/>
    <cellStyle name="Normal 29 5 5 2 3 2 2" xfId="21041"/>
    <cellStyle name="Normal 29 5 5 2 3 3" xfId="16501"/>
    <cellStyle name="Normal 29 5 5 2 4" xfId="9384"/>
    <cellStyle name="Normal 29 5 5 2 4 2" xfId="18770"/>
    <cellStyle name="Normal 29 5 5 2 5" xfId="14231"/>
    <cellStyle name="Normal 29 5 5 3" xfId="5372"/>
    <cellStyle name="Normal 29 5 5 3 2" xfId="7779"/>
    <cellStyle name="Normal 29 5 5 3 2 2" xfId="12322"/>
    <cellStyle name="Normal 29 5 5 3 2 2 2" xfId="21708"/>
    <cellStyle name="Normal 29 5 5 3 2 3" xfId="17168"/>
    <cellStyle name="Normal 29 5 5 3 3" xfId="10051"/>
    <cellStyle name="Normal 29 5 5 3 3 2" xfId="19437"/>
    <cellStyle name="Normal 29 5 5 3 4" xfId="14898"/>
    <cellStyle name="Normal 29 5 5 4" xfId="6763"/>
    <cellStyle name="Normal 29 5 5 4 2" xfId="11306"/>
    <cellStyle name="Normal 29 5 5 4 2 2" xfId="20692"/>
    <cellStyle name="Normal 29 5 5 4 3" xfId="16152"/>
    <cellStyle name="Normal 29 5 5 5" xfId="9034"/>
    <cellStyle name="Normal 29 5 5 5 2" xfId="18420"/>
    <cellStyle name="Normal 29 5 5 6" xfId="13882"/>
    <cellStyle name="Normal 29 5 6" xfId="4548"/>
    <cellStyle name="Normal 29 5 6 2" xfId="5374"/>
    <cellStyle name="Normal 29 5 6 2 2" xfId="7781"/>
    <cellStyle name="Normal 29 5 6 2 2 2" xfId="12324"/>
    <cellStyle name="Normal 29 5 6 2 2 2 2" xfId="21710"/>
    <cellStyle name="Normal 29 5 6 2 2 3" xfId="17170"/>
    <cellStyle name="Normal 29 5 6 2 3" xfId="10053"/>
    <cellStyle name="Normal 29 5 6 2 3 2" xfId="19439"/>
    <cellStyle name="Normal 29 5 6 2 4" xfId="14900"/>
    <cellStyle name="Normal 29 5 6 3" xfId="6986"/>
    <cellStyle name="Normal 29 5 6 3 2" xfId="11529"/>
    <cellStyle name="Normal 29 5 6 3 2 2" xfId="20915"/>
    <cellStyle name="Normal 29 5 6 3 3" xfId="16375"/>
    <cellStyle name="Normal 29 5 6 4" xfId="9258"/>
    <cellStyle name="Normal 29 5 6 4 2" xfId="18644"/>
    <cellStyle name="Normal 29 5 6 5" xfId="14105"/>
    <cellStyle name="Normal 29 5 7" xfId="5359"/>
    <cellStyle name="Normal 29 5 7 2" xfId="7766"/>
    <cellStyle name="Normal 29 5 7 2 2" xfId="12309"/>
    <cellStyle name="Normal 29 5 7 2 2 2" xfId="21695"/>
    <cellStyle name="Normal 29 5 7 2 3" xfId="17155"/>
    <cellStyle name="Normal 29 5 7 3" xfId="10038"/>
    <cellStyle name="Normal 29 5 7 3 2" xfId="19424"/>
    <cellStyle name="Normal 29 5 7 4" xfId="14885"/>
    <cellStyle name="Normal 29 5 8" xfId="6637"/>
    <cellStyle name="Normal 29 5 8 2" xfId="11180"/>
    <cellStyle name="Normal 29 5 8 2 2" xfId="20566"/>
    <cellStyle name="Normal 29 5 8 3" xfId="16026"/>
    <cellStyle name="Normal 29 5 9" xfId="8908"/>
    <cellStyle name="Normal 29 5 9 2" xfId="18294"/>
    <cellStyle name="Normal 29 6" xfId="2254"/>
    <cellStyle name="Normal 29 6 10" xfId="13786"/>
    <cellStyle name="Normal 29 6 2" xfId="2414"/>
    <cellStyle name="Normal 29 6 2 2" xfId="3641"/>
    <cellStyle name="Normal 29 6 2 2 2" xfId="4812"/>
    <cellStyle name="Normal 29 6 2 2 2 2" xfId="5378"/>
    <cellStyle name="Normal 29 6 2 2 2 2 2" xfId="7785"/>
    <cellStyle name="Normal 29 6 2 2 2 2 2 2" xfId="12328"/>
    <cellStyle name="Normal 29 6 2 2 2 2 2 2 2" xfId="21714"/>
    <cellStyle name="Normal 29 6 2 2 2 2 2 3" xfId="17174"/>
    <cellStyle name="Normal 29 6 2 2 2 2 3" xfId="10057"/>
    <cellStyle name="Normal 29 6 2 2 2 2 3 2" xfId="19443"/>
    <cellStyle name="Normal 29 6 2 2 2 2 4" xfId="14904"/>
    <cellStyle name="Normal 29 6 2 2 2 3" xfId="7250"/>
    <cellStyle name="Normal 29 6 2 2 2 3 2" xfId="11793"/>
    <cellStyle name="Normal 29 6 2 2 2 3 2 2" xfId="21179"/>
    <cellStyle name="Normal 29 6 2 2 2 3 3" xfId="16639"/>
    <cellStyle name="Normal 29 6 2 2 2 4" xfId="9522"/>
    <cellStyle name="Normal 29 6 2 2 2 4 2" xfId="18908"/>
    <cellStyle name="Normal 29 6 2 2 2 5" xfId="14369"/>
    <cellStyle name="Normal 29 6 2 2 3" xfId="5377"/>
    <cellStyle name="Normal 29 6 2 2 3 2" xfId="7784"/>
    <cellStyle name="Normal 29 6 2 2 3 2 2" xfId="12327"/>
    <cellStyle name="Normal 29 6 2 2 3 2 2 2" xfId="21713"/>
    <cellStyle name="Normal 29 6 2 2 3 2 3" xfId="17173"/>
    <cellStyle name="Normal 29 6 2 2 3 3" xfId="10056"/>
    <cellStyle name="Normal 29 6 2 2 3 3 2" xfId="19442"/>
    <cellStyle name="Normal 29 6 2 2 3 4" xfId="14903"/>
    <cellStyle name="Normal 29 6 2 2 4" xfId="6901"/>
    <cellStyle name="Normal 29 6 2 2 4 2" xfId="11444"/>
    <cellStyle name="Normal 29 6 2 2 4 2 2" xfId="20830"/>
    <cellStyle name="Normal 29 6 2 2 4 3" xfId="16290"/>
    <cellStyle name="Normal 29 6 2 2 5" xfId="9172"/>
    <cellStyle name="Normal 29 6 2 2 5 2" xfId="18558"/>
    <cellStyle name="Normal 29 6 2 2 6" xfId="14020"/>
    <cellStyle name="Normal 29 6 2 3" xfId="3428"/>
    <cellStyle name="Normal 29 6 2 3 2" xfId="4677"/>
    <cellStyle name="Normal 29 6 2 3 2 2" xfId="5380"/>
    <cellStyle name="Normal 29 6 2 3 2 2 2" xfId="7787"/>
    <cellStyle name="Normal 29 6 2 3 2 2 2 2" xfId="12330"/>
    <cellStyle name="Normal 29 6 2 3 2 2 2 2 2" xfId="21716"/>
    <cellStyle name="Normal 29 6 2 3 2 2 2 3" xfId="17176"/>
    <cellStyle name="Normal 29 6 2 3 2 2 3" xfId="10059"/>
    <cellStyle name="Normal 29 6 2 3 2 2 3 2" xfId="19445"/>
    <cellStyle name="Normal 29 6 2 3 2 2 4" xfId="14906"/>
    <cellStyle name="Normal 29 6 2 3 2 3" xfId="7115"/>
    <cellStyle name="Normal 29 6 2 3 2 3 2" xfId="11658"/>
    <cellStyle name="Normal 29 6 2 3 2 3 2 2" xfId="21044"/>
    <cellStyle name="Normal 29 6 2 3 2 3 3" xfId="16504"/>
    <cellStyle name="Normal 29 6 2 3 2 4" xfId="9387"/>
    <cellStyle name="Normal 29 6 2 3 2 4 2" xfId="18773"/>
    <cellStyle name="Normal 29 6 2 3 2 5" xfId="14234"/>
    <cellStyle name="Normal 29 6 2 3 3" xfId="5379"/>
    <cellStyle name="Normal 29 6 2 3 3 2" xfId="7786"/>
    <cellStyle name="Normal 29 6 2 3 3 2 2" xfId="12329"/>
    <cellStyle name="Normal 29 6 2 3 3 2 2 2" xfId="21715"/>
    <cellStyle name="Normal 29 6 2 3 3 2 3" xfId="17175"/>
    <cellStyle name="Normal 29 6 2 3 3 3" xfId="10058"/>
    <cellStyle name="Normal 29 6 2 3 3 3 2" xfId="19444"/>
    <cellStyle name="Normal 29 6 2 3 3 4" xfId="14905"/>
    <cellStyle name="Normal 29 6 2 3 4" xfId="6766"/>
    <cellStyle name="Normal 29 6 2 3 4 2" xfId="11309"/>
    <cellStyle name="Normal 29 6 2 3 4 2 2" xfId="20695"/>
    <cellStyle name="Normal 29 6 2 3 4 3" xfId="16155"/>
    <cellStyle name="Normal 29 6 2 3 5" xfId="9037"/>
    <cellStyle name="Normal 29 6 2 3 5 2" xfId="18423"/>
    <cellStyle name="Normal 29 6 2 3 6" xfId="13885"/>
    <cellStyle name="Normal 29 6 2 4" xfId="3454"/>
    <cellStyle name="Normal 29 6 2 4 2" xfId="4688"/>
    <cellStyle name="Normal 29 6 2 4 2 2" xfId="5382"/>
    <cellStyle name="Normal 29 6 2 4 2 2 2" xfId="7789"/>
    <cellStyle name="Normal 29 6 2 4 2 2 2 2" xfId="12332"/>
    <cellStyle name="Normal 29 6 2 4 2 2 2 2 2" xfId="21718"/>
    <cellStyle name="Normal 29 6 2 4 2 2 2 3" xfId="17178"/>
    <cellStyle name="Normal 29 6 2 4 2 2 3" xfId="10061"/>
    <cellStyle name="Normal 29 6 2 4 2 2 3 2" xfId="19447"/>
    <cellStyle name="Normal 29 6 2 4 2 2 4" xfId="14908"/>
    <cellStyle name="Normal 29 6 2 4 2 3" xfId="7126"/>
    <cellStyle name="Normal 29 6 2 4 2 3 2" xfId="11669"/>
    <cellStyle name="Normal 29 6 2 4 2 3 2 2" xfId="21055"/>
    <cellStyle name="Normal 29 6 2 4 2 3 3" xfId="16515"/>
    <cellStyle name="Normal 29 6 2 4 2 4" xfId="9398"/>
    <cellStyle name="Normal 29 6 2 4 2 4 2" xfId="18784"/>
    <cellStyle name="Normal 29 6 2 4 2 5" xfId="14245"/>
    <cellStyle name="Normal 29 6 2 4 3" xfId="5381"/>
    <cellStyle name="Normal 29 6 2 4 3 2" xfId="7788"/>
    <cellStyle name="Normal 29 6 2 4 3 2 2" xfId="12331"/>
    <cellStyle name="Normal 29 6 2 4 3 2 2 2" xfId="21717"/>
    <cellStyle name="Normal 29 6 2 4 3 2 3" xfId="17177"/>
    <cellStyle name="Normal 29 6 2 4 3 3" xfId="10060"/>
    <cellStyle name="Normal 29 6 2 4 3 3 2" xfId="19446"/>
    <cellStyle name="Normal 29 6 2 4 3 4" xfId="14907"/>
    <cellStyle name="Normal 29 6 2 4 4" xfId="6777"/>
    <cellStyle name="Normal 29 6 2 4 4 2" xfId="11320"/>
    <cellStyle name="Normal 29 6 2 4 4 2 2" xfId="20706"/>
    <cellStyle name="Normal 29 6 2 4 4 3" xfId="16166"/>
    <cellStyle name="Normal 29 6 2 4 5" xfId="9048"/>
    <cellStyle name="Normal 29 6 2 4 5 2" xfId="18434"/>
    <cellStyle name="Normal 29 6 2 4 6" xfId="13896"/>
    <cellStyle name="Normal 29 6 2 5" xfId="4620"/>
    <cellStyle name="Normal 29 6 2 5 2" xfId="5383"/>
    <cellStyle name="Normal 29 6 2 5 2 2" xfId="7790"/>
    <cellStyle name="Normal 29 6 2 5 2 2 2" xfId="12333"/>
    <cellStyle name="Normal 29 6 2 5 2 2 2 2" xfId="21719"/>
    <cellStyle name="Normal 29 6 2 5 2 2 3" xfId="17179"/>
    <cellStyle name="Normal 29 6 2 5 2 3" xfId="10062"/>
    <cellStyle name="Normal 29 6 2 5 2 3 2" xfId="19448"/>
    <cellStyle name="Normal 29 6 2 5 2 4" xfId="14909"/>
    <cellStyle name="Normal 29 6 2 5 3" xfId="7058"/>
    <cellStyle name="Normal 29 6 2 5 3 2" xfId="11601"/>
    <cellStyle name="Normal 29 6 2 5 3 2 2" xfId="20987"/>
    <cellStyle name="Normal 29 6 2 5 3 3" xfId="16447"/>
    <cellStyle name="Normal 29 6 2 5 4" xfId="9330"/>
    <cellStyle name="Normal 29 6 2 5 4 2" xfId="18716"/>
    <cellStyle name="Normal 29 6 2 5 5" xfId="14177"/>
    <cellStyle name="Normal 29 6 2 6" xfId="5376"/>
    <cellStyle name="Normal 29 6 2 6 2" xfId="7783"/>
    <cellStyle name="Normal 29 6 2 6 2 2" xfId="12326"/>
    <cellStyle name="Normal 29 6 2 6 2 2 2" xfId="21712"/>
    <cellStyle name="Normal 29 6 2 6 2 3" xfId="17172"/>
    <cellStyle name="Normal 29 6 2 6 3" xfId="10055"/>
    <cellStyle name="Normal 29 6 2 6 3 2" xfId="19441"/>
    <cellStyle name="Normal 29 6 2 6 4" xfId="14902"/>
    <cellStyle name="Normal 29 6 2 7" xfId="6709"/>
    <cellStyle name="Normal 29 6 2 7 2" xfId="11252"/>
    <cellStyle name="Normal 29 6 2 7 2 2" xfId="20638"/>
    <cellStyle name="Normal 29 6 2 7 3" xfId="16098"/>
    <cellStyle name="Normal 29 6 2 8" xfId="8980"/>
    <cellStyle name="Normal 29 6 2 8 2" xfId="18366"/>
    <cellStyle name="Normal 29 6 2 9" xfId="13828"/>
    <cellStyle name="Normal 29 6 3" xfId="3582"/>
    <cellStyle name="Normal 29 6 3 2" xfId="4763"/>
    <cellStyle name="Normal 29 6 3 2 2" xfId="5385"/>
    <cellStyle name="Normal 29 6 3 2 2 2" xfId="7792"/>
    <cellStyle name="Normal 29 6 3 2 2 2 2" xfId="12335"/>
    <cellStyle name="Normal 29 6 3 2 2 2 2 2" xfId="21721"/>
    <cellStyle name="Normal 29 6 3 2 2 2 3" xfId="17181"/>
    <cellStyle name="Normal 29 6 3 2 2 3" xfId="10064"/>
    <cellStyle name="Normal 29 6 3 2 2 3 2" xfId="19450"/>
    <cellStyle name="Normal 29 6 3 2 2 4" xfId="14911"/>
    <cellStyle name="Normal 29 6 3 2 3" xfId="7201"/>
    <cellStyle name="Normal 29 6 3 2 3 2" xfId="11744"/>
    <cellStyle name="Normal 29 6 3 2 3 2 2" xfId="21130"/>
    <cellStyle name="Normal 29 6 3 2 3 3" xfId="16590"/>
    <cellStyle name="Normal 29 6 3 2 4" xfId="9473"/>
    <cellStyle name="Normal 29 6 3 2 4 2" xfId="18859"/>
    <cellStyle name="Normal 29 6 3 2 5" xfId="14320"/>
    <cellStyle name="Normal 29 6 3 3" xfId="5384"/>
    <cellStyle name="Normal 29 6 3 3 2" xfId="7791"/>
    <cellStyle name="Normal 29 6 3 3 2 2" xfId="12334"/>
    <cellStyle name="Normal 29 6 3 3 2 2 2" xfId="21720"/>
    <cellStyle name="Normal 29 6 3 3 2 3" xfId="17180"/>
    <cellStyle name="Normal 29 6 3 3 3" xfId="10063"/>
    <cellStyle name="Normal 29 6 3 3 3 2" xfId="19449"/>
    <cellStyle name="Normal 29 6 3 3 4" xfId="14910"/>
    <cellStyle name="Normal 29 6 3 4" xfId="6852"/>
    <cellStyle name="Normal 29 6 3 4 2" xfId="11395"/>
    <cellStyle name="Normal 29 6 3 4 2 2" xfId="20781"/>
    <cellStyle name="Normal 29 6 3 4 3" xfId="16241"/>
    <cellStyle name="Normal 29 6 3 5" xfId="9123"/>
    <cellStyle name="Normal 29 6 3 5 2" xfId="18509"/>
    <cellStyle name="Normal 29 6 3 6" xfId="13971"/>
    <cellStyle name="Normal 29 6 4" xfId="3512"/>
    <cellStyle name="Normal 29 6 4 2" xfId="4720"/>
    <cellStyle name="Normal 29 6 4 2 2" xfId="5387"/>
    <cellStyle name="Normal 29 6 4 2 2 2" xfId="7794"/>
    <cellStyle name="Normal 29 6 4 2 2 2 2" xfId="12337"/>
    <cellStyle name="Normal 29 6 4 2 2 2 2 2" xfId="21723"/>
    <cellStyle name="Normal 29 6 4 2 2 2 3" xfId="17183"/>
    <cellStyle name="Normal 29 6 4 2 2 3" xfId="10066"/>
    <cellStyle name="Normal 29 6 4 2 2 3 2" xfId="19452"/>
    <cellStyle name="Normal 29 6 4 2 2 4" xfId="14913"/>
    <cellStyle name="Normal 29 6 4 2 3" xfId="7158"/>
    <cellStyle name="Normal 29 6 4 2 3 2" xfId="11701"/>
    <cellStyle name="Normal 29 6 4 2 3 2 2" xfId="21087"/>
    <cellStyle name="Normal 29 6 4 2 3 3" xfId="16547"/>
    <cellStyle name="Normal 29 6 4 2 4" xfId="9430"/>
    <cellStyle name="Normal 29 6 4 2 4 2" xfId="18816"/>
    <cellStyle name="Normal 29 6 4 2 5" xfId="14277"/>
    <cellStyle name="Normal 29 6 4 3" xfId="5386"/>
    <cellStyle name="Normal 29 6 4 3 2" xfId="7793"/>
    <cellStyle name="Normal 29 6 4 3 2 2" xfId="12336"/>
    <cellStyle name="Normal 29 6 4 3 2 2 2" xfId="21722"/>
    <cellStyle name="Normal 29 6 4 3 2 3" xfId="17182"/>
    <cellStyle name="Normal 29 6 4 3 3" xfId="10065"/>
    <cellStyle name="Normal 29 6 4 3 3 2" xfId="19451"/>
    <cellStyle name="Normal 29 6 4 3 4" xfId="14912"/>
    <cellStyle name="Normal 29 6 4 4" xfId="6809"/>
    <cellStyle name="Normal 29 6 4 4 2" xfId="11352"/>
    <cellStyle name="Normal 29 6 4 4 2 2" xfId="20738"/>
    <cellStyle name="Normal 29 6 4 4 3" xfId="16198"/>
    <cellStyle name="Normal 29 6 4 5" xfId="9080"/>
    <cellStyle name="Normal 29 6 4 5 2" xfId="18466"/>
    <cellStyle name="Normal 29 6 4 6" xfId="13928"/>
    <cellStyle name="Normal 29 6 5" xfId="3395"/>
    <cellStyle name="Normal 29 6 5 2" xfId="4664"/>
    <cellStyle name="Normal 29 6 5 2 2" xfId="5389"/>
    <cellStyle name="Normal 29 6 5 2 2 2" xfId="7796"/>
    <cellStyle name="Normal 29 6 5 2 2 2 2" xfId="12339"/>
    <cellStyle name="Normal 29 6 5 2 2 2 2 2" xfId="21725"/>
    <cellStyle name="Normal 29 6 5 2 2 2 3" xfId="17185"/>
    <cellStyle name="Normal 29 6 5 2 2 3" xfId="10068"/>
    <cellStyle name="Normal 29 6 5 2 2 3 2" xfId="19454"/>
    <cellStyle name="Normal 29 6 5 2 2 4" xfId="14915"/>
    <cellStyle name="Normal 29 6 5 2 3" xfId="7102"/>
    <cellStyle name="Normal 29 6 5 2 3 2" xfId="11645"/>
    <cellStyle name="Normal 29 6 5 2 3 2 2" xfId="21031"/>
    <cellStyle name="Normal 29 6 5 2 3 3" xfId="16491"/>
    <cellStyle name="Normal 29 6 5 2 4" xfId="9374"/>
    <cellStyle name="Normal 29 6 5 2 4 2" xfId="18760"/>
    <cellStyle name="Normal 29 6 5 2 5" xfId="14221"/>
    <cellStyle name="Normal 29 6 5 3" xfId="5388"/>
    <cellStyle name="Normal 29 6 5 3 2" xfId="7795"/>
    <cellStyle name="Normal 29 6 5 3 2 2" xfId="12338"/>
    <cellStyle name="Normal 29 6 5 3 2 2 2" xfId="21724"/>
    <cellStyle name="Normal 29 6 5 3 2 3" xfId="17184"/>
    <cellStyle name="Normal 29 6 5 3 3" xfId="10067"/>
    <cellStyle name="Normal 29 6 5 3 3 2" xfId="19453"/>
    <cellStyle name="Normal 29 6 5 3 4" xfId="14914"/>
    <cellStyle name="Normal 29 6 5 4" xfId="6753"/>
    <cellStyle name="Normal 29 6 5 4 2" xfId="11296"/>
    <cellStyle name="Normal 29 6 5 4 2 2" xfId="20682"/>
    <cellStyle name="Normal 29 6 5 4 3" xfId="16142"/>
    <cellStyle name="Normal 29 6 5 5" xfId="9024"/>
    <cellStyle name="Normal 29 6 5 5 2" xfId="18410"/>
    <cellStyle name="Normal 29 6 5 6" xfId="13872"/>
    <cellStyle name="Normal 29 6 6" xfId="4578"/>
    <cellStyle name="Normal 29 6 6 2" xfId="5390"/>
    <cellStyle name="Normal 29 6 6 2 2" xfId="7797"/>
    <cellStyle name="Normal 29 6 6 2 2 2" xfId="12340"/>
    <cellStyle name="Normal 29 6 6 2 2 2 2" xfId="21726"/>
    <cellStyle name="Normal 29 6 6 2 2 3" xfId="17186"/>
    <cellStyle name="Normal 29 6 6 2 3" xfId="10069"/>
    <cellStyle name="Normal 29 6 6 2 3 2" xfId="19455"/>
    <cellStyle name="Normal 29 6 6 2 4" xfId="14916"/>
    <cellStyle name="Normal 29 6 6 3" xfId="7016"/>
    <cellStyle name="Normal 29 6 6 3 2" xfId="11559"/>
    <cellStyle name="Normal 29 6 6 3 2 2" xfId="20945"/>
    <cellStyle name="Normal 29 6 6 3 3" xfId="16405"/>
    <cellStyle name="Normal 29 6 6 4" xfId="9288"/>
    <cellStyle name="Normal 29 6 6 4 2" xfId="18674"/>
    <cellStyle name="Normal 29 6 6 5" xfId="14135"/>
    <cellStyle name="Normal 29 6 7" xfId="5375"/>
    <cellStyle name="Normal 29 6 7 2" xfId="7782"/>
    <cellStyle name="Normal 29 6 7 2 2" xfId="12325"/>
    <cellStyle name="Normal 29 6 7 2 2 2" xfId="21711"/>
    <cellStyle name="Normal 29 6 7 2 3" xfId="17171"/>
    <cellStyle name="Normal 29 6 7 3" xfId="10054"/>
    <cellStyle name="Normal 29 6 7 3 2" xfId="19440"/>
    <cellStyle name="Normal 29 6 7 4" xfId="14901"/>
    <cellStyle name="Normal 29 6 8" xfId="6667"/>
    <cellStyle name="Normal 29 6 8 2" xfId="11210"/>
    <cellStyle name="Normal 29 6 8 2 2" xfId="20596"/>
    <cellStyle name="Normal 29 6 8 3" xfId="16056"/>
    <cellStyle name="Normal 29 6 9" xfId="8938"/>
    <cellStyle name="Normal 29 6 9 2" xfId="18324"/>
    <cellStyle name="Normal 29 7" xfId="2379"/>
    <cellStyle name="Normal 29 7 2" xfId="3606"/>
    <cellStyle name="Normal 29 7 2 2" xfId="4777"/>
    <cellStyle name="Normal 29 7 2 2 2" xfId="5393"/>
    <cellStyle name="Normal 29 7 2 2 2 2" xfId="7800"/>
    <cellStyle name="Normal 29 7 2 2 2 2 2" xfId="12343"/>
    <cellStyle name="Normal 29 7 2 2 2 2 2 2" xfId="21729"/>
    <cellStyle name="Normal 29 7 2 2 2 2 3" xfId="17189"/>
    <cellStyle name="Normal 29 7 2 2 2 3" xfId="10072"/>
    <cellStyle name="Normal 29 7 2 2 2 3 2" xfId="19458"/>
    <cellStyle name="Normal 29 7 2 2 2 4" xfId="14919"/>
    <cellStyle name="Normal 29 7 2 2 3" xfId="7215"/>
    <cellStyle name="Normal 29 7 2 2 3 2" xfId="11758"/>
    <cellStyle name="Normal 29 7 2 2 3 2 2" xfId="21144"/>
    <cellStyle name="Normal 29 7 2 2 3 3" xfId="16604"/>
    <cellStyle name="Normal 29 7 2 2 4" xfId="9487"/>
    <cellStyle name="Normal 29 7 2 2 4 2" xfId="18873"/>
    <cellStyle name="Normal 29 7 2 2 5" xfId="14334"/>
    <cellStyle name="Normal 29 7 2 3" xfId="5392"/>
    <cellStyle name="Normal 29 7 2 3 2" xfId="7799"/>
    <cellStyle name="Normal 29 7 2 3 2 2" xfId="12342"/>
    <cellStyle name="Normal 29 7 2 3 2 2 2" xfId="21728"/>
    <cellStyle name="Normal 29 7 2 3 2 3" xfId="17188"/>
    <cellStyle name="Normal 29 7 2 3 3" xfId="10071"/>
    <cellStyle name="Normal 29 7 2 3 3 2" xfId="19457"/>
    <cellStyle name="Normal 29 7 2 3 4" xfId="14918"/>
    <cellStyle name="Normal 29 7 2 4" xfId="6866"/>
    <cellStyle name="Normal 29 7 2 4 2" xfId="11409"/>
    <cellStyle name="Normal 29 7 2 4 2 2" xfId="20795"/>
    <cellStyle name="Normal 29 7 2 4 3" xfId="16255"/>
    <cellStyle name="Normal 29 7 2 5" xfId="9137"/>
    <cellStyle name="Normal 29 7 2 5 2" xfId="18523"/>
    <cellStyle name="Normal 29 7 2 6" xfId="13985"/>
    <cellStyle name="Normal 29 7 3" xfId="3723"/>
    <cellStyle name="Normal 29 7 3 2" xfId="4859"/>
    <cellStyle name="Normal 29 7 3 2 2" xfId="5395"/>
    <cellStyle name="Normal 29 7 3 2 2 2" xfId="7802"/>
    <cellStyle name="Normal 29 7 3 2 2 2 2" xfId="12345"/>
    <cellStyle name="Normal 29 7 3 2 2 2 2 2" xfId="21731"/>
    <cellStyle name="Normal 29 7 3 2 2 2 3" xfId="17191"/>
    <cellStyle name="Normal 29 7 3 2 2 3" xfId="10074"/>
    <cellStyle name="Normal 29 7 3 2 2 3 2" xfId="19460"/>
    <cellStyle name="Normal 29 7 3 2 2 4" xfId="14921"/>
    <cellStyle name="Normal 29 7 3 2 3" xfId="7297"/>
    <cellStyle name="Normal 29 7 3 2 3 2" xfId="11840"/>
    <cellStyle name="Normal 29 7 3 2 3 2 2" xfId="21226"/>
    <cellStyle name="Normal 29 7 3 2 3 3" xfId="16686"/>
    <cellStyle name="Normal 29 7 3 2 4" xfId="9569"/>
    <cellStyle name="Normal 29 7 3 2 4 2" xfId="18955"/>
    <cellStyle name="Normal 29 7 3 2 5" xfId="14416"/>
    <cellStyle name="Normal 29 7 3 3" xfId="5394"/>
    <cellStyle name="Normal 29 7 3 3 2" xfId="7801"/>
    <cellStyle name="Normal 29 7 3 3 2 2" xfId="12344"/>
    <cellStyle name="Normal 29 7 3 3 2 2 2" xfId="21730"/>
    <cellStyle name="Normal 29 7 3 3 2 3" xfId="17190"/>
    <cellStyle name="Normal 29 7 3 3 3" xfId="10073"/>
    <cellStyle name="Normal 29 7 3 3 3 2" xfId="19459"/>
    <cellStyle name="Normal 29 7 3 3 4" xfId="14920"/>
    <cellStyle name="Normal 29 7 3 4" xfId="6948"/>
    <cellStyle name="Normal 29 7 3 4 2" xfId="11491"/>
    <cellStyle name="Normal 29 7 3 4 2 2" xfId="20877"/>
    <cellStyle name="Normal 29 7 3 4 3" xfId="16337"/>
    <cellStyle name="Normal 29 7 3 5" xfId="9219"/>
    <cellStyle name="Normal 29 7 3 5 2" xfId="18605"/>
    <cellStyle name="Normal 29 7 3 6" xfId="14067"/>
    <cellStyle name="Normal 29 7 4" xfId="3503"/>
    <cellStyle name="Normal 29 7 4 2" xfId="4714"/>
    <cellStyle name="Normal 29 7 4 2 2" xfId="5397"/>
    <cellStyle name="Normal 29 7 4 2 2 2" xfId="7804"/>
    <cellStyle name="Normal 29 7 4 2 2 2 2" xfId="12347"/>
    <cellStyle name="Normal 29 7 4 2 2 2 2 2" xfId="21733"/>
    <cellStyle name="Normal 29 7 4 2 2 2 3" xfId="17193"/>
    <cellStyle name="Normal 29 7 4 2 2 3" xfId="10076"/>
    <cellStyle name="Normal 29 7 4 2 2 3 2" xfId="19462"/>
    <cellStyle name="Normal 29 7 4 2 2 4" xfId="14923"/>
    <cellStyle name="Normal 29 7 4 2 3" xfId="7152"/>
    <cellStyle name="Normal 29 7 4 2 3 2" xfId="11695"/>
    <cellStyle name="Normal 29 7 4 2 3 2 2" xfId="21081"/>
    <cellStyle name="Normal 29 7 4 2 3 3" xfId="16541"/>
    <cellStyle name="Normal 29 7 4 2 4" xfId="9424"/>
    <cellStyle name="Normal 29 7 4 2 4 2" xfId="18810"/>
    <cellStyle name="Normal 29 7 4 2 5" xfId="14271"/>
    <cellStyle name="Normal 29 7 4 3" xfId="5396"/>
    <cellStyle name="Normal 29 7 4 3 2" xfId="7803"/>
    <cellStyle name="Normal 29 7 4 3 2 2" xfId="12346"/>
    <cellStyle name="Normal 29 7 4 3 2 2 2" xfId="21732"/>
    <cellStyle name="Normal 29 7 4 3 2 3" xfId="17192"/>
    <cellStyle name="Normal 29 7 4 3 3" xfId="10075"/>
    <cellStyle name="Normal 29 7 4 3 3 2" xfId="19461"/>
    <cellStyle name="Normal 29 7 4 3 4" xfId="14922"/>
    <cellStyle name="Normal 29 7 4 4" xfId="6803"/>
    <cellStyle name="Normal 29 7 4 4 2" xfId="11346"/>
    <cellStyle name="Normal 29 7 4 4 2 2" xfId="20732"/>
    <cellStyle name="Normal 29 7 4 4 3" xfId="16192"/>
    <cellStyle name="Normal 29 7 4 5" xfId="9074"/>
    <cellStyle name="Normal 29 7 4 5 2" xfId="18460"/>
    <cellStyle name="Normal 29 7 4 6" xfId="13922"/>
    <cellStyle name="Normal 29 7 5" xfId="4585"/>
    <cellStyle name="Normal 29 7 5 2" xfId="5398"/>
    <cellStyle name="Normal 29 7 5 2 2" xfId="7805"/>
    <cellStyle name="Normal 29 7 5 2 2 2" xfId="12348"/>
    <cellStyle name="Normal 29 7 5 2 2 2 2" xfId="21734"/>
    <cellStyle name="Normal 29 7 5 2 2 3" xfId="17194"/>
    <cellStyle name="Normal 29 7 5 2 3" xfId="10077"/>
    <cellStyle name="Normal 29 7 5 2 3 2" xfId="19463"/>
    <cellStyle name="Normal 29 7 5 2 4" xfId="14924"/>
    <cellStyle name="Normal 29 7 5 3" xfId="7023"/>
    <cellStyle name="Normal 29 7 5 3 2" xfId="11566"/>
    <cellStyle name="Normal 29 7 5 3 2 2" xfId="20952"/>
    <cellStyle name="Normal 29 7 5 3 3" xfId="16412"/>
    <cellStyle name="Normal 29 7 5 4" xfId="9295"/>
    <cellStyle name="Normal 29 7 5 4 2" xfId="18681"/>
    <cellStyle name="Normal 29 7 5 5" xfId="14142"/>
    <cellStyle name="Normal 29 7 6" xfId="5391"/>
    <cellStyle name="Normal 29 7 6 2" xfId="7798"/>
    <cellStyle name="Normal 29 7 6 2 2" xfId="12341"/>
    <cellStyle name="Normal 29 7 6 2 2 2" xfId="21727"/>
    <cellStyle name="Normal 29 7 6 2 3" xfId="17187"/>
    <cellStyle name="Normal 29 7 6 3" xfId="10070"/>
    <cellStyle name="Normal 29 7 6 3 2" xfId="19456"/>
    <cellStyle name="Normal 29 7 6 4" xfId="14917"/>
    <cellStyle name="Normal 29 7 7" xfId="6674"/>
    <cellStyle name="Normal 29 7 7 2" xfId="11217"/>
    <cellStyle name="Normal 29 7 7 2 2" xfId="20603"/>
    <cellStyle name="Normal 29 7 7 3" xfId="16063"/>
    <cellStyle name="Normal 29 7 8" xfId="8945"/>
    <cellStyle name="Normal 29 7 8 2" xfId="18331"/>
    <cellStyle name="Normal 29 7 9" xfId="13793"/>
    <cellStyle name="Normal 29 8" xfId="3480"/>
    <cellStyle name="Normal 29 8 2" xfId="4700"/>
    <cellStyle name="Normal 29 8 2 2" xfId="5400"/>
    <cellStyle name="Normal 29 8 2 2 2" xfId="7807"/>
    <cellStyle name="Normal 29 8 2 2 2 2" xfId="12350"/>
    <cellStyle name="Normal 29 8 2 2 2 2 2" xfId="21736"/>
    <cellStyle name="Normal 29 8 2 2 2 3" xfId="17196"/>
    <cellStyle name="Normal 29 8 2 2 3" xfId="10079"/>
    <cellStyle name="Normal 29 8 2 2 3 2" xfId="19465"/>
    <cellStyle name="Normal 29 8 2 2 4" xfId="14926"/>
    <cellStyle name="Normal 29 8 2 3" xfId="7138"/>
    <cellStyle name="Normal 29 8 2 3 2" xfId="11681"/>
    <cellStyle name="Normal 29 8 2 3 2 2" xfId="21067"/>
    <cellStyle name="Normal 29 8 2 3 3" xfId="16527"/>
    <cellStyle name="Normal 29 8 2 4" xfId="9410"/>
    <cellStyle name="Normal 29 8 2 4 2" xfId="18796"/>
    <cellStyle name="Normal 29 8 2 5" xfId="14257"/>
    <cellStyle name="Normal 29 8 3" xfId="5399"/>
    <cellStyle name="Normal 29 8 3 2" xfId="7806"/>
    <cellStyle name="Normal 29 8 3 2 2" xfId="12349"/>
    <cellStyle name="Normal 29 8 3 2 2 2" xfId="21735"/>
    <cellStyle name="Normal 29 8 3 2 3" xfId="17195"/>
    <cellStyle name="Normal 29 8 3 3" xfId="10078"/>
    <cellStyle name="Normal 29 8 3 3 2" xfId="19464"/>
    <cellStyle name="Normal 29 8 3 4" xfId="14925"/>
    <cellStyle name="Normal 29 8 4" xfId="6789"/>
    <cellStyle name="Normal 29 8 4 2" xfId="11332"/>
    <cellStyle name="Normal 29 8 4 2 2" xfId="20718"/>
    <cellStyle name="Normal 29 8 4 3" xfId="16178"/>
    <cellStyle name="Normal 29 8 5" xfId="9060"/>
    <cellStyle name="Normal 29 8 5 2" xfId="18446"/>
    <cellStyle name="Normal 29 8 6" xfId="13908"/>
    <cellStyle name="Normal 29 9" xfId="3360"/>
    <cellStyle name="Normal 29 9 2" xfId="4644"/>
    <cellStyle name="Normal 29 9 2 2" xfId="5402"/>
    <cellStyle name="Normal 29 9 2 2 2" xfId="7809"/>
    <cellStyle name="Normal 29 9 2 2 2 2" xfId="12352"/>
    <cellStyle name="Normal 29 9 2 2 2 2 2" xfId="21738"/>
    <cellStyle name="Normal 29 9 2 2 2 3" xfId="17198"/>
    <cellStyle name="Normal 29 9 2 2 3" xfId="10081"/>
    <cellStyle name="Normal 29 9 2 2 3 2" xfId="19467"/>
    <cellStyle name="Normal 29 9 2 2 4" xfId="14928"/>
    <cellStyle name="Normal 29 9 2 3" xfId="7082"/>
    <cellStyle name="Normal 29 9 2 3 2" xfId="11625"/>
    <cellStyle name="Normal 29 9 2 3 2 2" xfId="21011"/>
    <cellStyle name="Normal 29 9 2 3 3" xfId="16471"/>
    <cellStyle name="Normal 29 9 2 4" xfId="9354"/>
    <cellStyle name="Normal 29 9 2 4 2" xfId="18740"/>
    <cellStyle name="Normal 29 9 2 5" xfId="14201"/>
    <cellStyle name="Normal 29 9 3" xfId="5401"/>
    <cellStyle name="Normal 29 9 3 2" xfId="7808"/>
    <cellStyle name="Normal 29 9 3 2 2" xfId="12351"/>
    <cellStyle name="Normal 29 9 3 2 2 2" xfId="21737"/>
    <cellStyle name="Normal 29 9 3 2 3" xfId="17197"/>
    <cellStyle name="Normal 29 9 3 3" xfId="10080"/>
    <cellStyle name="Normal 29 9 3 3 2" xfId="19466"/>
    <cellStyle name="Normal 29 9 3 4" xfId="14927"/>
    <cellStyle name="Normal 29 9 4" xfId="6733"/>
    <cellStyle name="Normal 29 9 4 2" xfId="11276"/>
    <cellStyle name="Normal 29 9 4 2 2" xfId="20662"/>
    <cellStyle name="Normal 29 9 4 3" xfId="16122"/>
    <cellStyle name="Normal 29 9 5" xfId="9004"/>
    <cellStyle name="Normal 29 9 5 2" xfId="18390"/>
    <cellStyle name="Normal 29 9 6" xfId="13852"/>
    <cellStyle name="Normal 3" xfId="311"/>
    <cellStyle name="Normal 3 10" xfId="874"/>
    <cellStyle name="Normal 3 11" xfId="899"/>
    <cellStyle name="Normal 3 12" xfId="947"/>
    <cellStyle name="Normal 3 13" xfId="1022"/>
    <cellStyle name="Normal 3 14" xfId="1096"/>
    <cellStyle name="Normal 3 15" xfId="1169"/>
    <cellStyle name="Normal 3 16" xfId="1231"/>
    <cellStyle name="Normal 3 17" xfId="1256"/>
    <cellStyle name="Normal 3 18" xfId="1308"/>
    <cellStyle name="Normal 3 19" xfId="1278"/>
    <cellStyle name="Normal 3 2" xfId="447"/>
    <cellStyle name="Normal 3 2 2" xfId="13451"/>
    <cellStyle name="Normal 3 20" xfId="1334"/>
    <cellStyle name="Normal 3 21" xfId="1356"/>
    <cellStyle name="Normal 3 22" xfId="1386"/>
    <cellStyle name="Normal 3 23" xfId="1412"/>
    <cellStyle name="Normal 3 24" xfId="1434"/>
    <cellStyle name="Normal 3 25" xfId="1477"/>
    <cellStyle name="Normal 3 26" xfId="1504"/>
    <cellStyle name="Normal 3 27" xfId="1548"/>
    <cellStyle name="Normal 3 28" xfId="1622"/>
    <cellStyle name="Normal 3 29" xfId="1646"/>
    <cellStyle name="Normal 3 3" xfId="471"/>
    <cellStyle name="Normal 3 30" xfId="1681"/>
    <cellStyle name="Normal 3 31" xfId="1707"/>
    <cellStyle name="Normal 3 32" xfId="1885"/>
    <cellStyle name="Normal 3 33" xfId="1928"/>
    <cellStyle name="Normal 3 34" xfId="2138"/>
    <cellStyle name="Normal 3 35" xfId="1953"/>
    <cellStyle name="Normal 3 36" xfId="2257"/>
    <cellStyle name="Normal 3 37" xfId="1752"/>
    <cellStyle name="Normal 3 38" xfId="2309"/>
    <cellStyle name="Normal 3 39" xfId="2619"/>
    <cellStyle name="Normal 3 4" xfId="555"/>
    <cellStyle name="Normal 3 40" xfId="2908"/>
    <cellStyle name="Normal 3 41" xfId="2447"/>
    <cellStyle name="Normal 3 42" xfId="2756"/>
    <cellStyle name="Normal 3 43" xfId="3017"/>
    <cellStyle name="Normal 3 44" xfId="3048"/>
    <cellStyle name="Normal 3 45" xfId="2443"/>
    <cellStyle name="Normal 3 46" xfId="3077"/>
    <cellStyle name="Normal 3 47" xfId="3179"/>
    <cellStyle name="Normal 3 48" xfId="2897"/>
    <cellStyle name="Normal 3 49" xfId="3280"/>
    <cellStyle name="Normal 3 5" xfId="628"/>
    <cellStyle name="Normal 3 50" xfId="3600"/>
    <cellStyle name="Normal 3 51" xfId="3411"/>
    <cellStyle name="Normal 3 52" xfId="4092"/>
    <cellStyle name="Normal 3 53" xfId="4166"/>
    <cellStyle name="Normal 3 54" xfId="4287"/>
    <cellStyle name="Normal 3 55" xfId="4225"/>
    <cellStyle name="Normal 3 56" xfId="4313"/>
    <cellStyle name="Normal 3 57" xfId="4347"/>
    <cellStyle name="Normal 3 58" xfId="4424"/>
    <cellStyle name="Normal 3 59" xfId="4360"/>
    <cellStyle name="Normal 3 6" xfId="584"/>
    <cellStyle name="Normal 3 60" xfId="4473"/>
    <cellStyle name="Normal 3 61" xfId="5403"/>
    <cellStyle name="Normal 3 62" xfId="6523"/>
    <cellStyle name="Normal 3 63" xfId="6567"/>
    <cellStyle name="Normal 3 7" xfId="664"/>
    <cellStyle name="Normal 3 8" xfId="758"/>
    <cellStyle name="Normal 3 9" xfId="862"/>
    <cellStyle name="Normal 30" xfId="1669"/>
    <cellStyle name="Normal 30 10" xfId="3521"/>
    <cellStyle name="Normal 30 10 2" xfId="4725"/>
    <cellStyle name="Normal 30 10 2 2" xfId="5406"/>
    <cellStyle name="Normal 30 10 2 2 2" xfId="7812"/>
    <cellStyle name="Normal 30 10 2 2 2 2" xfId="12355"/>
    <cellStyle name="Normal 30 10 2 2 2 2 2" xfId="21741"/>
    <cellStyle name="Normal 30 10 2 2 2 3" xfId="17201"/>
    <cellStyle name="Normal 30 10 2 2 3" xfId="10084"/>
    <cellStyle name="Normal 30 10 2 2 3 2" xfId="19470"/>
    <cellStyle name="Normal 30 10 2 2 4" xfId="14931"/>
    <cellStyle name="Normal 30 10 2 3" xfId="7163"/>
    <cellStyle name="Normal 30 10 2 3 2" xfId="11706"/>
    <cellStyle name="Normal 30 10 2 3 2 2" xfId="21092"/>
    <cellStyle name="Normal 30 10 2 3 3" xfId="16552"/>
    <cellStyle name="Normal 30 10 2 4" xfId="9435"/>
    <cellStyle name="Normal 30 10 2 4 2" xfId="18821"/>
    <cellStyle name="Normal 30 10 2 5" xfId="14282"/>
    <cellStyle name="Normal 30 10 3" xfId="5405"/>
    <cellStyle name="Normal 30 10 3 2" xfId="7811"/>
    <cellStyle name="Normal 30 10 3 2 2" xfId="12354"/>
    <cellStyle name="Normal 30 10 3 2 2 2" xfId="21740"/>
    <cellStyle name="Normal 30 10 3 2 3" xfId="17200"/>
    <cellStyle name="Normal 30 10 3 3" xfId="10083"/>
    <cellStyle name="Normal 30 10 3 3 2" xfId="19469"/>
    <cellStyle name="Normal 30 10 3 4" xfId="14930"/>
    <cellStyle name="Normal 30 10 4" xfId="6814"/>
    <cellStyle name="Normal 30 10 4 2" xfId="11357"/>
    <cellStyle name="Normal 30 10 4 2 2" xfId="20743"/>
    <cellStyle name="Normal 30 10 4 3" xfId="16203"/>
    <cellStyle name="Normal 30 10 5" xfId="9085"/>
    <cellStyle name="Normal 30 10 5 2" xfId="18471"/>
    <cellStyle name="Normal 30 10 6" xfId="13933"/>
    <cellStyle name="Normal 30 11" xfId="4544"/>
    <cellStyle name="Normal 30 11 2" xfId="5407"/>
    <cellStyle name="Normal 30 11 2 2" xfId="7813"/>
    <cellStyle name="Normal 30 11 2 2 2" xfId="12356"/>
    <cellStyle name="Normal 30 11 2 2 2 2" xfId="21742"/>
    <cellStyle name="Normal 30 11 2 2 3" xfId="17202"/>
    <cellStyle name="Normal 30 11 2 3" xfId="10085"/>
    <cellStyle name="Normal 30 11 2 3 2" xfId="19471"/>
    <cellStyle name="Normal 30 11 2 4" xfId="14932"/>
    <cellStyle name="Normal 30 11 3" xfId="6982"/>
    <cellStyle name="Normal 30 11 3 2" xfId="11525"/>
    <cellStyle name="Normal 30 11 3 2 2" xfId="20911"/>
    <cellStyle name="Normal 30 11 3 3" xfId="16371"/>
    <cellStyle name="Normal 30 11 4" xfId="9254"/>
    <cellStyle name="Normal 30 11 4 2" xfId="18640"/>
    <cellStyle name="Normal 30 11 5" xfId="14101"/>
    <cellStyle name="Normal 30 12" xfId="5404"/>
    <cellStyle name="Normal 30 12 2" xfId="7810"/>
    <cellStyle name="Normal 30 12 2 2" xfId="12353"/>
    <cellStyle name="Normal 30 12 2 2 2" xfId="21739"/>
    <cellStyle name="Normal 30 12 2 3" xfId="17199"/>
    <cellStyle name="Normal 30 12 3" xfId="10082"/>
    <cellStyle name="Normal 30 12 3 2" xfId="19468"/>
    <cellStyle name="Normal 30 12 4" xfId="14929"/>
    <cellStyle name="Normal 30 13" xfId="6633"/>
    <cellStyle name="Normal 30 13 2" xfId="11176"/>
    <cellStyle name="Normal 30 13 2 2" xfId="20562"/>
    <cellStyle name="Normal 30 13 3" xfId="16022"/>
    <cellStyle name="Normal 30 14" xfId="8904"/>
    <cellStyle name="Normal 30 14 2" xfId="18290"/>
    <cellStyle name="Normal 30 15" xfId="13752"/>
    <cellStyle name="Normal 30 2" xfId="2239"/>
    <cellStyle name="Normal 30 2 10" xfId="13783"/>
    <cellStyle name="Normal 30 2 2" xfId="2411"/>
    <cellStyle name="Normal 30 2 2 2" xfId="3638"/>
    <cellStyle name="Normal 30 2 2 2 2" xfId="4809"/>
    <cellStyle name="Normal 30 2 2 2 2 2" xfId="5411"/>
    <cellStyle name="Normal 30 2 2 2 2 2 2" xfId="7817"/>
    <cellStyle name="Normal 30 2 2 2 2 2 2 2" xfId="12360"/>
    <cellStyle name="Normal 30 2 2 2 2 2 2 2 2" xfId="21746"/>
    <cellStyle name="Normal 30 2 2 2 2 2 2 3" xfId="17206"/>
    <cellStyle name="Normal 30 2 2 2 2 2 3" xfId="10089"/>
    <cellStyle name="Normal 30 2 2 2 2 2 3 2" xfId="19475"/>
    <cellStyle name="Normal 30 2 2 2 2 2 4" xfId="14936"/>
    <cellStyle name="Normal 30 2 2 2 2 3" xfId="7247"/>
    <cellStyle name="Normal 30 2 2 2 2 3 2" xfId="11790"/>
    <cellStyle name="Normal 30 2 2 2 2 3 2 2" xfId="21176"/>
    <cellStyle name="Normal 30 2 2 2 2 3 3" xfId="16636"/>
    <cellStyle name="Normal 30 2 2 2 2 4" xfId="9519"/>
    <cellStyle name="Normal 30 2 2 2 2 4 2" xfId="18905"/>
    <cellStyle name="Normal 30 2 2 2 2 5" xfId="14366"/>
    <cellStyle name="Normal 30 2 2 2 3" xfId="5410"/>
    <cellStyle name="Normal 30 2 2 2 3 2" xfId="7816"/>
    <cellStyle name="Normal 30 2 2 2 3 2 2" xfId="12359"/>
    <cellStyle name="Normal 30 2 2 2 3 2 2 2" xfId="21745"/>
    <cellStyle name="Normal 30 2 2 2 3 2 3" xfId="17205"/>
    <cellStyle name="Normal 30 2 2 2 3 3" xfId="10088"/>
    <cellStyle name="Normal 30 2 2 2 3 3 2" xfId="19474"/>
    <cellStyle name="Normal 30 2 2 2 3 4" xfId="14935"/>
    <cellStyle name="Normal 30 2 2 2 4" xfId="6898"/>
    <cellStyle name="Normal 30 2 2 2 4 2" xfId="11441"/>
    <cellStyle name="Normal 30 2 2 2 4 2 2" xfId="20827"/>
    <cellStyle name="Normal 30 2 2 2 4 3" xfId="16287"/>
    <cellStyle name="Normal 30 2 2 2 5" xfId="9169"/>
    <cellStyle name="Normal 30 2 2 2 5 2" xfId="18555"/>
    <cellStyle name="Normal 30 2 2 2 6" xfId="14017"/>
    <cellStyle name="Normal 30 2 2 3" xfId="3524"/>
    <cellStyle name="Normal 30 2 2 3 2" xfId="4727"/>
    <cellStyle name="Normal 30 2 2 3 2 2" xfId="5413"/>
    <cellStyle name="Normal 30 2 2 3 2 2 2" xfId="7819"/>
    <cellStyle name="Normal 30 2 2 3 2 2 2 2" xfId="12362"/>
    <cellStyle name="Normal 30 2 2 3 2 2 2 2 2" xfId="21748"/>
    <cellStyle name="Normal 30 2 2 3 2 2 2 3" xfId="17208"/>
    <cellStyle name="Normal 30 2 2 3 2 2 3" xfId="10091"/>
    <cellStyle name="Normal 30 2 2 3 2 2 3 2" xfId="19477"/>
    <cellStyle name="Normal 30 2 2 3 2 2 4" xfId="14938"/>
    <cellStyle name="Normal 30 2 2 3 2 3" xfId="7165"/>
    <cellStyle name="Normal 30 2 2 3 2 3 2" xfId="11708"/>
    <cellStyle name="Normal 30 2 2 3 2 3 2 2" xfId="21094"/>
    <cellStyle name="Normal 30 2 2 3 2 3 3" xfId="16554"/>
    <cellStyle name="Normal 30 2 2 3 2 4" xfId="9437"/>
    <cellStyle name="Normal 30 2 2 3 2 4 2" xfId="18823"/>
    <cellStyle name="Normal 30 2 2 3 2 5" xfId="14284"/>
    <cellStyle name="Normal 30 2 2 3 3" xfId="5412"/>
    <cellStyle name="Normal 30 2 2 3 3 2" xfId="7818"/>
    <cellStyle name="Normal 30 2 2 3 3 2 2" xfId="12361"/>
    <cellStyle name="Normal 30 2 2 3 3 2 2 2" xfId="21747"/>
    <cellStyle name="Normal 30 2 2 3 3 2 3" xfId="17207"/>
    <cellStyle name="Normal 30 2 2 3 3 3" xfId="10090"/>
    <cellStyle name="Normal 30 2 2 3 3 3 2" xfId="19476"/>
    <cellStyle name="Normal 30 2 2 3 3 4" xfId="14937"/>
    <cellStyle name="Normal 30 2 2 3 4" xfId="6816"/>
    <cellStyle name="Normal 30 2 2 3 4 2" xfId="11359"/>
    <cellStyle name="Normal 30 2 2 3 4 2 2" xfId="20745"/>
    <cellStyle name="Normal 30 2 2 3 4 3" xfId="16205"/>
    <cellStyle name="Normal 30 2 2 3 5" xfId="9087"/>
    <cellStyle name="Normal 30 2 2 3 5 2" xfId="18473"/>
    <cellStyle name="Normal 30 2 2 3 6" xfId="13935"/>
    <cellStyle name="Normal 30 2 2 4" xfId="3461"/>
    <cellStyle name="Normal 30 2 2 4 2" xfId="4690"/>
    <cellStyle name="Normal 30 2 2 4 2 2" xfId="5415"/>
    <cellStyle name="Normal 30 2 2 4 2 2 2" xfId="7821"/>
    <cellStyle name="Normal 30 2 2 4 2 2 2 2" xfId="12364"/>
    <cellStyle name="Normal 30 2 2 4 2 2 2 2 2" xfId="21750"/>
    <cellStyle name="Normal 30 2 2 4 2 2 2 3" xfId="17210"/>
    <cellStyle name="Normal 30 2 2 4 2 2 3" xfId="10093"/>
    <cellStyle name="Normal 30 2 2 4 2 2 3 2" xfId="19479"/>
    <cellStyle name="Normal 30 2 2 4 2 2 4" xfId="14940"/>
    <cellStyle name="Normal 30 2 2 4 2 3" xfId="7128"/>
    <cellStyle name="Normal 30 2 2 4 2 3 2" xfId="11671"/>
    <cellStyle name="Normal 30 2 2 4 2 3 2 2" xfId="21057"/>
    <cellStyle name="Normal 30 2 2 4 2 3 3" xfId="16517"/>
    <cellStyle name="Normal 30 2 2 4 2 4" xfId="9400"/>
    <cellStyle name="Normal 30 2 2 4 2 4 2" xfId="18786"/>
    <cellStyle name="Normal 30 2 2 4 2 5" xfId="14247"/>
    <cellStyle name="Normal 30 2 2 4 3" xfId="5414"/>
    <cellStyle name="Normal 30 2 2 4 3 2" xfId="7820"/>
    <cellStyle name="Normal 30 2 2 4 3 2 2" xfId="12363"/>
    <cellStyle name="Normal 30 2 2 4 3 2 2 2" xfId="21749"/>
    <cellStyle name="Normal 30 2 2 4 3 2 3" xfId="17209"/>
    <cellStyle name="Normal 30 2 2 4 3 3" xfId="10092"/>
    <cellStyle name="Normal 30 2 2 4 3 3 2" xfId="19478"/>
    <cellStyle name="Normal 30 2 2 4 3 4" xfId="14939"/>
    <cellStyle name="Normal 30 2 2 4 4" xfId="6779"/>
    <cellStyle name="Normal 30 2 2 4 4 2" xfId="11322"/>
    <cellStyle name="Normal 30 2 2 4 4 2 2" xfId="20708"/>
    <cellStyle name="Normal 30 2 2 4 4 3" xfId="16168"/>
    <cellStyle name="Normal 30 2 2 4 5" xfId="9050"/>
    <cellStyle name="Normal 30 2 2 4 5 2" xfId="18436"/>
    <cellStyle name="Normal 30 2 2 4 6" xfId="13898"/>
    <cellStyle name="Normal 30 2 2 5" xfId="4617"/>
    <cellStyle name="Normal 30 2 2 5 2" xfId="5416"/>
    <cellStyle name="Normal 30 2 2 5 2 2" xfId="7822"/>
    <cellStyle name="Normal 30 2 2 5 2 2 2" xfId="12365"/>
    <cellStyle name="Normal 30 2 2 5 2 2 2 2" xfId="21751"/>
    <cellStyle name="Normal 30 2 2 5 2 2 3" xfId="17211"/>
    <cellStyle name="Normal 30 2 2 5 2 3" xfId="10094"/>
    <cellStyle name="Normal 30 2 2 5 2 3 2" xfId="19480"/>
    <cellStyle name="Normal 30 2 2 5 2 4" xfId="14941"/>
    <cellStyle name="Normal 30 2 2 5 3" xfId="7055"/>
    <cellStyle name="Normal 30 2 2 5 3 2" xfId="11598"/>
    <cellStyle name="Normal 30 2 2 5 3 2 2" xfId="20984"/>
    <cellStyle name="Normal 30 2 2 5 3 3" xfId="16444"/>
    <cellStyle name="Normal 30 2 2 5 4" xfId="9327"/>
    <cellStyle name="Normal 30 2 2 5 4 2" xfId="18713"/>
    <cellStyle name="Normal 30 2 2 5 5" xfId="14174"/>
    <cellStyle name="Normal 30 2 2 6" xfId="5409"/>
    <cellStyle name="Normal 30 2 2 6 2" xfId="7815"/>
    <cellStyle name="Normal 30 2 2 6 2 2" xfId="12358"/>
    <cellStyle name="Normal 30 2 2 6 2 2 2" xfId="21744"/>
    <cellStyle name="Normal 30 2 2 6 2 3" xfId="17204"/>
    <cellStyle name="Normal 30 2 2 6 3" xfId="10087"/>
    <cellStyle name="Normal 30 2 2 6 3 2" xfId="19473"/>
    <cellStyle name="Normal 30 2 2 6 4" xfId="14934"/>
    <cellStyle name="Normal 30 2 2 7" xfId="6706"/>
    <cellStyle name="Normal 30 2 2 7 2" xfId="11249"/>
    <cellStyle name="Normal 30 2 2 7 2 2" xfId="20635"/>
    <cellStyle name="Normal 30 2 2 7 3" xfId="16095"/>
    <cellStyle name="Normal 30 2 2 8" xfId="8977"/>
    <cellStyle name="Normal 30 2 2 8 2" xfId="18363"/>
    <cellStyle name="Normal 30 2 2 9" xfId="13825"/>
    <cellStyle name="Normal 30 2 3" xfId="3576"/>
    <cellStyle name="Normal 30 2 3 2" xfId="4759"/>
    <cellStyle name="Normal 30 2 3 2 2" xfId="5418"/>
    <cellStyle name="Normal 30 2 3 2 2 2" xfId="7824"/>
    <cellStyle name="Normal 30 2 3 2 2 2 2" xfId="12367"/>
    <cellStyle name="Normal 30 2 3 2 2 2 2 2" xfId="21753"/>
    <cellStyle name="Normal 30 2 3 2 2 2 3" xfId="17213"/>
    <cellStyle name="Normal 30 2 3 2 2 3" xfId="10096"/>
    <cellStyle name="Normal 30 2 3 2 2 3 2" xfId="19482"/>
    <cellStyle name="Normal 30 2 3 2 2 4" xfId="14943"/>
    <cellStyle name="Normal 30 2 3 2 3" xfId="7197"/>
    <cellStyle name="Normal 30 2 3 2 3 2" xfId="11740"/>
    <cellStyle name="Normal 30 2 3 2 3 2 2" xfId="21126"/>
    <cellStyle name="Normal 30 2 3 2 3 3" xfId="16586"/>
    <cellStyle name="Normal 30 2 3 2 4" xfId="9469"/>
    <cellStyle name="Normal 30 2 3 2 4 2" xfId="18855"/>
    <cellStyle name="Normal 30 2 3 2 5" xfId="14316"/>
    <cellStyle name="Normal 30 2 3 3" xfId="5417"/>
    <cellStyle name="Normal 30 2 3 3 2" xfId="7823"/>
    <cellStyle name="Normal 30 2 3 3 2 2" xfId="12366"/>
    <cellStyle name="Normal 30 2 3 3 2 2 2" xfId="21752"/>
    <cellStyle name="Normal 30 2 3 3 2 3" xfId="17212"/>
    <cellStyle name="Normal 30 2 3 3 3" xfId="10095"/>
    <cellStyle name="Normal 30 2 3 3 3 2" xfId="19481"/>
    <cellStyle name="Normal 30 2 3 3 4" xfId="14942"/>
    <cellStyle name="Normal 30 2 3 4" xfId="6848"/>
    <cellStyle name="Normal 30 2 3 4 2" xfId="11391"/>
    <cellStyle name="Normal 30 2 3 4 2 2" xfId="20777"/>
    <cellStyle name="Normal 30 2 3 4 3" xfId="16237"/>
    <cellStyle name="Normal 30 2 3 5" xfId="9119"/>
    <cellStyle name="Normal 30 2 3 5 2" xfId="18505"/>
    <cellStyle name="Normal 30 2 3 6" xfId="13967"/>
    <cellStyle name="Normal 30 2 4" xfId="3365"/>
    <cellStyle name="Normal 30 2 4 2" xfId="4647"/>
    <cellStyle name="Normal 30 2 4 2 2" xfId="5420"/>
    <cellStyle name="Normal 30 2 4 2 2 2" xfId="7826"/>
    <cellStyle name="Normal 30 2 4 2 2 2 2" xfId="12369"/>
    <cellStyle name="Normal 30 2 4 2 2 2 2 2" xfId="21755"/>
    <cellStyle name="Normal 30 2 4 2 2 2 3" xfId="17215"/>
    <cellStyle name="Normal 30 2 4 2 2 3" xfId="10098"/>
    <cellStyle name="Normal 30 2 4 2 2 3 2" xfId="19484"/>
    <cellStyle name="Normal 30 2 4 2 2 4" xfId="14945"/>
    <cellStyle name="Normal 30 2 4 2 3" xfId="7085"/>
    <cellStyle name="Normal 30 2 4 2 3 2" xfId="11628"/>
    <cellStyle name="Normal 30 2 4 2 3 2 2" xfId="21014"/>
    <cellStyle name="Normal 30 2 4 2 3 3" xfId="16474"/>
    <cellStyle name="Normal 30 2 4 2 4" xfId="9357"/>
    <cellStyle name="Normal 30 2 4 2 4 2" xfId="18743"/>
    <cellStyle name="Normal 30 2 4 2 5" xfId="14204"/>
    <cellStyle name="Normal 30 2 4 3" xfId="5419"/>
    <cellStyle name="Normal 30 2 4 3 2" xfId="7825"/>
    <cellStyle name="Normal 30 2 4 3 2 2" xfId="12368"/>
    <cellStyle name="Normal 30 2 4 3 2 2 2" xfId="21754"/>
    <cellStyle name="Normal 30 2 4 3 2 3" xfId="17214"/>
    <cellStyle name="Normal 30 2 4 3 3" xfId="10097"/>
    <cellStyle name="Normal 30 2 4 3 3 2" xfId="19483"/>
    <cellStyle name="Normal 30 2 4 3 4" xfId="14944"/>
    <cellStyle name="Normal 30 2 4 4" xfId="6736"/>
    <cellStyle name="Normal 30 2 4 4 2" xfId="11279"/>
    <cellStyle name="Normal 30 2 4 4 2 2" xfId="20665"/>
    <cellStyle name="Normal 30 2 4 4 3" xfId="16125"/>
    <cellStyle name="Normal 30 2 4 5" xfId="9007"/>
    <cellStyle name="Normal 30 2 4 5 2" xfId="18393"/>
    <cellStyle name="Normal 30 2 4 6" xfId="13855"/>
    <cellStyle name="Normal 30 2 5" xfId="3744"/>
    <cellStyle name="Normal 30 2 5 2" xfId="4869"/>
    <cellStyle name="Normal 30 2 5 2 2" xfId="5422"/>
    <cellStyle name="Normal 30 2 5 2 2 2" xfId="7828"/>
    <cellStyle name="Normal 30 2 5 2 2 2 2" xfId="12371"/>
    <cellStyle name="Normal 30 2 5 2 2 2 2 2" xfId="21757"/>
    <cellStyle name="Normal 30 2 5 2 2 2 3" xfId="17217"/>
    <cellStyle name="Normal 30 2 5 2 2 3" xfId="10100"/>
    <cellStyle name="Normal 30 2 5 2 2 3 2" xfId="19486"/>
    <cellStyle name="Normal 30 2 5 2 2 4" xfId="14947"/>
    <cellStyle name="Normal 30 2 5 2 3" xfId="7307"/>
    <cellStyle name="Normal 30 2 5 2 3 2" xfId="11850"/>
    <cellStyle name="Normal 30 2 5 2 3 2 2" xfId="21236"/>
    <cellStyle name="Normal 30 2 5 2 3 3" xfId="16696"/>
    <cellStyle name="Normal 30 2 5 2 4" xfId="9579"/>
    <cellStyle name="Normal 30 2 5 2 4 2" xfId="18965"/>
    <cellStyle name="Normal 30 2 5 2 5" xfId="14426"/>
    <cellStyle name="Normal 30 2 5 3" xfId="5421"/>
    <cellStyle name="Normal 30 2 5 3 2" xfId="7827"/>
    <cellStyle name="Normal 30 2 5 3 2 2" xfId="12370"/>
    <cellStyle name="Normal 30 2 5 3 2 2 2" xfId="21756"/>
    <cellStyle name="Normal 30 2 5 3 2 3" xfId="17216"/>
    <cellStyle name="Normal 30 2 5 3 3" xfId="10099"/>
    <cellStyle name="Normal 30 2 5 3 3 2" xfId="19485"/>
    <cellStyle name="Normal 30 2 5 3 4" xfId="14946"/>
    <cellStyle name="Normal 30 2 5 4" xfId="6958"/>
    <cellStyle name="Normal 30 2 5 4 2" xfId="11501"/>
    <cellStyle name="Normal 30 2 5 4 2 2" xfId="20887"/>
    <cellStyle name="Normal 30 2 5 4 3" xfId="16347"/>
    <cellStyle name="Normal 30 2 5 5" xfId="9229"/>
    <cellStyle name="Normal 30 2 5 5 2" xfId="18615"/>
    <cellStyle name="Normal 30 2 5 6" xfId="14077"/>
    <cellStyle name="Normal 30 2 6" xfId="4575"/>
    <cellStyle name="Normal 30 2 6 2" xfId="5423"/>
    <cellStyle name="Normal 30 2 6 2 2" xfId="7829"/>
    <cellStyle name="Normal 30 2 6 2 2 2" xfId="12372"/>
    <cellStyle name="Normal 30 2 6 2 2 2 2" xfId="21758"/>
    <cellStyle name="Normal 30 2 6 2 2 3" xfId="17218"/>
    <cellStyle name="Normal 30 2 6 2 3" xfId="10101"/>
    <cellStyle name="Normal 30 2 6 2 3 2" xfId="19487"/>
    <cellStyle name="Normal 30 2 6 2 4" xfId="14948"/>
    <cellStyle name="Normal 30 2 6 3" xfId="7013"/>
    <cellStyle name="Normal 30 2 6 3 2" xfId="11556"/>
    <cellStyle name="Normal 30 2 6 3 2 2" xfId="20942"/>
    <cellStyle name="Normal 30 2 6 3 3" xfId="16402"/>
    <cellStyle name="Normal 30 2 6 4" xfId="9285"/>
    <cellStyle name="Normal 30 2 6 4 2" xfId="18671"/>
    <cellStyle name="Normal 30 2 6 5" xfId="14132"/>
    <cellStyle name="Normal 30 2 7" xfId="5408"/>
    <cellStyle name="Normal 30 2 7 2" xfId="7814"/>
    <cellStyle name="Normal 30 2 7 2 2" xfId="12357"/>
    <cellStyle name="Normal 30 2 7 2 2 2" xfId="21743"/>
    <cellStyle name="Normal 30 2 7 2 3" xfId="17203"/>
    <cellStyle name="Normal 30 2 7 3" xfId="10086"/>
    <cellStyle name="Normal 30 2 7 3 2" xfId="19472"/>
    <cellStyle name="Normal 30 2 7 4" xfId="14933"/>
    <cellStyle name="Normal 30 2 8" xfId="6664"/>
    <cellStyle name="Normal 30 2 8 2" xfId="11207"/>
    <cellStyle name="Normal 30 2 8 2 2" xfId="20593"/>
    <cellStyle name="Normal 30 2 8 3" xfId="16053"/>
    <cellStyle name="Normal 30 2 9" xfId="8935"/>
    <cellStyle name="Normal 30 2 9 2" xfId="18321"/>
    <cellStyle name="Normal 30 3" xfId="2033"/>
    <cellStyle name="Normal 30 3 10" xfId="13768"/>
    <cellStyle name="Normal 30 3 2" xfId="2396"/>
    <cellStyle name="Normal 30 3 2 2" xfId="3623"/>
    <cellStyle name="Normal 30 3 2 2 2" xfId="4794"/>
    <cellStyle name="Normal 30 3 2 2 2 2" xfId="5427"/>
    <cellStyle name="Normal 30 3 2 2 2 2 2" xfId="7833"/>
    <cellStyle name="Normal 30 3 2 2 2 2 2 2" xfId="12376"/>
    <cellStyle name="Normal 30 3 2 2 2 2 2 2 2" xfId="21762"/>
    <cellStyle name="Normal 30 3 2 2 2 2 2 3" xfId="17222"/>
    <cellStyle name="Normal 30 3 2 2 2 2 3" xfId="10105"/>
    <cellStyle name="Normal 30 3 2 2 2 2 3 2" xfId="19491"/>
    <cellStyle name="Normal 30 3 2 2 2 2 4" xfId="14952"/>
    <cellStyle name="Normal 30 3 2 2 2 3" xfId="7232"/>
    <cellStyle name="Normal 30 3 2 2 2 3 2" xfId="11775"/>
    <cellStyle name="Normal 30 3 2 2 2 3 2 2" xfId="21161"/>
    <cellStyle name="Normal 30 3 2 2 2 3 3" xfId="16621"/>
    <cellStyle name="Normal 30 3 2 2 2 4" xfId="9504"/>
    <cellStyle name="Normal 30 3 2 2 2 4 2" xfId="18890"/>
    <cellStyle name="Normal 30 3 2 2 2 5" xfId="14351"/>
    <cellStyle name="Normal 30 3 2 2 3" xfId="5426"/>
    <cellStyle name="Normal 30 3 2 2 3 2" xfId="7832"/>
    <cellStyle name="Normal 30 3 2 2 3 2 2" xfId="12375"/>
    <cellStyle name="Normal 30 3 2 2 3 2 2 2" xfId="21761"/>
    <cellStyle name="Normal 30 3 2 2 3 2 3" xfId="17221"/>
    <cellStyle name="Normal 30 3 2 2 3 3" xfId="10104"/>
    <cellStyle name="Normal 30 3 2 2 3 3 2" xfId="19490"/>
    <cellStyle name="Normal 30 3 2 2 3 4" xfId="14951"/>
    <cellStyle name="Normal 30 3 2 2 4" xfId="6883"/>
    <cellStyle name="Normal 30 3 2 2 4 2" xfId="11426"/>
    <cellStyle name="Normal 30 3 2 2 4 2 2" xfId="20812"/>
    <cellStyle name="Normal 30 3 2 2 4 3" xfId="16272"/>
    <cellStyle name="Normal 30 3 2 2 5" xfId="9154"/>
    <cellStyle name="Normal 30 3 2 2 5 2" xfId="18540"/>
    <cellStyle name="Normal 30 3 2 2 6" xfId="14002"/>
    <cellStyle name="Normal 30 3 2 3" xfId="3726"/>
    <cellStyle name="Normal 30 3 2 3 2" xfId="4862"/>
    <cellStyle name="Normal 30 3 2 3 2 2" xfId="5429"/>
    <cellStyle name="Normal 30 3 2 3 2 2 2" xfId="7835"/>
    <cellStyle name="Normal 30 3 2 3 2 2 2 2" xfId="12378"/>
    <cellStyle name="Normal 30 3 2 3 2 2 2 2 2" xfId="21764"/>
    <cellStyle name="Normal 30 3 2 3 2 2 2 3" xfId="17224"/>
    <cellStyle name="Normal 30 3 2 3 2 2 3" xfId="10107"/>
    <cellStyle name="Normal 30 3 2 3 2 2 3 2" xfId="19493"/>
    <cellStyle name="Normal 30 3 2 3 2 2 4" xfId="14954"/>
    <cellStyle name="Normal 30 3 2 3 2 3" xfId="7300"/>
    <cellStyle name="Normal 30 3 2 3 2 3 2" xfId="11843"/>
    <cellStyle name="Normal 30 3 2 3 2 3 2 2" xfId="21229"/>
    <cellStyle name="Normal 30 3 2 3 2 3 3" xfId="16689"/>
    <cellStyle name="Normal 30 3 2 3 2 4" xfId="9572"/>
    <cellStyle name="Normal 30 3 2 3 2 4 2" xfId="18958"/>
    <cellStyle name="Normal 30 3 2 3 2 5" xfId="14419"/>
    <cellStyle name="Normal 30 3 2 3 3" xfId="5428"/>
    <cellStyle name="Normal 30 3 2 3 3 2" xfId="7834"/>
    <cellStyle name="Normal 30 3 2 3 3 2 2" xfId="12377"/>
    <cellStyle name="Normal 30 3 2 3 3 2 2 2" xfId="21763"/>
    <cellStyle name="Normal 30 3 2 3 3 2 3" xfId="17223"/>
    <cellStyle name="Normal 30 3 2 3 3 3" xfId="10106"/>
    <cellStyle name="Normal 30 3 2 3 3 3 2" xfId="19492"/>
    <cellStyle name="Normal 30 3 2 3 3 4" xfId="14953"/>
    <cellStyle name="Normal 30 3 2 3 4" xfId="6951"/>
    <cellStyle name="Normal 30 3 2 3 4 2" xfId="11494"/>
    <cellStyle name="Normal 30 3 2 3 4 2 2" xfId="20880"/>
    <cellStyle name="Normal 30 3 2 3 4 3" xfId="16340"/>
    <cellStyle name="Normal 30 3 2 3 5" xfId="9222"/>
    <cellStyle name="Normal 30 3 2 3 5 2" xfId="18608"/>
    <cellStyle name="Normal 30 3 2 3 6" xfId="14070"/>
    <cellStyle name="Normal 30 3 2 4" xfId="3562"/>
    <cellStyle name="Normal 30 3 2 4 2" xfId="4747"/>
    <cellStyle name="Normal 30 3 2 4 2 2" xfId="5431"/>
    <cellStyle name="Normal 30 3 2 4 2 2 2" xfId="7837"/>
    <cellStyle name="Normal 30 3 2 4 2 2 2 2" xfId="12380"/>
    <cellStyle name="Normal 30 3 2 4 2 2 2 2 2" xfId="21766"/>
    <cellStyle name="Normal 30 3 2 4 2 2 2 3" xfId="17226"/>
    <cellStyle name="Normal 30 3 2 4 2 2 3" xfId="10109"/>
    <cellStyle name="Normal 30 3 2 4 2 2 3 2" xfId="19495"/>
    <cellStyle name="Normal 30 3 2 4 2 2 4" xfId="14956"/>
    <cellStyle name="Normal 30 3 2 4 2 3" xfId="7185"/>
    <cellStyle name="Normal 30 3 2 4 2 3 2" xfId="11728"/>
    <cellStyle name="Normal 30 3 2 4 2 3 2 2" xfId="21114"/>
    <cellStyle name="Normal 30 3 2 4 2 3 3" xfId="16574"/>
    <cellStyle name="Normal 30 3 2 4 2 4" xfId="9457"/>
    <cellStyle name="Normal 30 3 2 4 2 4 2" xfId="18843"/>
    <cellStyle name="Normal 30 3 2 4 2 5" xfId="14304"/>
    <cellStyle name="Normal 30 3 2 4 3" xfId="5430"/>
    <cellStyle name="Normal 30 3 2 4 3 2" xfId="7836"/>
    <cellStyle name="Normal 30 3 2 4 3 2 2" xfId="12379"/>
    <cellStyle name="Normal 30 3 2 4 3 2 2 2" xfId="21765"/>
    <cellStyle name="Normal 30 3 2 4 3 2 3" xfId="17225"/>
    <cellStyle name="Normal 30 3 2 4 3 3" xfId="10108"/>
    <cellStyle name="Normal 30 3 2 4 3 3 2" xfId="19494"/>
    <cellStyle name="Normal 30 3 2 4 3 4" xfId="14955"/>
    <cellStyle name="Normal 30 3 2 4 4" xfId="6836"/>
    <cellStyle name="Normal 30 3 2 4 4 2" xfId="11379"/>
    <cellStyle name="Normal 30 3 2 4 4 2 2" xfId="20765"/>
    <cellStyle name="Normal 30 3 2 4 4 3" xfId="16225"/>
    <cellStyle name="Normal 30 3 2 4 5" xfId="9107"/>
    <cellStyle name="Normal 30 3 2 4 5 2" xfId="18493"/>
    <cellStyle name="Normal 30 3 2 4 6" xfId="13955"/>
    <cellStyle name="Normal 30 3 2 5" xfId="4602"/>
    <cellStyle name="Normal 30 3 2 5 2" xfId="5432"/>
    <cellStyle name="Normal 30 3 2 5 2 2" xfId="7838"/>
    <cellStyle name="Normal 30 3 2 5 2 2 2" xfId="12381"/>
    <cellStyle name="Normal 30 3 2 5 2 2 2 2" xfId="21767"/>
    <cellStyle name="Normal 30 3 2 5 2 2 3" xfId="17227"/>
    <cellStyle name="Normal 30 3 2 5 2 3" xfId="10110"/>
    <cellStyle name="Normal 30 3 2 5 2 3 2" xfId="19496"/>
    <cellStyle name="Normal 30 3 2 5 2 4" xfId="14957"/>
    <cellStyle name="Normal 30 3 2 5 3" xfId="7040"/>
    <cellStyle name="Normal 30 3 2 5 3 2" xfId="11583"/>
    <cellStyle name="Normal 30 3 2 5 3 2 2" xfId="20969"/>
    <cellStyle name="Normal 30 3 2 5 3 3" xfId="16429"/>
    <cellStyle name="Normal 30 3 2 5 4" xfId="9312"/>
    <cellStyle name="Normal 30 3 2 5 4 2" xfId="18698"/>
    <cellStyle name="Normal 30 3 2 5 5" xfId="14159"/>
    <cellStyle name="Normal 30 3 2 6" xfId="5425"/>
    <cellStyle name="Normal 30 3 2 6 2" xfId="7831"/>
    <cellStyle name="Normal 30 3 2 6 2 2" xfId="12374"/>
    <cellStyle name="Normal 30 3 2 6 2 2 2" xfId="21760"/>
    <cellStyle name="Normal 30 3 2 6 2 3" xfId="17220"/>
    <cellStyle name="Normal 30 3 2 6 3" xfId="10103"/>
    <cellStyle name="Normal 30 3 2 6 3 2" xfId="19489"/>
    <cellStyle name="Normal 30 3 2 6 4" xfId="14950"/>
    <cellStyle name="Normal 30 3 2 7" xfId="6691"/>
    <cellStyle name="Normal 30 3 2 7 2" xfId="11234"/>
    <cellStyle name="Normal 30 3 2 7 2 2" xfId="20620"/>
    <cellStyle name="Normal 30 3 2 7 3" xfId="16080"/>
    <cellStyle name="Normal 30 3 2 8" xfId="8962"/>
    <cellStyle name="Normal 30 3 2 8 2" xfId="18348"/>
    <cellStyle name="Normal 30 3 2 9" xfId="13810"/>
    <cellStyle name="Normal 30 3 3" xfId="3537"/>
    <cellStyle name="Normal 30 3 3 2" xfId="4738"/>
    <cellStyle name="Normal 30 3 3 2 2" xfId="5434"/>
    <cellStyle name="Normal 30 3 3 2 2 2" xfId="7840"/>
    <cellStyle name="Normal 30 3 3 2 2 2 2" xfId="12383"/>
    <cellStyle name="Normal 30 3 3 2 2 2 2 2" xfId="21769"/>
    <cellStyle name="Normal 30 3 3 2 2 2 3" xfId="17229"/>
    <cellStyle name="Normal 30 3 3 2 2 3" xfId="10112"/>
    <cellStyle name="Normal 30 3 3 2 2 3 2" xfId="19498"/>
    <cellStyle name="Normal 30 3 3 2 2 4" xfId="14959"/>
    <cellStyle name="Normal 30 3 3 2 3" xfId="7176"/>
    <cellStyle name="Normal 30 3 3 2 3 2" xfId="11719"/>
    <cellStyle name="Normal 30 3 3 2 3 2 2" xfId="21105"/>
    <cellStyle name="Normal 30 3 3 2 3 3" xfId="16565"/>
    <cellStyle name="Normal 30 3 3 2 4" xfId="9448"/>
    <cellStyle name="Normal 30 3 3 2 4 2" xfId="18834"/>
    <cellStyle name="Normal 30 3 3 2 5" xfId="14295"/>
    <cellStyle name="Normal 30 3 3 3" xfId="5433"/>
    <cellStyle name="Normal 30 3 3 3 2" xfId="7839"/>
    <cellStyle name="Normal 30 3 3 3 2 2" xfId="12382"/>
    <cellStyle name="Normal 30 3 3 3 2 2 2" xfId="21768"/>
    <cellStyle name="Normal 30 3 3 3 2 3" xfId="17228"/>
    <cellStyle name="Normal 30 3 3 3 3" xfId="10111"/>
    <cellStyle name="Normal 30 3 3 3 3 2" xfId="19497"/>
    <cellStyle name="Normal 30 3 3 3 4" xfId="14958"/>
    <cellStyle name="Normal 30 3 3 4" xfId="6827"/>
    <cellStyle name="Normal 30 3 3 4 2" xfId="11370"/>
    <cellStyle name="Normal 30 3 3 4 2 2" xfId="20756"/>
    <cellStyle name="Normal 30 3 3 4 3" xfId="16216"/>
    <cellStyle name="Normal 30 3 3 5" xfId="9098"/>
    <cellStyle name="Normal 30 3 3 5 2" xfId="18484"/>
    <cellStyle name="Normal 30 3 3 6" xfId="13946"/>
    <cellStyle name="Normal 30 3 4" xfId="3566"/>
    <cellStyle name="Normal 30 3 4 2" xfId="4751"/>
    <cellStyle name="Normal 30 3 4 2 2" xfId="5436"/>
    <cellStyle name="Normal 30 3 4 2 2 2" xfId="7842"/>
    <cellStyle name="Normal 30 3 4 2 2 2 2" xfId="12385"/>
    <cellStyle name="Normal 30 3 4 2 2 2 2 2" xfId="21771"/>
    <cellStyle name="Normal 30 3 4 2 2 2 3" xfId="17231"/>
    <cellStyle name="Normal 30 3 4 2 2 3" xfId="10114"/>
    <cellStyle name="Normal 30 3 4 2 2 3 2" xfId="19500"/>
    <cellStyle name="Normal 30 3 4 2 2 4" xfId="14961"/>
    <cellStyle name="Normal 30 3 4 2 3" xfId="7189"/>
    <cellStyle name="Normal 30 3 4 2 3 2" xfId="11732"/>
    <cellStyle name="Normal 30 3 4 2 3 2 2" xfId="21118"/>
    <cellStyle name="Normal 30 3 4 2 3 3" xfId="16578"/>
    <cellStyle name="Normal 30 3 4 2 4" xfId="9461"/>
    <cellStyle name="Normal 30 3 4 2 4 2" xfId="18847"/>
    <cellStyle name="Normal 30 3 4 2 5" xfId="14308"/>
    <cellStyle name="Normal 30 3 4 3" xfId="5435"/>
    <cellStyle name="Normal 30 3 4 3 2" xfId="7841"/>
    <cellStyle name="Normal 30 3 4 3 2 2" xfId="12384"/>
    <cellStyle name="Normal 30 3 4 3 2 2 2" xfId="21770"/>
    <cellStyle name="Normal 30 3 4 3 2 3" xfId="17230"/>
    <cellStyle name="Normal 30 3 4 3 3" xfId="10113"/>
    <cellStyle name="Normal 30 3 4 3 3 2" xfId="19499"/>
    <cellStyle name="Normal 30 3 4 3 4" xfId="14960"/>
    <cellStyle name="Normal 30 3 4 4" xfId="6840"/>
    <cellStyle name="Normal 30 3 4 4 2" xfId="11383"/>
    <cellStyle name="Normal 30 3 4 4 2 2" xfId="20769"/>
    <cellStyle name="Normal 30 3 4 4 3" xfId="16229"/>
    <cellStyle name="Normal 30 3 4 5" xfId="9111"/>
    <cellStyle name="Normal 30 3 4 5 2" xfId="18497"/>
    <cellStyle name="Normal 30 3 4 6" xfId="13959"/>
    <cellStyle name="Normal 30 3 5" xfId="3533"/>
    <cellStyle name="Normal 30 3 5 2" xfId="4734"/>
    <cellStyle name="Normal 30 3 5 2 2" xfId="5438"/>
    <cellStyle name="Normal 30 3 5 2 2 2" xfId="7844"/>
    <cellStyle name="Normal 30 3 5 2 2 2 2" xfId="12387"/>
    <cellStyle name="Normal 30 3 5 2 2 2 2 2" xfId="21773"/>
    <cellStyle name="Normal 30 3 5 2 2 2 3" xfId="17233"/>
    <cellStyle name="Normal 30 3 5 2 2 3" xfId="10116"/>
    <cellStyle name="Normal 30 3 5 2 2 3 2" xfId="19502"/>
    <cellStyle name="Normal 30 3 5 2 2 4" xfId="14963"/>
    <cellStyle name="Normal 30 3 5 2 3" xfId="7172"/>
    <cellStyle name="Normal 30 3 5 2 3 2" xfId="11715"/>
    <cellStyle name="Normal 30 3 5 2 3 2 2" xfId="21101"/>
    <cellStyle name="Normal 30 3 5 2 3 3" xfId="16561"/>
    <cellStyle name="Normal 30 3 5 2 4" xfId="9444"/>
    <cellStyle name="Normal 30 3 5 2 4 2" xfId="18830"/>
    <cellStyle name="Normal 30 3 5 2 5" xfId="14291"/>
    <cellStyle name="Normal 30 3 5 3" xfId="5437"/>
    <cellStyle name="Normal 30 3 5 3 2" xfId="7843"/>
    <cellStyle name="Normal 30 3 5 3 2 2" xfId="12386"/>
    <cellStyle name="Normal 30 3 5 3 2 2 2" xfId="21772"/>
    <cellStyle name="Normal 30 3 5 3 2 3" xfId="17232"/>
    <cellStyle name="Normal 30 3 5 3 3" xfId="10115"/>
    <cellStyle name="Normal 30 3 5 3 3 2" xfId="19501"/>
    <cellStyle name="Normal 30 3 5 3 4" xfId="14962"/>
    <cellStyle name="Normal 30 3 5 4" xfId="6823"/>
    <cellStyle name="Normal 30 3 5 4 2" xfId="11366"/>
    <cellStyle name="Normal 30 3 5 4 2 2" xfId="20752"/>
    <cellStyle name="Normal 30 3 5 4 3" xfId="16212"/>
    <cellStyle name="Normal 30 3 5 5" xfId="9094"/>
    <cellStyle name="Normal 30 3 5 5 2" xfId="18480"/>
    <cellStyle name="Normal 30 3 5 6" xfId="13942"/>
    <cellStyle name="Normal 30 3 6" xfId="4560"/>
    <cellStyle name="Normal 30 3 6 2" xfId="5439"/>
    <cellStyle name="Normal 30 3 6 2 2" xfId="7845"/>
    <cellStyle name="Normal 30 3 6 2 2 2" xfId="12388"/>
    <cellStyle name="Normal 30 3 6 2 2 2 2" xfId="21774"/>
    <cellStyle name="Normal 30 3 6 2 2 3" xfId="17234"/>
    <cellStyle name="Normal 30 3 6 2 3" xfId="10117"/>
    <cellStyle name="Normal 30 3 6 2 3 2" xfId="19503"/>
    <cellStyle name="Normal 30 3 6 2 4" xfId="14964"/>
    <cellStyle name="Normal 30 3 6 3" xfId="6998"/>
    <cellStyle name="Normal 30 3 6 3 2" xfId="11541"/>
    <cellStyle name="Normal 30 3 6 3 2 2" xfId="20927"/>
    <cellStyle name="Normal 30 3 6 3 3" xfId="16387"/>
    <cellStyle name="Normal 30 3 6 4" xfId="9270"/>
    <cellStyle name="Normal 30 3 6 4 2" xfId="18656"/>
    <cellStyle name="Normal 30 3 6 5" xfId="14117"/>
    <cellStyle name="Normal 30 3 7" xfId="5424"/>
    <cellStyle name="Normal 30 3 7 2" xfId="7830"/>
    <cellStyle name="Normal 30 3 7 2 2" xfId="12373"/>
    <cellStyle name="Normal 30 3 7 2 2 2" xfId="21759"/>
    <cellStyle name="Normal 30 3 7 2 3" xfId="17219"/>
    <cellStyle name="Normal 30 3 7 3" xfId="10102"/>
    <cellStyle name="Normal 30 3 7 3 2" xfId="19488"/>
    <cellStyle name="Normal 30 3 7 4" xfId="14949"/>
    <cellStyle name="Normal 30 3 8" xfId="6649"/>
    <cellStyle name="Normal 30 3 8 2" xfId="11192"/>
    <cellStyle name="Normal 30 3 8 2 2" xfId="20578"/>
    <cellStyle name="Normal 30 3 8 3" xfId="16038"/>
    <cellStyle name="Normal 30 3 9" xfId="8920"/>
    <cellStyle name="Normal 30 3 9 2" xfId="18306"/>
    <cellStyle name="Normal 30 4" xfId="1773"/>
    <cellStyle name="Normal 30 4 10" xfId="13757"/>
    <cellStyle name="Normal 30 4 2" xfId="2385"/>
    <cellStyle name="Normal 30 4 2 2" xfId="3612"/>
    <cellStyle name="Normal 30 4 2 2 2" xfId="4783"/>
    <cellStyle name="Normal 30 4 2 2 2 2" xfId="5443"/>
    <cellStyle name="Normal 30 4 2 2 2 2 2" xfId="7849"/>
    <cellStyle name="Normal 30 4 2 2 2 2 2 2" xfId="12392"/>
    <cellStyle name="Normal 30 4 2 2 2 2 2 2 2" xfId="21778"/>
    <cellStyle name="Normal 30 4 2 2 2 2 2 3" xfId="17238"/>
    <cellStyle name="Normal 30 4 2 2 2 2 3" xfId="10121"/>
    <cellStyle name="Normal 30 4 2 2 2 2 3 2" xfId="19507"/>
    <cellStyle name="Normal 30 4 2 2 2 2 4" xfId="14968"/>
    <cellStyle name="Normal 30 4 2 2 2 3" xfId="7221"/>
    <cellStyle name="Normal 30 4 2 2 2 3 2" xfId="11764"/>
    <cellStyle name="Normal 30 4 2 2 2 3 2 2" xfId="21150"/>
    <cellStyle name="Normal 30 4 2 2 2 3 3" xfId="16610"/>
    <cellStyle name="Normal 30 4 2 2 2 4" xfId="9493"/>
    <cellStyle name="Normal 30 4 2 2 2 4 2" xfId="18879"/>
    <cellStyle name="Normal 30 4 2 2 2 5" xfId="14340"/>
    <cellStyle name="Normal 30 4 2 2 3" xfId="5442"/>
    <cellStyle name="Normal 30 4 2 2 3 2" xfId="7848"/>
    <cellStyle name="Normal 30 4 2 2 3 2 2" xfId="12391"/>
    <cellStyle name="Normal 30 4 2 2 3 2 2 2" xfId="21777"/>
    <cellStyle name="Normal 30 4 2 2 3 2 3" xfId="17237"/>
    <cellStyle name="Normal 30 4 2 2 3 3" xfId="10120"/>
    <cellStyle name="Normal 30 4 2 2 3 3 2" xfId="19506"/>
    <cellStyle name="Normal 30 4 2 2 3 4" xfId="14967"/>
    <cellStyle name="Normal 30 4 2 2 4" xfId="6872"/>
    <cellStyle name="Normal 30 4 2 2 4 2" xfId="11415"/>
    <cellStyle name="Normal 30 4 2 2 4 2 2" xfId="20801"/>
    <cellStyle name="Normal 30 4 2 2 4 3" xfId="16261"/>
    <cellStyle name="Normal 30 4 2 2 5" xfId="9143"/>
    <cellStyle name="Normal 30 4 2 2 5 2" xfId="18529"/>
    <cellStyle name="Normal 30 4 2 2 6" xfId="13991"/>
    <cellStyle name="Normal 30 4 2 3" xfId="3683"/>
    <cellStyle name="Normal 30 4 2 3 2" xfId="4836"/>
    <cellStyle name="Normal 30 4 2 3 2 2" xfId="5445"/>
    <cellStyle name="Normal 30 4 2 3 2 2 2" xfId="7851"/>
    <cellStyle name="Normal 30 4 2 3 2 2 2 2" xfId="12394"/>
    <cellStyle name="Normal 30 4 2 3 2 2 2 2 2" xfId="21780"/>
    <cellStyle name="Normal 30 4 2 3 2 2 2 3" xfId="17240"/>
    <cellStyle name="Normal 30 4 2 3 2 2 3" xfId="10123"/>
    <cellStyle name="Normal 30 4 2 3 2 2 3 2" xfId="19509"/>
    <cellStyle name="Normal 30 4 2 3 2 2 4" xfId="14970"/>
    <cellStyle name="Normal 30 4 2 3 2 3" xfId="7274"/>
    <cellStyle name="Normal 30 4 2 3 2 3 2" xfId="11817"/>
    <cellStyle name="Normal 30 4 2 3 2 3 2 2" xfId="21203"/>
    <cellStyle name="Normal 30 4 2 3 2 3 3" xfId="16663"/>
    <cellStyle name="Normal 30 4 2 3 2 4" xfId="9546"/>
    <cellStyle name="Normal 30 4 2 3 2 4 2" xfId="18932"/>
    <cellStyle name="Normal 30 4 2 3 2 5" xfId="14393"/>
    <cellStyle name="Normal 30 4 2 3 3" xfId="5444"/>
    <cellStyle name="Normal 30 4 2 3 3 2" xfId="7850"/>
    <cellStyle name="Normal 30 4 2 3 3 2 2" xfId="12393"/>
    <cellStyle name="Normal 30 4 2 3 3 2 2 2" xfId="21779"/>
    <cellStyle name="Normal 30 4 2 3 3 2 3" xfId="17239"/>
    <cellStyle name="Normal 30 4 2 3 3 3" xfId="10122"/>
    <cellStyle name="Normal 30 4 2 3 3 3 2" xfId="19508"/>
    <cellStyle name="Normal 30 4 2 3 3 4" xfId="14969"/>
    <cellStyle name="Normal 30 4 2 3 4" xfId="6925"/>
    <cellStyle name="Normal 30 4 2 3 4 2" xfId="11468"/>
    <cellStyle name="Normal 30 4 2 3 4 2 2" xfId="20854"/>
    <cellStyle name="Normal 30 4 2 3 4 3" xfId="16314"/>
    <cellStyle name="Normal 30 4 2 3 5" xfId="9196"/>
    <cellStyle name="Normal 30 4 2 3 5 2" xfId="18582"/>
    <cellStyle name="Normal 30 4 2 3 6" xfId="14044"/>
    <cellStyle name="Normal 30 4 2 4" xfId="3685"/>
    <cellStyle name="Normal 30 4 2 4 2" xfId="4838"/>
    <cellStyle name="Normal 30 4 2 4 2 2" xfId="5447"/>
    <cellStyle name="Normal 30 4 2 4 2 2 2" xfId="7853"/>
    <cellStyle name="Normal 30 4 2 4 2 2 2 2" xfId="12396"/>
    <cellStyle name="Normal 30 4 2 4 2 2 2 2 2" xfId="21782"/>
    <cellStyle name="Normal 30 4 2 4 2 2 2 3" xfId="17242"/>
    <cellStyle name="Normal 30 4 2 4 2 2 3" xfId="10125"/>
    <cellStyle name="Normal 30 4 2 4 2 2 3 2" xfId="19511"/>
    <cellStyle name="Normal 30 4 2 4 2 2 4" xfId="14972"/>
    <cellStyle name="Normal 30 4 2 4 2 3" xfId="7276"/>
    <cellStyle name="Normal 30 4 2 4 2 3 2" xfId="11819"/>
    <cellStyle name="Normal 30 4 2 4 2 3 2 2" xfId="21205"/>
    <cellStyle name="Normal 30 4 2 4 2 3 3" xfId="16665"/>
    <cellStyle name="Normal 30 4 2 4 2 4" xfId="9548"/>
    <cellStyle name="Normal 30 4 2 4 2 4 2" xfId="18934"/>
    <cellStyle name="Normal 30 4 2 4 2 5" xfId="14395"/>
    <cellStyle name="Normal 30 4 2 4 3" xfId="5446"/>
    <cellStyle name="Normal 30 4 2 4 3 2" xfId="7852"/>
    <cellStyle name="Normal 30 4 2 4 3 2 2" xfId="12395"/>
    <cellStyle name="Normal 30 4 2 4 3 2 2 2" xfId="21781"/>
    <cellStyle name="Normal 30 4 2 4 3 2 3" xfId="17241"/>
    <cellStyle name="Normal 30 4 2 4 3 3" xfId="10124"/>
    <cellStyle name="Normal 30 4 2 4 3 3 2" xfId="19510"/>
    <cellStyle name="Normal 30 4 2 4 3 4" xfId="14971"/>
    <cellStyle name="Normal 30 4 2 4 4" xfId="6927"/>
    <cellStyle name="Normal 30 4 2 4 4 2" xfId="11470"/>
    <cellStyle name="Normal 30 4 2 4 4 2 2" xfId="20856"/>
    <cellStyle name="Normal 30 4 2 4 4 3" xfId="16316"/>
    <cellStyle name="Normal 30 4 2 4 5" xfId="9198"/>
    <cellStyle name="Normal 30 4 2 4 5 2" xfId="18584"/>
    <cellStyle name="Normal 30 4 2 4 6" xfId="14046"/>
    <cellStyle name="Normal 30 4 2 5" xfId="4591"/>
    <cellStyle name="Normal 30 4 2 5 2" xfId="5448"/>
    <cellStyle name="Normal 30 4 2 5 2 2" xfId="7854"/>
    <cellStyle name="Normal 30 4 2 5 2 2 2" xfId="12397"/>
    <cellStyle name="Normal 30 4 2 5 2 2 2 2" xfId="21783"/>
    <cellStyle name="Normal 30 4 2 5 2 2 3" xfId="17243"/>
    <cellStyle name="Normal 30 4 2 5 2 3" xfId="10126"/>
    <cellStyle name="Normal 30 4 2 5 2 3 2" xfId="19512"/>
    <cellStyle name="Normal 30 4 2 5 2 4" xfId="14973"/>
    <cellStyle name="Normal 30 4 2 5 3" xfId="7029"/>
    <cellStyle name="Normal 30 4 2 5 3 2" xfId="11572"/>
    <cellStyle name="Normal 30 4 2 5 3 2 2" xfId="20958"/>
    <cellStyle name="Normal 30 4 2 5 3 3" xfId="16418"/>
    <cellStyle name="Normal 30 4 2 5 4" xfId="9301"/>
    <cellStyle name="Normal 30 4 2 5 4 2" xfId="18687"/>
    <cellStyle name="Normal 30 4 2 5 5" xfId="14148"/>
    <cellStyle name="Normal 30 4 2 6" xfId="5441"/>
    <cellStyle name="Normal 30 4 2 6 2" xfId="7847"/>
    <cellStyle name="Normal 30 4 2 6 2 2" xfId="12390"/>
    <cellStyle name="Normal 30 4 2 6 2 2 2" xfId="21776"/>
    <cellStyle name="Normal 30 4 2 6 2 3" xfId="17236"/>
    <cellStyle name="Normal 30 4 2 6 3" xfId="10119"/>
    <cellStyle name="Normal 30 4 2 6 3 2" xfId="19505"/>
    <cellStyle name="Normal 30 4 2 6 4" xfId="14966"/>
    <cellStyle name="Normal 30 4 2 7" xfId="6680"/>
    <cellStyle name="Normal 30 4 2 7 2" xfId="11223"/>
    <cellStyle name="Normal 30 4 2 7 2 2" xfId="20609"/>
    <cellStyle name="Normal 30 4 2 7 3" xfId="16069"/>
    <cellStyle name="Normal 30 4 2 8" xfId="8951"/>
    <cellStyle name="Normal 30 4 2 8 2" xfId="18337"/>
    <cellStyle name="Normal 30 4 2 9" xfId="13799"/>
    <cellStyle name="Normal 30 4 3" xfId="3501"/>
    <cellStyle name="Normal 30 4 3 2" xfId="4712"/>
    <cellStyle name="Normal 30 4 3 2 2" xfId="5450"/>
    <cellStyle name="Normal 30 4 3 2 2 2" xfId="7856"/>
    <cellStyle name="Normal 30 4 3 2 2 2 2" xfId="12399"/>
    <cellStyle name="Normal 30 4 3 2 2 2 2 2" xfId="21785"/>
    <cellStyle name="Normal 30 4 3 2 2 2 3" xfId="17245"/>
    <cellStyle name="Normal 30 4 3 2 2 3" xfId="10128"/>
    <cellStyle name="Normal 30 4 3 2 2 3 2" xfId="19514"/>
    <cellStyle name="Normal 30 4 3 2 2 4" xfId="14975"/>
    <cellStyle name="Normal 30 4 3 2 3" xfId="7150"/>
    <cellStyle name="Normal 30 4 3 2 3 2" xfId="11693"/>
    <cellStyle name="Normal 30 4 3 2 3 2 2" xfId="21079"/>
    <cellStyle name="Normal 30 4 3 2 3 3" xfId="16539"/>
    <cellStyle name="Normal 30 4 3 2 4" xfId="9422"/>
    <cellStyle name="Normal 30 4 3 2 4 2" xfId="18808"/>
    <cellStyle name="Normal 30 4 3 2 5" xfId="14269"/>
    <cellStyle name="Normal 30 4 3 3" xfId="5449"/>
    <cellStyle name="Normal 30 4 3 3 2" xfId="7855"/>
    <cellStyle name="Normal 30 4 3 3 2 2" xfId="12398"/>
    <cellStyle name="Normal 30 4 3 3 2 2 2" xfId="21784"/>
    <cellStyle name="Normal 30 4 3 3 2 3" xfId="17244"/>
    <cellStyle name="Normal 30 4 3 3 3" xfId="10127"/>
    <cellStyle name="Normal 30 4 3 3 3 2" xfId="19513"/>
    <cellStyle name="Normal 30 4 3 3 4" xfId="14974"/>
    <cellStyle name="Normal 30 4 3 4" xfId="6801"/>
    <cellStyle name="Normal 30 4 3 4 2" xfId="11344"/>
    <cellStyle name="Normal 30 4 3 4 2 2" xfId="20730"/>
    <cellStyle name="Normal 30 4 3 4 3" xfId="16190"/>
    <cellStyle name="Normal 30 4 3 5" xfId="9072"/>
    <cellStyle name="Normal 30 4 3 5 2" xfId="18458"/>
    <cellStyle name="Normal 30 4 3 6" xfId="13920"/>
    <cellStyle name="Normal 30 4 4" xfId="3646"/>
    <cellStyle name="Normal 30 4 4 2" xfId="4816"/>
    <cellStyle name="Normal 30 4 4 2 2" xfId="5452"/>
    <cellStyle name="Normal 30 4 4 2 2 2" xfId="7858"/>
    <cellStyle name="Normal 30 4 4 2 2 2 2" xfId="12401"/>
    <cellStyle name="Normal 30 4 4 2 2 2 2 2" xfId="21787"/>
    <cellStyle name="Normal 30 4 4 2 2 2 3" xfId="17247"/>
    <cellStyle name="Normal 30 4 4 2 2 3" xfId="10130"/>
    <cellStyle name="Normal 30 4 4 2 2 3 2" xfId="19516"/>
    <cellStyle name="Normal 30 4 4 2 2 4" xfId="14977"/>
    <cellStyle name="Normal 30 4 4 2 3" xfId="7254"/>
    <cellStyle name="Normal 30 4 4 2 3 2" xfId="11797"/>
    <cellStyle name="Normal 30 4 4 2 3 2 2" xfId="21183"/>
    <cellStyle name="Normal 30 4 4 2 3 3" xfId="16643"/>
    <cellStyle name="Normal 30 4 4 2 4" xfId="9526"/>
    <cellStyle name="Normal 30 4 4 2 4 2" xfId="18912"/>
    <cellStyle name="Normal 30 4 4 2 5" xfId="14373"/>
    <cellStyle name="Normal 30 4 4 3" xfId="5451"/>
    <cellStyle name="Normal 30 4 4 3 2" xfId="7857"/>
    <cellStyle name="Normal 30 4 4 3 2 2" xfId="12400"/>
    <cellStyle name="Normal 30 4 4 3 2 2 2" xfId="21786"/>
    <cellStyle name="Normal 30 4 4 3 2 3" xfId="17246"/>
    <cellStyle name="Normal 30 4 4 3 3" xfId="10129"/>
    <cellStyle name="Normal 30 4 4 3 3 2" xfId="19515"/>
    <cellStyle name="Normal 30 4 4 3 4" xfId="14976"/>
    <cellStyle name="Normal 30 4 4 4" xfId="6905"/>
    <cellStyle name="Normal 30 4 4 4 2" xfId="11448"/>
    <cellStyle name="Normal 30 4 4 4 2 2" xfId="20834"/>
    <cellStyle name="Normal 30 4 4 4 3" xfId="16294"/>
    <cellStyle name="Normal 30 4 4 5" xfId="9176"/>
    <cellStyle name="Normal 30 4 4 5 2" xfId="18562"/>
    <cellStyle name="Normal 30 4 4 6" xfId="14024"/>
    <cellStyle name="Normal 30 4 5" xfId="3738"/>
    <cellStyle name="Normal 30 4 5 2" xfId="4867"/>
    <cellStyle name="Normal 30 4 5 2 2" xfId="5454"/>
    <cellStyle name="Normal 30 4 5 2 2 2" xfId="7860"/>
    <cellStyle name="Normal 30 4 5 2 2 2 2" xfId="12403"/>
    <cellStyle name="Normal 30 4 5 2 2 2 2 2" xfId="21789"/>
    <cellStyle name="Normal 30 4 5 2 2 2 3" xfId="17249"/>
    <cellStyle name="Normal 30 4 5 2 2 3" xfId="10132"/>
    <cellStyle name="Normal 30 4 5 2 2 3 2" xfId="19518"/>
    <cellStyle name="Normal 30 4 5 2 2 4" xfId="14979"/>
    <cellStyle name="Normal 30 4 5 2 3" xfId="7305"/>
    <cellStyle name="Normal 30 4 5 2 3 2" xfId="11848"/>
    <cellStyle name="Normal 30 4 5 2 3 2 2" xfId="21234"/>
    <cellStyle name="Normal 30 4 5 2 3 3" xfId="16694"/>
    <cellStyle name="Normal 30 4 5 2 4" xfId="9577"/>
    <cellStyle name="Normal 30 4 5 2 4 2" xfId="18963"/>
    <cellStyle name="Normal 30 4 5 2 5" xfId="14424"/>
    <cellStyle name="Normal 30 4 5 3" xfId="5453"/>
    <cellStyle name="Normal 30 4 5 3 2" xfId="7859"/>
    <cellStyle name="Normal 30 4 5 3 2 2" xfId="12402"/>
    <cellStyle name="Normal 30 4 5 3 2 2 2" xfId="21788"/>
    <cellStyle name="Normal 30 4 5 3 2 3" xfId="17248"/>
    <cellStyle name="Normal 30 4 5 3 3" xfId="10131"/>
    <cellStyle name="Normal 30 4 5 3 3 2" xfId="19517"/>
    <cellStyle name="Normal 30 4 5 3 4" xfId="14978"/>
    <cellStyle name="Normal 30 4 5 4" xfId="6956"/>
    <cellStyle name="Normal 30 4 5 4 2" xfId="11499"/>
    <cellStyle name="Normal 30 4 5 4 2 2" xfId="20885"/>
    <cellStyle name="Normal 30 4 5 4 3" xfId="16345"/>
    <cellStyle name="Normal 30 4 5 5" xfId="9227"/>
    <cellStyle name="Normal 30 4 5 5 2" xfId="18613"/>
    <cellStyle name="Normal 30 4 5 6" xfId="14075"/>
    <cellStyle name="Normal 30 4 6" xfId="4549"/>
    <cellStyle name="Normal 30 4 6 2" xfId="5455"/>
    <cellStyle name="Normal 30 4 6 2 2" xfId="7861"/>
    <cellStyle name="Normal 30 4 6 2 2 2" xfId="12404"/>
    <cellStyle name="Normal 30 4 6 2 2 2 2" xfId="21790"/>
    <cellStyle name="Normal 30 4 6 2 2 3" xfId="17250"/>
    <cellStyle name="Normal 30 4 6 2 3" xfId="10133"/>
    <cellStyle name="Normal 30 4 6 2 3 2" xfId="19519"/>
    <cellStyle name="Normal 30 4 6 2 4" xfId="14980"/>
    <cellStyle name="Normal 30 4 6 3" xfId="6987"/>
    <cellStyle name="Normal 30 4 6 3 2" xfId="11530"/>
    <cellStyle name="Normal 30 4 6 3 2 2" xfId="20916"/>
    <cellStyle name="Normal 30 4 6 3 3" xfId="16376"/>
    <cellStyle name="Normal 30 4 6 4" xfId="9259"/>
    <cellStyle name="Normal 30 4 6 4 2" xfId="18645"/>
    <cellStyle name="Normal 30 4 6 5" xfId="14106"/>
    <cellStyle name="Normal 30 4 7" xfId="5440"/>
    <cellStyle name="Normal 30 4 7 2" xfId="7846"/>
    <cellStyle name="Normal 30 4 7 2 2" xfId="12389"/>
    <cellStyle name="Normal 30 4 7 2 2 2" xfId="21775"/>
    <cellStyle name="Normal 30 4 7 2 3" xfId="17235"/>
    <cellStyle name="Normal 30 4 7 3" xfId="10118"/>
    <cellStyle name="Normal 30 4 7 3 2" xfId="19504"/>
    <cellStyle name="Normal 30 4 7 4" xfId="14965"/>
    <cellStyle name="Normal 30 4 8" xfId="6638"/>
    <cellStyle name="Normal 30 4 8 2" xfId="11181"/>
    <cellStyle name="Normal 30 4 8 2 2" xfId="20567"/>
    <cellStyle name="Normal 30 4 8 3" xfId="16027"/>
    <cellStyle name="Normal 30 4 9" xfId="8909"/>
    <cellStyle name="Normal 30 4 9 2" xfId="18295"/>
    <cellStyle name="Normal 30 5" xfId="1806"/>
    <cellStyle name="Normal 30 5 10" xfId="13759"/>
    <cellStyle name="Normal 30 5 2" xfId="2387"/>
    <cellStyle name="Normal 30 5 2 2" xfId="3614"/>
    <cellStyle name="Normal 30 5 2 2 2" xfId="4785"/>
    <cellStyle name="Normal 30 5 2 2 2 2" xfId="5459"/>
    <cellStyle name="Normal 30 5 2 2 2 2 2" xfId="7865"/>
    <cellStyle name="Normal 30 5 2 2 2 2 2 2" xfId="12408"/>
    <cellStyle name="Normal 30 5 2 2 2 2 2 2 2" xfId="21794"/>
    <cellStyle name="Normal 30 5 2 2 2 2 2 3" xfId="17254"/>
    <cellStyle name="Normal 30 5 2 2 2 2 3" xfId="10137"/>
    <cellStyle name="Normal 30 5 2 2 2 2 3 2" xfId="19523"/>
    <cellStyle name="Normal 30 5 2 2 2 2 4" xfId="14984"/>
    <cellStyle name="Normal 30 5 2 2 2 3" xfId="7223"/>
    <cellStyle name="Normal 30 5 2 2 2 3 2" xfId="11766"/>
    <cellStyle name="Normal 30 5 2 2 2 3 2 2" xfId="21152"/>
    <cellStyle name="Normal 30 5 2 2 2 3 3" xfId="16612"/>
    <cellStyle name="Normal 30 5 2 2 2 4" xfId="9495"/>
    <cellStyle name="Normal 30 5 2 2 2 4 2" xfId="18881"/>
    <cellStyle name="Normal 30 5 2 2 2 5" xfId="14342"/>
    <cellStyle name="Normal 30 5 2 2 3" xfId="5458"/>
    <cellStyle name="Normal 30 5 2 2 3 2" xfId="7864"/>
    <cellStyle name="Normal 30 5 2 2 3 2 2" xfId="12407"/>
    <cellStyle name="Normal 30 5 2 2 3 2 2 2" xfId="21793"/>
    <cellStyle name="Normal 30 5 2 2 3 2 3" xfId="17253"/>
    <cellStyle name="Normal 30 5 2 2 3 3" xfId="10136"/>
    <cellStyle name="Normal 30 5 2 2 3 3 2" xfId="19522"/>
    <cellStyle name="Normal 30 5 2 2 3 4" xfId="14983"/>
    <cellStyle name="Normal 30 5 2 2 4" xfId="6874"/>
    <cellStyle name="Normal 30 5 2 2 4 2" xfId="11417"/>
    <cellStyle name="Normal 30 5 2 2 4 2 2" xfId="20803"/>
    <cellStyle name="Normal 30 5 2 2 4 3" xfId="16263"/>
    <cellStyle name="Normal 30 5 2 2 5" xfId="9145"/>
    <cellStyle name="Normal 30 5 2 2 5 2" xfId="18531"/>
    <cellStyle name="Normal 30 5 2 2 6" xfId="13993"/>
    <cellStyle name="Normal 30 5 2 3" xfId="3599"/>
    <cellStyle name="Normal 30 5 2 3 2" xfId="4771"/>
    <cellStyle name="Normal 30 5 2 3 2 2" xfId="5461"/>
    <cellStyle name="Normal 30 5 2 3 2 2 2" xfId="7867"/>
    <cellStyle name="Normal 30 5 2 3 2 2 2 2" xfId="12410"/>
    <cellStyle name="Normal 30 5 2 3 2 2 2 2 2" xfId="21796"/>
    <cellStyle name="Normal 30 5 2 3 2 2 2 3" xfId="17256"/>
    <cellStyle name="Normal 30 5 2 3 2 2 3" xfId="10139"/>
    <cellStyle name="Normal 30 5 2 3 2 2 3 2" xfId="19525"/>
    <cellStyle name="Normal 30 5 2 3 2 2 4" xfId="14986"/>
    <cellStyle name="Normal 30 5 2 3 2 3" xfId="7209"/>
    <cellStyle name="Normal 30 5 2 3 2 3 2" xfId="11752"/>
    <cellStyle name="Normal 30 5 2 3 2 3 2 2" xfId="21138"/>
    <cellStyle name="Normal 30 5 2 3 2 3 3" xfId="16598"/>
    <cellStyle name="Normal 30 5 2 3 2 4" xfId="9481"/>
    <cellStyle name="Normal 30 5 2 3 2 4 2" xfId="18867"/>
    <cellStyle name="Normal 30 5 2 3 2 5" xfId="14328"/>
    <cellStyle name="Normal 30 5 2 3 3" xfId="5460"/>
    <cellStyle name="Normal 30 5 2 3 3 2" xfId="7866"/>
    <cellStyle name="Normal 30 5 2 3 3 2 2" xfId="12409"/>
    <cellStyle name="Normal 30 5 2 3 3 2 2 2" xfId="21795"/>
    <cellStyle name="Normal 30 5 2 3 3 2 3" xfId="17255"/>
    <cellStyle name="Normal 30 5 2 3 3 3" xfId="10138"/>
    <cellStyle name="Normal 30 5 2 3 3 3 2" xfId="19524"/>
    <cellStyle name="Normal 30 5 2 3 3 4" xfId="14985"/>
    <cellStyle name="Normal 30 5 2 3 4" xfId="6860"/>
    <cellStyle name="Normal 30 5 2 3 4 2" xfId="11403"/>
    <cellStyle name="Normal 30 5 2 3 4 2 2" xfId="20789"/>
    <cellStyle name="Normal 30 5 2 3 4 3" xfId="16249"/>
    <cellStyle name="Normal 30 5 2 3 5" xfId="9131"/>
    <cellStyle name="Normal 30 5 2 3 5 2" xfId="18517"/>
    <cellStyle name="Normal 30 5 2 3 6" xfId="13979"/>
    <cellStyle name="Normal 30 5 2 4" xfId="3378"/>
    <cellStyle name="Normal 30 5 2 4 2" xfId="4653"/>
    <cellStyle name="Normal 30 5 2 4 2 2" xfId="5463"/>
    <cellStyle name="Normal 30 5 2 4 2 2 2" xfId="7869"/>
    <cellStyle name="Normal 30 5 2 4 2 2 2 2" xfId="12412"/>
    <cellStyle name="Normal 30 5 2 4 2 2 2 2 2" xfId="21798"/>
    <cellStyle name="Normal 30 5 2 4 2 2 2 3" xfId="17258"/>
    <cellStyle name="Normal 30 5 2 4 2 2 3" xfId="10141"/>
    <cellStyle name="Normal 30 5 2 4 2 2 3 2" xfId="19527"/>
    <cellStyle name="Normal 30 5 2 4 2 2 4" xfId="14988"/>
    <cellStyle name="Normal 30 5 2 4 2 3" xfId="7091"/>
    <cellStyle name="Normal 30 5 2 4 2 3 2" xfId="11634"/>
    <cellStyle name="Normal 30 5 2 4 2 3 2 2" xfId="21020"/>
    <cellStyle name="Normal 30 5 2 4 2 3 3" xfId="16480"/>
    <cellStyle name="Normal 30 5 2 4 2 4" xfId="9363"/>
    <cellStyle name="Normal 30 5 2 4 2 4 2" xfId="18749"/>
    <cellStyle name="Normal 30 5 2 4 2 5" xfId="14210"/>
    <cellStyle name="Normal 30 5 2 4 3" xfId="5462"/>
    <cellStyle name="Normal 30 5 2 4 3 2" xfId="7868"/>
    <cellStyle name="Normal 30 5 2 4 3 2 2" xfId="12411"/>
    <cellStyle name="Normal 30 5 2 4 3 2 2 2" xfId="21797"/>
    <cellStyle name="Normal 30 5 2 4 3 2 3" xfId="17257"/>
    <cellStyle name="Normal 30 5 2 4 3 3" xfId="10140"/>
    <cellStyle name="Normal 30 5 2 4 3 3 2" xfId="19526"/>
    <cellStyle name="Normal 30 5 2 4 3 4" xfId="14987"/>
    <cellStyle name="Normal 30 5 2 4 4" xfId="6742"/>
    <cellStyle name="Normal 30 5 2 4 4 2" xfId="11285"/>
    <cellStyle name="Normal 30 5 2 4 4 2 2" xfId="20671"/>
    <cellStyle name="Normal 30 5 2 4 4 3" xfId="16131"/>
    <cellStyle name="Normal 30 5 2 4 5" xfId="9013"/>
    <cellStyle name="Normal 30 5 2 4 5 2" xfId="18399"/>
    <cellStyle name="Normal 30 5 2 4 6" xfId="13861"/>
    <cellStyle name="Normal 30 5 2 5" xfId="4593"/>
    <cellStyle name="Normal 30 5 2 5 2" xfId="5464"/>
    <cellStyle name="Normal 30 5 2 5 2 2" xfId="7870"/>
    <cellStyle name="Normal 30 5 2 5 2 2 2" xfId="12413"/>
    <cellStyle name="Normal 30 5 2 5 2 2 2 2" xfId="21799"/>
    <cellStyle name="Normal 30 5 2 5 2 2 3" xfId="17259"/>
    <cellStyle name="Normal 30 5 2 5 2 3" xfId="10142"/>
    <cellStyle name="Normal 30 5 2 5 2 3 2" xfId="19528"/>
    <cellStyle name="Normal 30 5 2 5 2 4" xfId="14989"/>
    <cellStyle name="Normal 30 5 2 5 3" xfId="7031"/>
    <cellStyle name="Normal 30 5 2 5 3 2" xfId="11574"/>
    <cellStyle name="Normal 30 5 2 5 3 2 2" xfId="20960"/>
    <cellStyle name="Normal 30 5 2 5 3 3" xfId="16420"/>
    <cellStyle name="Normal 30 5 2 5 4" xfId="9303"/>
    <cellStyle name="Normal 30 5 2 5 4 2" xfId="18689"/>
    <cellStyle name="Normal 30 5 2 5 5" xfId="14150"/>
    <cellStyle name="Normal 30 5 2 6" xfId="5457"/>
    <cellStyle name="Normal 30 5 2 6 2" xfId="7863"/>
    <cellStyle name="Normal 30 5 2 6 2 2" xfId="12406"/>
    <cellStyle name="Normal 30 5 2 6 2 2 2" xfId="21792"/>
    <cellStyle name="Normal 30 5 2 6 2 3" xfId="17252"/>
    <cellStyle name="Normal 30 5 2 6 3" xfId="10135"/>
    <cellStyle name="Normal 30 5 2 6 3 2" xfId="19521"/>
    <cellStyle name="Normal 30 5 2 6 4" xfId="14982"/>
    <cellStyle name="Normal 30 5 2 7" xfId="6682"/>
    <cellStyle name="Normal 30 5 2 7 2" xfId="11225"/>
    <cellStyle name="Normal 30 5 2 7 2 2" xfId="20611"/>
    <cellStyle name="Normal 30 5 2 7 3" xfId="16071"/>
    <cellStyle name="Normal 30 5 2 8" xfId="8953"/>
    <cellStyle name="Normal 30 5 2 8 2" xfId="18339"/>
    <cellStyle name="Normal 30 5 2 9" xfId="13801"/>
    <cellStyle name="Normal 30 5 3" xfId="3507"/>
    <cellStyle name="Normal 30 5 3 2" xfId="4716"/>
    <cellStyle name="Normal 30 5 3 2 2" xfId="5466"/>
    <cellStyle name="Normal 30 5 3 2 2 2" xfId="7872"/>
    <cellStyle name="Normal 30 5 3 2 2 2 2" xfId="12415"/>
    <cellStyle name="Normal 30 5 3 2 2 2 2 2" xfId="21801"/>
    <cellStyle name="Normal 30 5 3 2 2 2 3" xfId="17261"/>
    <cellStyle name="Normal 30 5 3 2 2 3" xfId="10144"/>
    <cellStyle name="Normal 30 5 3 2 2 3 2" xfId="19530"/>
    <cellStyle name="Normal 30 5 3 2 2 4" xfId="14991"/>
    <cellStyle name="Normal 30 5 3 2 3" xfId="7154"/>
    <cellStyle name="Normal 30 5 3 2 3 2" xfId="11697"/>
    <cellStyle name="Normal 30 5 3 2 3 2 2" xfId="21083"/>
    <cellStyle name="Normal 30 5 3 2 3 3" xfId="16543"/>
    <cellStyle name="Normal 30 5 3 2 4" xfId="9426"/>
    <cellStyle name="Normal 30 5 3 2 4 2" xfId="18812"/>
    <cellStyle name="Normal 30 5 3 2 5" xfId="14273"/>
    <cellStyle name="Normal 30 5 3 3" xfId="5465"/>
    <cellStyle name="Normal 30 5 3 3 2" xfId="7871"/>
    <cellStyle name="Normal 30 5 3 3 2 2" xfId="12414"/>
    <cellStyle name="Normal 30 5 3 3 2 2 2" xfId="21800"/>
    <cellStyle name="Normal 30 5 3 3 2 3" xfId="17260"/>
    <cellStyle name="Normal 30 5 3 3 3" xfId="10143"/>
    <cellStyle name="Normal 30 5 3 3 3 2" xfId="19529"/>
    <cellStyle name="Normal 30 5 3 3 4" xfId="14990"/>
    <cellStyle name="Normal 30 5 3 4" xfId="6805"/>
    <cellStyle name="Normal 30 5 3 4 2" xfId="11348"/>
    <cellStyle name="Normal 30 5 3 4 2 2" xfId="20734"/>
    <cellStyle name="Normal 30 5 3 4 3" xfId="16194"/>
    <cellStyle name="Normal 30 5 3 5" xfId="9076"/>
    <cellStyle name="Normal 30 5 3 5 2" xfId="18462"/>
    <cellStyle name="Normal 30 5 3 6" xfId="13924"/>
    <cellStyle name="Normal 30 5 4" xfId="3394"/>
    <cellStyle name="Normal 30 5 4 2" xfId="4663"/>
    <cellStyle name="Normal 30 5 4 2 2" xfId="5468"/>
    <cellStyle name="Normal 30 5 4 2 2 2" xfId="7874"/>
    <cellStyle name="Normal 30 5 4 2 2 2 2" xfId="12417"/>
    <cellStyle name="Normal 30 5 4 2 2 2 2 2" xfId="21803"/>
    <cellStyle name="Normal 30 5 4 2 2 2 3" xfId="17263"/>
    <cellStyle name="Normal 30 5 4 2 2 3" xfId="10146"/>
    <cellStyle name="Normal 30 5 4 2 2 3 2" xfId="19532"/>
    <cellStyle name="Normal 30 5 4 2 2 4" xfId="14993"/>
    <cellStyle name="Normal 30 5 4 2 3" xfId="7101"/>
    <cellStyle name="Normal 30 5 4 2 3 2" xfId="11644"/>
    <cellStyle name="Normal 30 5 4 2 3 2 2" xfId="21030"/>
    <cellStyle name="Normal 30 5 4 2 3 3" xfId="16490"/>
    <cellStyle name="Normal 30 5 4 2 4" xfId="9373"/>
    <cellStyle name="Normal 30 5 4 2 4 2" xfId="18759"/>
    <cellStyle name="Normal 30 5 4 2 5" xfId="14220"/>
    <cellStyle name="Normal 30 5 4 3" xfId="5467"/>
    <cellStyle name="Normal 30 5 4 3 2" xfId="7873"/>
    <cellStyle name="Normal 30 5 4 3 2 2" xfId="12416"/>
    <cellStyle name="Normal 30 5 4 3 2 2 2" xfId="21802"/>
    <cellStyle name="Normal 30 5 4 3 2 3" xfId="17262"/>
    <cellStyle name="Normal 30 5 4 3 3" xfId="10145"/>
    <cellStyle name="Normal 30 5 4 3 3 2" xfId="19531"/>
    <cellStyle name="Normal 30 5 4 3 4" xfId="14992"/>
    <cellStyle name="Normal 30 5 4 4" xfId="6752"/>
    <cellStyle name="Normal 30 5 4 4 2" xfId="11295"/>
    <cellStyle name="Normal 30 5 4 4 2 2" xfId="20681"/>
    <cellStyle name="Normal 30 5 4 4 3" xfId="16141"/>
    <cellStyle name="Normal 30 5 4 5" xfId="9023"/>
    <cellStyle name="Normal 30 5 4 5 2" xfId="18409"/>
    <cellStyle name="Normal 30 5 4 6" xfId="13871"/>
    <cellStyle name="Normal 30 5 5" xfId="3359"/>
    <cellStyle name="Normal 30 5 5 2" xfId="4643"/>
    <cellStyle name="Normal 30 5 5 2 2" xfId="5470"/>
    <cellStyle name="Normal 30 5 5 2 2 2" xfId="7876"/>
    <cellStyle name="Normal 30 5 5 2 2 2 2" xfId="12419"/>
    <cellStyle name="Normal 30 5 5 2 2 2 2 2" xfId="21805"/>
    <cellStyle name="Normal 30 5 5 2 2 2 3" xfId="17265"/>
    <cellStyle name="Normal 30 5 5 2 2 3" xfId="10148"/>
    <cellStyle name="Normal 30 5 5 2 2 3 2" xfId="19534"/>
    <cellStyle name="Normal 30 5 5 2 2 4" xfId="14995"/>
    <cellStyle name="Normal 30 5 5 2 3" xfId="7081"/>
    <cellStyle name="Normal 30 5 5 2 3 2" xfId="11624"/>
    <cellStyle name="Normal 30 5 5 2 3 2 2" xfId="21010"/>
    <cellStyle name="Normal 30 5 5 2 3 3" xfId="16470"/>
    <cellStyle name="Normal 30 5 5 2 4" xfId="9353"/>
    <cellStyle name="Normal 30 5 5 2 4 2" xfId="18739"/>
    <cellStyle name="Normal 30 5 5 2 5" xfId="14200"/>
    <cellStyle name="Normal 30 5 5 3" xfId="5469"/>
    <cellStyle name="Normal 30 5 5 3 2" xfId="7875"/>
    <cellStyle name="Normal 30 5 5 3 2 2" xfId="12418"/>
    <cellStyle name="Normal 30 5 5 3 2 2 2" xfId="21804"/>
    <cellStyle name="Normal 30 5 5 3 2 3" xfId="17264"/>
    <cellStyle name="Normal 30 5 5 3 3" xfId="10147"/>
    <cellStyle name="Normal 30 5 5 3 3 2" xfId="19533"/>
    <cellStyle name="Normal 30 5 5 3 4" xfId="14994"/>
    <cellStyle name="Normal 30 5 5 4" xfId="6732"/>
    <cellStyle name="Normal 30 5 5 4 2" xfId="11275"/>
    <cellStyle name="Normal 30 5 5 4 2 2" xfId="20661"/>
    <cellStyle name="Normal 30 5 5 4 3" xfId="16121"/>
    <cellStyle name="Normal 30 5 5 5" xfId="9003"/>
    <cellStyle name="Normal 30 5 5 5 2" xfId="18389"/>
    <cellStyle name="Normal 30 5 5 6" xfId="13851"/>
    <cellStyle name="Normal 30 5 6" xfId="4551"/>
    <cellStyle name="Normal 30 5 6 2" xfId="5471"/>
    <cellStyle name="Normal 30 5 6 2 2" xfId="7877"/>
    <cellStyle name="Normal 30 5 6 2 2 2" xfId="12420"/>
    <cellStyle name="Normal 30 5 6 2 2 2 2" xfId="21806"/>
    <cellStyle name="Normal 30 5 6 2 2 3" xfId="17266"/>
    <cellStyle name="Normal 30 5 6 2 3" xfId="10149"/>
    <cellStyle name="Normal 30 5 6 2 3 2" xfId="19535"/>
    <cellStyle name="Normal 30 5 6 2 4" xfId="14996"/>
    <cellStyle name="Normal 30 5 6 3" xfId="6989"/>
    <cellStyle name="Normal 30 5 6 3 2" xfId="11532"/>
    <cellStyle name="Normal 30 5 6 3 2 2" xfId="20918"/>
    <cellStyle name="Normal 30 5 6 3 3" xfId="16378"/>
    <cellStyle name="Normal 30 5 6 4" xfId="9261"/>
    <cellStyle name="Normal 30 5 6 4 2" xfId="18647"/>
    <cellStyle name="Normal 30 5 6 5" xfId="14108"/>
    <cellStyle name="Normal 30 5 7" xfId="5456"/>
    <cellStyle name="Normal 30 5 7 2" xfId="7862"/>
    <cellStyle name="Normal 30 5 7 2 2" xfId="12405"/>
    <cellStyle name="Normal 30 5 7 2 2 2" xfId="21791"/>
    <cellStyle name="Normal 30 5 7 2 3" xfId="17251"/>
    <cellStyle name="Normal 30 5 7 3" xfId="10134"/>
    <cellStyle name="Normal 30 5 7 3 2" xfId="19520"/>
    <cellStyle name="Normal 30 5 7 4" xfId="14981"/>
    <cellStyle name="Normal 30 5 8" xfId="6640"/>
    <cellStyle name="Normal 30 5 8 2" xfId="11183"/>
    <cellStyle name="Normal 30 5 8 2 2" xfId="20569"/>
    <cellStyle name="Normal 30 5 8 3" xfId="16029"/>
    <cellStyle name="Normal 30 5 9" xfId="8911"/>
    <cellStyle name="Normal 30 5 9 2" xfId="18297"/>
    <cellStyle name="Normal 30 6" xfId="2245"/>
    <cellStyle name="Normal 30 6 10" xfId="13785"/>
    <cellStyle name="Normal 30 6 2" xfId="2413"/>
    <cellStyle name="Normal 30 6 2 2" xfId="3640"/>
    <cellStyle name="Normal 30 6 2 2 2" xfId="4811"/>
    <cellStyle name="Normal 30 6 2 2 2 2" xfId="5475"/>
    <cellStyle name="Normal 30 6 2 2 2 2 2" xfId="7881"/>
    <cellStyle name="Normal 30 6 2 2 2 2 2 2" xfId="12424"/>
    <cellStyle name="Normal 30 6 2 2 2 2 2 2 2" xfId="21810"/>
    <cellStyle name="Normal 30 6 2 2 2 2 2 3" xfId="17270"/>
    <cellStyle name="Normal 30 6 2 2 2 2 3" xfId="10153"/>
    <cellStyle name="Normal 30 6 2 2 2 2 3 2" xfId="19539"/>
    <cellStyle name="Normal 30 6 2 2 2 2 4" xfId="15000"/>
    <cellStyle name="Normal 30 6 2 2 2 3" xfId="7249"/>
    <cellStyle name="Normal 30 6 2 2 2 3 2" xfId="11792"/>
    <cellStyle name="Normal 30 6 2 2 2 3 2 2" xfId="21178"/>
    <cellStyle name="Normal 30 6 2 2 2 3 3" xfId="16638"/>
    <cellStyle name="Normal 30 6 2 2 2 4" xfId="9521"/>
    <cellStyle name="Normal 30 6 2 2 2 4 2" xfId="18907"/>
    <cellStyle name="Normal 30 6 2 2 2 5" xfId="14368"/>
    <cellStyle name="Normal 30 6 2 2 3" xfId="5474"/>
    <cellStyle name="Normal 30 6 2 2 3 2" xfId="7880"/>
    <cellStyle name="Normal 30 6 2 2 3 2 2" xfId="12423"/>
    <cellStyle name="Normal 30 6 2 2 3 2 2 2" xfId="21809"/>
    <cellStyle name="Normal 30 6 2 2 3 2 3" xfId="17269"/>
    <cellStyle name="Normal 30 6 2 2 3 3" xfId="10152"/>
    <cellStyle name="Normal 30 6 2 2 3 3 2" xfId="19538"/>
    <cellStyle name="Normal 30 6 2 2 3 4" xfId="14999"/>
    <cellStyle name="Normal 30 6 2 2 4" xfId="6900"/>
    <cellStyle name="Normal 30 6 2 2 4 2" xfId="11443"/>
    <cellStyle name="Normal 30 6 2 2 4 2 2" xfId="20829"/>
    <cellStyle name="Normal 30 6 2 2 4 3" xfId="16289"/>
    <cellStyle name="Normal 30 6 2 2 5" xfId="9171"/>
    <cellStyle name="Normal 30 6 2 2 5 2" xfId="18557"/>
    <cellStyle name="Normal 30 6 2 2 6" xfId="14019"/>
    <cellStyle name="Normal 30 6 2 3" xfId="3468"/>
    <cellStyle name="Normal 30 6 2 3 2" xfId="4695"/>
    <cellStyle name="Normal 30 6 2 3 2 2" xfId="5477"/>
    <cellStyle name="Normal 30 6 2 3 2 2 2" xfId="7883"/>
    <cellStyle name="Normal 30 6 2 3 2 2 2 2" xfId="12426"/>
    <cellStyle name="Normal 30 6 2 3 2 2 2 2 2" xfId="21812"/>
    <cellStyle name="Normal 30 6 2 3 2 2 2 3" xfId="17272"/>
    <cellStyle name="Normal 30 6 2 3 2 2 3" xfId="10155"/>
    <cellStyle name="Normal 30 6 2 3 2 2 3 2" xfId="19541"/>
    <cellStyle name="Normal 30 6 2 3 2 2 4" xfId="15002"/>
    <cellStyle name="Normal 30 6 2 3 2 3" xfId="7133"/>
    <cellStyle name="Normal 30 6 2 3 2 3 2" xfId="11676"/>
    <cellStyle name="Normal 30 6 2 3 2 3 2 2" xfId="21062"/>
    <cellStyle name="Normal 30 6 2 3 2 3 3" xfId="16522"/>
    <cellStyle name="Normal 30 6 2 3 2 4" xfId="9405"/>
    <cellStyle name="Normal 30 6 2 3 2 4 2" xfId="18791"/>
    <cellStyle name="Normal 30 6 2 3 2 5" xfId="14252"/>
    <cellStyle name="Normal 30 6 2 3 3" xfId="5476"/>
    <cellStyle name="Normal 30 6 2 3 3 2" xfId="7882"/>
    <cellStyle name="Normal 30 6 2 3 3 2 2" xfId="12425"/>
    <cellStyle name="Normal 30 6 2 3 3 2 2 2" xfId="21811"/>
    <cellStyle name="Normal 30 6 2 3 3 2 3" xfId="17271"/>
    <cellStyle name="Normal 30 6 2 3 3 3" xfId="10154"/>
    <cellStyle name="Normal 30 6 2 3 3 3 2" xfId="19540"/>
    <cellStyle name="Normal 30 6 2 3 3 4" xfId="15001"/>
    <cellStyle name="Normal 30 6 2 3 4" xfId="6784"/>
    <cellStyle name="Normal 30 6 2 3 4 2" xfId="11327"/>
    <cellStyle name="Normal 30 6 2 3 4 2 2" xfId="20713"/>
    <cellStyle name="Normal 30 6 2 3 4 3" xfId="16173"/>
    <cellStyle name="Normal 30 6 2 3 5" xfId="9055"/>
    <cellStyle name="Normal 30 6 2 3 5 2" xfId="18441"/>
    <cellStyle name="Normal 30 6 2 3 6" xfId="13903"/>
    <cellStyle name="Normal 30 6 2 4" xfId="3439"/>
    <cellStyle name="Normal 30 6 2 4 2" xfId="4682"/>
    <cellStyle name="Normal 30 6 2 4 2 2" xfId="5479"/>
    <cellStyle name="Normal 30 6 2 4 2 2 2" xfId="7885"/>
    <cellStyle name="Normal 30 6 2 4 2 2 2 2" xfId="12428"/>
    <cellStyle name="Normal 30 6 2 4 2 2 2 2 2" xfId="21814"/>
    <cellStyle name="Normal 30 6 2 4 2 2 2 3" xfId="17274"/>
    <cellStyle name="Normal 30 6 2 4 2 2 3" xfId="10157"/>
    <cellStyle name="Normal 30 6 2 4 2 2 3 2" xfId="19543"/>
    <cellStyle name="Normal 30 6 2 4 2 2 4" xfId="15004"/>
    <cellStyle name="Normal 30 6 2 4 2 3" xfId="7120"/>
    <cellStyle name="Normal 30 6 2 4 2 3 2" xfId="11663"/>
    <cellStyle name="Normal 30 6 2 4 2 3 2 2" xfId="21049"/>
    <cellStyle name="Normal 30 6 2 4 2 3 3" xfId="16509"/>
    <cellStyle name="Normal 30 6 2 4 2 4" xfId="9392"/>
    <cellStyle name="Normal 30 6 2 4 2 4 2" xfId="18778"/>
    <cellStyle name="Normal 30 6 2 4 2 5" xfId="14239"/>
    <cellStyle name="Normal 30 6 2 4 3" xfId="5478"/>
    <cellStyle name="Normal 30 6 2 4 3 2" xfId="7884"/>
    <cellStyle name="Normal 30 6 2 4 3 2 2" xfId="12427"/>
    <cellStyle name="Normal 30 6 2 4 3 2 2 2" xfId="21813"/>
    <cellStyle name="Normal 30 6 2 4 3 2 3" xfId="17273"/>
    <cellStyle name="Normal 30 6 2 4 3 3" xfId="10156"/>
    <cellStyle name="Normal 30 6 2 4 3 3 2" xfId="19542"/>
    <cellStyle name="Normal 30 6 2 4 3 4" xfId="15003"/>
    <cellStyle name="Normal 30 6 2 4 4" xfId="6771"/>
    <cellStyle name="Normal 30 6 2 4 4 2" xfId="11314"/>
    <cellStyle name="Normal 30 6 2 4 4 2 2" xfId="20700"/>
    <cellStyle name="Normal 30 6 2 4 4 3" xfId="16160"/>
    <cellStyle name="Normal 30 6 2 4 5" xfId="9042"/>
    <cellStyle name="Normal 30 6 2 4 5 2" xfId="18428"/>
    <cellStyle name="Normal 30 6 2 4 6" xfId="13890"/>
    <cellStyle name="Normal 30 6 2 5" xfId="4619"/>
    <cellStyle name="Normal 30 6 2 5 2" xfId="5480"/>
    <cellStyle name="Normal 30 6 2 5 2 2" xfId="7886"/>
    <cellStyle name="Normal 30 6 2 5 2 2 2" xfId="12429"/>
    <cellStyle name="Normal 30 6 2 5 2 2 2 2" xfId="21815"/>
    <cellStyle name="Normal 30 6 2 5 2 2 3" xfId="17275"/>
    <cellStyle name="Normal 30 6 2 5 2 3" xfId="10158"/>
    <cellStyle name="Normal 30 6 2 5 2 3 2" xfId="19544"/>
    <cellStyle name="Normal 30 6 2 5 2 4" xfId="15005"/>
    <cellStyle name="Normal 30 6 2 5 3" xfId="7057"/>
    <cellStyle name="Normal 30 6 2 5 3 2" xfId="11600"/>
    <cellStyle name="Normal 30 6 2 5 3 2 2" xfId="20986"/>
    <cellStyle name="Normal 30 6 2 5 3 3" xfId="16446"/>
    <cellStyle name="Normal 30 6 2 5 4" xfId="9329"/>
    <cellStyle name="Normal 30 6 2 5 4 2" xfId="18715"/>
    <cellStyle name="Normal 30 6 2 5 5" xfId="14176"/>
    <cellStyle name="Normal 30 6 2 6" xfId="5473"/>
    <cellStyle name="Normal 30 6 2 6 2" xfId="7879"/>
    <cellStyle name="Normal 30 6 2 6 2 2" xfId="12422"/>
    <cellStyle name="Normal 30 6 2 6 2 2 2" xfId="21808"/>
    <cellStyle name="Normal 30 6 2 6 2 3" xfId="17268"/>
    <cellStyle name="Normal 30 6 2 6 3" xfId="10151"/>
    <cellStyle name="Normal 30 6 2 6 3 2" xfId="19537"/>
    <cellStyle name="Normal 30 6 2 6 4" xfId="14998"/>
    <cellStyle name="Normal 30 6 2 7" xfId="6708"/>
    <cellStyle name="Normal 30 6 2 7 2" xfId="11251"/>
    <cellStyle name="Normal 30 6 2 7 2 2" xfId="20637"/>
    <cellStyle name="Normal 30 6 2 7 3" xfId="16097"/>
    <cellStyle name="Normal 30 6 2 8" xfId="8979"/>
    <cellStyle name="Normal 30 6 2 8 2" xfId="18365"/>
    <cellStyle name="Normal 30 6 2 9" xfId="13827"/>
    <cellStyle name="Normal 30 6 3" xfId="3578"/>
    <cellStyle name="Normal 30 6 3 2" xfId="4761"/>
    <cellStyle name="Normal 30 6 3 2 2" xfId="5482"/>
    <cellStyle name="Normal 30 6 3 2 2 2" xfId="7888"/>
    <cellStyle name="Normal 30 6 3 2 2 2 2" xfId="12431"/>
    <cellStyle name="Normal 30 6 3 2 2 2 2 2" xfId="21817"/>
    <cellStyle name="Normal 30 6 3 2 2 2 3" xfId="17277"/>
    <cellStyle name="Normal 30 6 3 2 2 3" xfId="10160"/>
    <cellStyle name="Normal 30 6 3 2 2 3 2" xfId="19546"/>
    <cellStyle name="Normal 30 6 3 2 2 4" xfId="15007"/>
    <cellStyle name="Normal 30 6 3 2 3" xfId="7199"/>
    <cellStyle name="Normal 30 6 3 2 3 2" xfId="11742"/>
    <cellStyle name="Normal 30 6 3 2 3 2 2" xfId="21128"/>
    <cellStyle name="Normal 30 6 3 2 3 3" xfId="16588"/>
    <cellStyle name="Normal 30 6 3 2 4" xfId="9471"/>
    <cellStyle name="Normal 30 6 3 2 4 2" xfId="18857"/>
    <cellStyle name="Normal 30 6 3 2 5" xfId="14318"/>
    <cellStyle name="Normal 30 6 3 3" xfId="5481"/>
    <cellStyle name="Normal 30 6 3 3 2" xfId="7887"/>
    <cellStyle name="Normal 30 6 3 3 2 2" xfId="12430"/>
    <cellStyle name="Normal 30 6 3 3 2 2 2" xfId="21816"/>
    <cellStyle name="Normal 30 6 3 3 2 3" xfId="17276"/>
    <cellStyle name="Normal 30 6 3 3 3" xfId="10159"/>
    <cellStyle name="Normal 30 6 3 3 3 2" xfId="19545"/>
    <cellStyle name="Normal 30 6 3 3 4" xfId="15006"/>
    <cellStyle name="Normal 30 6 3 4" xfId="6850"/>
    <cellStyle name="Normal 30 6 3 4 2" xfId="11393"/>
    <cellStyle name="Normal 30 6 3 4 2 2" xfId="20779"/>
    <cellStyle name="Normal 30 6 3 4 3" xfId="16239"/>
    <cellStyle name="Normal 30 6 3 5" xfId="9121"/>
    <cellStyle name="Normal 30 6 3 5 2" xfId="18507"/>
    <cellStyle name="Normal 30 6 3 6" xfId="13969"/>
    <cellStyle name="Normal 30 6 4" xfId="3579"/>
    <cellStyle name="Normal 30 6 4 2" xfId="4762"/>
    <cellStyle name="Normal 30 6 4 2 2" xfId="5484"/>
    <cellStyle name="Normal 30 6 4 2 2 2" xfId="7890"/>
    <cellStyle name="Normal 30 6 4 2 2 2 2" xfId="12433"/>
    <cellStyle name="Normal 30 6 4 2 2 2 2 2" xfId="21819"/>
    <cellStyle name="Normal 30 6 4 2 2 2 3" xfId="17279"/>
    <cellStyle name="Normal 30 6 4 2 2 3" xfId="10162"/>
    <cellStyle name="Normal 30 6 4 2 2 3 2" xfId="19548"/>
    <cellStyle name="Normal 30 6 4 2 2 4" xfId="15009"/>
    <cellStyle name="Normal 30 6 4 2 3" xfId="7200"/>
    <cellStyle name="Normal 30 6 4 2 3 2" xfId="11743"/>
    <cellStyle name="Normal 30 6 4 2 3 2 2" xfId="21129"/>
    <cellStyle name="Normal 30 6 4 2 3 3" xfId="16589"/>
    <cellStyle name="Normal 30 6 4 2 4" xfId="9472"/>
    <cellStyle name="Normal 30 6 4 2 4 2" xfId="18858"/>
    <cellStyle name="Normal 30 6 4 2 5" xfId="14319"/>
    <cellStyle name="Normal 30 6 4 3" xfId="5483"/>
    <cellStyle name="Normal 30 6 4 3 2" xfId="7889"/>
    <cellStyle name="Normal 30 6 4 3 2 2" xfId="12432"/>
    <cellStyle name="Normal 30 6 4 3 2 2 2" xfId="21818"/>
    <cellStyle name="Normal 30 6 4 3 2 3" xfId="17278"/>
    <cellStyle name="Normal 30 6 4 3 3" xfId="10161"/>
    <cellStyle name="Normal 30 6 4 3 3 2" xfId="19547"/>
    <cellStyle name="Normal 30 6 4 3 4" xfId="15008"/>
    <cellStyle name="Normal 30 6 4 4" xfId="6851"/>
    <cellStyle name="Normal 30 6 4 4 2" xfId="11394"/>
    <cellStyle name="Normal 30 6 4 4 2 2" xfId="20780"/>
    <cellStyle name="Normal 30 6 4 4 3" xfId="16240"/>
    <cellStyle name="Normal 30 6 4 5" xfId="9122"/>
    <cellStyle name="Normal 30 6 4 5 2" xfId="18508"/>
    <cellStyle name="Normal 30 6 4 6" xfId="13970"/>
    <cellStyle name="Normal 30 6 5" xfId="3357"/>
    <cellStyle name="Normal 30 6 5 2" xfId="4641"/>
    <cellStyle name="Normal 30 6 5 2 2" xfId="5486"/>
    <cellStyle name="Normal 30 6 5 2 2 2" xfId="7892"/>
    <cellStyle name="Normal 30 6 5 2 2 2 2" xfId="12435"/>
    <cellStyle name="Normal 30 6 5 2 2 2 2 2" xfId="21821"/>
    <cellStyle name="Normal 30 6 5 2 2 2 3" xfId="17281"/>
    <cellStyle name="Normal 30 6 5 2 2 3" xfId="10164"/>
    <cellStyle name="Normal 30 6 5 2 2 3 2" xfId="19550"/>
    <cellStyle name="Normal 30 6 5 2 2 4" xfId="15011"/>
    <cellStyle name="Normal 30 6 5 2 3" xfId="7079"/>
    <cellStyle name="Normal 30 6 5 2 3 2" xfId="11622"/>
    <cellStyle name="Normal 30 6 5 2 3 2 2" xfId="21008"/>
    <cellStyle name="Normal 30 6 5 2 3 3" xfId="16468"/>
    <cellStyle name="Normal 30 6 5 2 4" xfId="9351"/>
    <cellStyle name="Normal 30 6 5 2 4 2" xfId="18737"/>
    <cellStyle name="Normal 30 6 5 2 5" xfId="14198"/>
    <cellStyle name="Normal 30 6 5 3" xfId="5485"/>
    <cellStyle name="Normal 30 6 5 3 2" xfId="7891"/>
    <cellStyle name="Normal 30 6 5 3 2 2" xfId="12434"/>
    <cellStyle name="Normal 30 6 5 3 2 2 2" xfId="21820"/>
    <cellStyle name="Normal 30 6 5 3 2 3" xfId="17280"/>
    <cellStyle name="Normal 30 6 5 3 3" xfId="10163"/>
    <cellStyle name="Normal 30 6 5 3 3 2" xfId="19549"/>
    <cellStyle name="Normal 30 6 5 3 4" xfId="15010"/>
    <cellStyle name="Normal 30 6 5 4" xfId="6730"/>
    <cellStyle name="Normal 30 6 5 4 2" xfId="11273"/>
    <cellStyle name="Normal 30 6 5 4 2 2" xfId="20659"/>
    <cellStyle name="Normal 30 6 5 4 3" xfId="16119"/>
    <cellStyle name="Normal 30 6 5 5" xfId="9001"/>
    <cellStyle name="Normal 30 6 5 5 2" xfId="18387"/>
    <cellStyle name="Normal 30 6 5 6" xfId="13849"/>
    <cellStyle name="Normal 30 6 6" xfId="4577"/>
    <cellStyle name="Normal 30 6 6 2" xfId="5487"/>
    <cellStyle name="Normal 30 6 6 2 2" xfId="7893"/>
    <cellStyle name="Normal 30 6 6 2 2 2" xfId="12436"/>
    <cellStyle name="Normal 30 6 6 2 2 2 2" xfId="21822"/>
    <cellStyle name="Normal 30 6 6 2 2 3" xfId="17282"/>
    <cellStyle name="Normal 30 6 6 2 3" xfId="10165"/>
    <cellStyle name="Normal 30 6 6 2 3 2" xfId="19551"/>
    <cellStyle name="Normal 30 6 6 2 4" xfId="15012"/>
    <cellStyle name="Normal 30 6 6 3" xfId="7015"/>
    <cellStyle name="Normal 30 6 6 3 2" xfId="11558"/>
    <cellStyle name="Normal 30 6 6 3 2 2" xfId="20944"/>
    <cellStyle name="Normal 30 6 6 3 3" xfId="16404"/>
    <cellStyle name="Normal 30 6 6 4" xfId="9287"/>
    <cellStyle name="Normal 30 6 6 4 2" xfId="18673"/>
    <cellStyle name="Normal 30 6 6 5" xfId="14134"/>
    <cellStyle name="Normal 30 6 7" xfId="5472"/>
    <cellStyle name="Normal 30 6 7 2" xfId="7878"/>
    <cellStyle name="Normal 30 6 7 2 2" xfId="12421"/>
    <cellStyle name="Normal 30 6 7 2 2 2" xfId="21807"/>
    <cellStyle name="Normal 30 6 7 2 3" xfId="17267"/>
    <cellStyle name="Normal 30 6 7 3" xfId="10150"/>
    <cellStyle name="Normal 30 6 7 3 2" xfId="19536"/>
    <cellStyle name="Normal 30 6 7 4" xfId="14997"/>
    <cellStyle name="Normal 30 6 8" xfId="6666"/>
    <cellStyle name="Normal 30 6 8 2" xfId="11209"/>
    <cellStyle name="Normal 30 6 8 2 2" xfId="20595"/>
    <cellStyle name="Normal 30 6 8 3" xfId="16055"/>
    <cellStyle name="Normal 30 6 9" xfId="8937"/>
    <cellStyle name="Normal 30 6 9 2" xfId="18323"/>
    <cellStyle name="Normal 30 7" xfId="2380"/>
    <cellStyle name="Normal 30 7 2" xfId="3607"/>
    <cellStyle name="Normal 30 7 2 2" xfId="4778"/>
    <cellStyle name="Normal 30 7 2 2 2" xfId="5490"/>
    <cellStyle name="Normal 30 7 2 2 2 2" xfId="7896"/>
    <cellStyle name="Normal 30 7 2 2 2 2 2" xfId="12439"/>
    <cellStyle name="Normal 30 7 2 2 2 2 2 2" xfId="21825"/>
    <cellStyle name="Normal 30 7 2 2 2 2 3" xfId="17285"/>
    <cellStyle name="Normal 30 7 2 2 2 3" xfId="10168"/>
    <cellStyle name="Normal 30 7 2 2 2 3 2" xfId="19554"/>
    <cellStyle name="Normal 30 7 2 2 2 4" xfId="15015"/>
    <cellStyle name="Normal 30 7 2 2 3" xfId="7216"/>
    <cellStyle name="Normal 30 7 2 2 3 2" xfId="11759"/>
    <cellStyle name="Normal 30 7 2 2 3 2 2" xfId="21145"/>
    <cellStyle name="Normal 30 7 2 2 3 3" xfId="16605"/>
    <cellStyle name="Normal 30 7 2 2 4" xfId="9488"/>
    <cellStyle name="Normal 30 7 2 2 4 2" xfId="18874"/>
    <cellStyle name="Normal 30 7 2 2 5" xfId="14335"/>
    <cellStyle name="Normal 30 7 2 3" xfId="5489"/>
    <cellStyle name="Normal 30 7 2 3 2" xfId="7895"/>
    <cellStyle name="Normal 30 7 2 3 2 2" xfId="12438"/>
    <cellStyle name="Normal 30 7 2 3 2 2 2" xfId="21824"/>
    <cellStyle name="Normal 30 7 2 3 2 3" xfId="17284"/>
    <cellStyle name="Normal 30 7 2 3 3" xfId="10167"/>
    <cellStyle name="Normal 30 7 2 3 3 2" xfId="19553"/>
    <cellStyle name="Normal 30 7 2 3 4" xfId="15014"/>
    <cellStyle name="Normal 30 7 2 4" xfId="6867"/>
    <cellStyle name="Normal 30 7 2 4 2" xfId="11410"/>
    <cellStyle name="Normal 30 7 2 4 2 2" xfId="20796"/>
    <cellStyle name="Normal 30 7 2 4 3" xfId="16256"/>
    <cellStyle name="Normal 30 7 2 5" xfId="9138"/>
    <cellStyle name="Normal 30 7 2 5 2" xfId="18524"/>
    <cellStyle name="Normal 30 7 2 6" xfId="13986"/>
    <cellStyle name="Normal 30 7 3" xfId="3731"/>
    <cellStyle name="Normal 30 7 3 2" xfId="4864"/>
    <cellStyle name="Normal 30 7 3 2 2" xfId="5492"/>
    <cellStyle name="Normal 30 7 3 2 2 2" xfId="7898"/>
    <cellStyle name="Normal 30 7 3 2 2 2 2" xfId="12441"/>
    <cellStyle name="Normal 30 7 3 2 2 2 2 2" xfId="21827"/>
    <cellStyle name="Normal 30 7 3 2 2 2 3" xfId="17287"/>
    <cellStyle name="Normal 30 7 3 2 2 3" xfId="10170"/>
    <cellStyle name="Normal 30 7 3 2 2 3 2" xfId="19556"/>
    <cellStyle name="Normal 30 7 3 2 2 4" xfId="15017"/>
    <cellStyle name="Normal 30 7 3 2 3" xfId="7302"/>
    <cellStyle name="Normal 30 7 3 2 3 2" xfId="11845"/>
    <cellStyle name="Normal 30 7 3 2 3 2 2" xfId="21231"/>
    <cellStyle name="Normal 30 7 3 2 3 3" xfId="16691"/>
    <cellStyle name="Normal 30 7 3 2 4" xfId="9574"/>
    <cellStyle name="Normal 30 7 3 2 4 2" xfId="18960"/>
    <cellStyle name="Normal 30 7 3 2 5" xfId="14421"/>
    <cellStyle name="Normal 30 7 3 3" xfId="5491"/>
    <cellStyle name="Normal 30 7 3 3 2" xfId="7897"/>
    <cellStyle name="Normal 30 7 3 3 2 2" xfId="12440"/>
    <cellStyle name="Normal 30 7 3 3 2 2 2" xfId="21826"/>
    <cellStyle name="Normal 30 7 3 3 2 3" xfId="17286"/>
    <cellStyle name="Normal 30 7 3 3 3" xfId="10169"/>
    <cellStyle name="Normal 30 7 3 3 3 2" xfId="19555"/>
    <cellStyle name="Normal 30 7 3 3 4" xfId="15016"/>
    <cellStyle name="Normal 30 7 3 4" xfId="6953"/>
    <cellStyle name="Normal 30 7 3 4 2" xfId="11496"/>
    <cellStyle name="Normal 30 7 3 4 2 2" xfId="20882"/>
    <cellStyle name="Normal 30 7 3 4 3" xfId="16342"/>
    <cellStyle name="Normal 30 7 3 5" xfId="9224"/>
    <cellStyle name="Normal 30 7 3 5 2" xfId="18610"/>
    <cellStyle name="Normal 30 7 3 6" xfId="14072"/>
    <cellStyle name="Normal 30 7 4" xfId="3668"/>
    <cellStyle name="Normal 30 7 4 2" xfId="4829"/>
    <cellStyle name="Normal 30 7 4 2 2" xfId="5494"/>
    <cellStyle name="Normal 30 7 4 2 2 2" xfId="7900"/>
    <cellStyle name="Normal 30 7 4 2 2 2 2" xfId="12443"/>
    <cellStyle name="Normal 30 7 4 2 2 2 2 2" xfId="21829"/>
    <cellStyle name="Normal 30 7 4 2 2 2 3" xfId="17289"/>
    <cellStyle name="Normal 30 7 4 2 2 3" xfId="10172"/>
    <cellStyle name="Normal 30 7 4 2 2 3 2" xfId="19558"/>
    <cellStyle name="Normal 30 7 4 2 2 4" xfId="15019"/>
    <cellStyle name="Normal 30 7 4 2 3" xfId="7267"/>
    <cellStyle name="Normal 30 7 4 2 3 2" xfId="11810"/>
    <cellStyle name="Normal 30 7 4 2 3 2 2" xfId="21196"/>
    <cellStyle name="Normal 30 7 4 2 3 3" xfId="16656"/>
    <cellStyle name="Normal 30 7 4 2 4" xfId="9539"/>
    <cellStyle name="Normal 30 7 4 2 4 2" xfId="18925"/>
    <cellStyle name="Normal 30 7 4 2 5" xfId="14386"/>
    <cellStyle name="Normal 30 7 4 3" xfId="5493"/>
    <cellStyle name="Normal 30 7 4 3 2" xfId="7899"/>
    <cellStyle name="Normal 30 7 4 3 2 2" xfId="12442"/>
    <cellStyle name="Normal 30 7 4 3 2 2 2" xfId="21828"/>
    <cellStyle name="Normal 30 7 4 3 2 3" xfId="17288"/>
    <cellStyle name="Normal 30 7 4 3 3" xfId="10171"/>
    <cellStyle name="Normal 30 7 4 3 3 2" xfId="19557"/>
    <cellStyle name="Normal 30 7 4 3 4" xfId="15018"/>
    <cellStyle name="Normal 30 7 4 4" xfId="6918"/>
    <cellStyle name="Normal 30 7 4 4 2" xfId="11461"/>
    <cellStyle name="Normal 30 7 4 4 2 2" xfId="20847"/>
    <cellStyle name="Normal 30 7 4 4 3" xfId="16307"/>
    <cellStyle name="Normal 30 7 4 5" xfId="9189"/>
    <cellStyle name="Normal 30 7 4 5 2" xfId="18575"/>
    <cellStyle name="Normal 30 7 4 6" xfId="14037"/>
    <cellStyle name="Normal 30 7 5" xfId="4586"/>
    <cellStyle name="Normal 30 7 5 2" xfId="5495"/>
    <cellStyle name="Normal 30 7 5 2 2" xfId="7901"/>
    <cellStyle name="Normal 30 7 5 2 2 2" xfId="12444"/>
    <cellStyle name="Normal 30 7 5 2 2 2 2" xfId="21830"/>
    <cellStyle name="Normal 30 7 5 2 2 3" xfId="17290"/>
    <cellStyle name="Normal 30 7 5 2 3" xfId="10173"/>
    <cellStyle name="Normal 30 7 5 2 3 2" xfId="19559"/>
    <cellStyle name="Normal 30 7 5 2 4" xfId="15020"/>
    <cellStyle name="Normal 30 7 5 3" xfId="7024"/>
    <cellStyle name="Normal 30 7 5 3 2" xfId="11567"/>
    <cellStyle name="Normal 30 7 5 3 2 2" xfId="20953"/>
    <cellStyle name="Normal 30 7 5 3 3" xfId="16413"/>
    <cellStyle name="Normal 30 7 5 4" xfId="9296"/>
    <cellStyle name="Normal 30 7 5 4 2" xfId="18682"/>
    <cellStyle name="Normal 30 7 5 5" xfId="14143"/>
    <cellStyle name="Normal 30 7 6" xfId="5488"/>
    <cellStyle name="Normal 30 7 6 2" xfId="7894"/>
    <cellStyle name="Normal 30 7 6 2 2" xfId="12437"/>
    <cellStyle name="Normal 30 7 6 2 2 2" xfId="21823"/>
    <cellStyle name="Normal 30 7 6 2 3" xfId="17283"/>
    <cellStyle name="Normal 30 7 6 3" xfId="10166"/>
    <cellStyle name="Normal 30 7 6 3 2" xfId="19552"/>
    <cellStyle name="Normal 30 7 6 4" xfId="15013"/>
    <cellStyle name="Normal 30 7 7" xfId="6675"/>
    <cellStyle name="Normal 30 7 7 2" xfId="11218"/>
    <cellStyle name="Normal 30 7 7 2 2" xfId="20604"/>
    <cellStyle name="Normal 30 7 7 3" xfId="16064"/>
    <cellStyle name="Normal 30 7 8" xfId="8946"/>
    <cellStyle name="Normal 30 7 8 2" xfId="18332"/>
    <cellStyle name="Normal 30 7 9" xfId="13794"/>
    <cellStyle name="Normal 30 8" xfId="3481"/>
    <cellStyle name="Normal 30 8 2" xfId="4701"/>
    <cellStyle name="Normal 30 8 2 2" xfId="5497"/>
    <cellStyle name="Normal 30 8 2 2 2" xfId="7903"/>
    <cellStyle name="Normal 30 8 2 2 2 2" xfId="12446"/>
    <cellStyle name="Normal 30 8 2 2 2 2 2" xfId="21832"/>
    <cellStyle name="Normal 30 8 2 2 2 3" xfId="17292"/>
    <cellStyle name="Normal 30 8 2 2 3" xfId="10175"/>
    <cellStyle name="Normal 30 8 2 2 3 2" xfId="19561"/>
    <cellStyle name="Normal 30 8 2 2 4" xfId="15022"/>
    <cellStyle name="Normal 30 8 2 3" xfId="7139"/>
    <cellStyle name="Normal 30 8 2 3 2" xfId="11682"/>
    <cellStyle name="Normal 30 8 2 3 2 2" xfId="21068"/>
    <cellStyle name="Normal 30 8 2 3 3" xfId="16528"/>
    <cellStyle name="Normal 30 8 2 4" xfId="9411"/>
    <cellStyle name="Normal 30 8 2 4 2" xfId="18797"/>
    <cellStyle name="Normal 30 8 2 5" xfId="14258"/>
    <cellStyle name="Normal 30 8 3" xfId="5496"/>
    <cellStyle name="Normal 30 8 3 2" xfId="7902"/>
    <cellStyle name="Normal 30 8 3 2 2" xfId="12445"/>
    <cellStyle name="Normal 30 8 3 2 2 2" xfId="21831"/>
    <cellStyle name="Normal 30 8 3 2 3" xfId="17291"/>
    <cellStyle name="Normal 30 8 3 3" xfId="10174"/>
    <cellStyle name="Normal 30 8 3 3 2" xfId="19560"/>
    <cellStyle name="Normal 30 8 3 4" xfId="15021"/>
    <cellStyle name="Normal 30 8 4" xfId="6790"/>
    <cellStyle name="Normal 30 8 4 2" xfId="11333"/>
    <cellStyle name="Normal 30 8 4 2 2" xfId="20719"/>
    <cellStyle name="Normal 30 8 4 3" xfId="16179"/>
    <cellStyle name="Normal 30 8 5" xfId="9061"/>
    <cellStyle name="Normal 30 8 5 2" xfId="18447"/>
    <cellStyle name="Normal 30 8 6" xfId="13909"/>
    <cellStyle name="Normal 30 9" xfId="3686"/>
    <cellStyle name="Normal 30 9 2" xfId="4839"/>
    <cellStyle name="Normal 30 9 2 2" xfId="5499"/>
    <cellStyle name="Normal 30 9 2 2 2" xfId="7905"/>
    <cellStyle name="Normal 30 9 2 2 2 2" xfId="12448"/>
    <cellStyle name="Normal 30 9 2 2 2 2 2" xfId="21834"/>
    <cellStyle name="Normal 30 9 2 2 2 3" xfId="17294"/>
    <cellStyle name="Normal 30 9 2 2 3" xfId="10177"/>
    <cellStyle name="Normal 30 9 2 2 3 2" xfId="19563"/>
    <cellStyle name="Normal 30 9 2 2 4" xfId="15024"/>
    <cellStyle name="Normal 30 9 2 3" xfId="7277"/>
    <cellStyle name="Normal 30 9 2 3 2" xfId="11820"/>
    <cellStyle name="Normal 30 9 2 3 2 2" xfId="21206"/>
    <cellStyle name="Normal 30 9 2 3 3" xfId="16666"/>
    <cellStyle name="Normal 30 9 2 4" xfId="9549"/>
    <cellStyle name="Normal 30 9 2 4 2" xfId="18935"/>
    <cellStyle name="Normal 30 9 2 5" xfId="14396"/>
    <cellStyle name="Normal 30 9 3" xfId="5498"/>
    <cellStyle name="Normal 30 9 3 2" xfId="7904"/>
    <cellStyle name="Normal 30 9 3 2 2" xfId="12447"/>
    <cellStyle name="Normal 30 9 3 2 2 2" xfId="21833"/>
    <cellStyle name="Normal 30 9 3 2 3" xfId="17293"/>
    <cellStyle name="Normal 30 9 3 3" xfId="10176"/>
    <cellStyle name="Normal 30 9 3 3 2" xfId="19562"/>
    <cellStyle name="Normal 30 9 3 4" xfId="15023"/>
    <cellStyle name="Normal 30 9 4" xfId="6928"/>
    <cellStyle name="Normal 30 9 4 2" xfId="11471"/>
    <cellStyle name="Normal 30 9 4 2 2" xfId="20857"/>
    <cellStyle name="Normal 30 9 4 3" xfId="16317"/>
    <cellStyle name="Normal 30 9 5" xfId="9199"/>
    <cellStyle name="Normal 30 9 5 2" xfId="18585"/>
    <cellStyle name="Normal 30 9 6" xfId="14047"/>
    <cellStyle name="Normal 31" xfId="1670"/>
    <cellStyle name="Normal 31 10" xfId="3681"/>
    <cellStyle name="Normal 31 10 2" xfId="4835"/>
    <cellStyle name="Normal 31 10 2 2" xfId="5502"/>
    <cellStyle name="Normal 31 10 2 2 2" xfId="7908"/>
    <cellStyle name="Normal 31 10 2 2 2 2" xfId="12451"/>
    <cellStyle name="Normal 31 10 2 2 2 2 2" xfId="21837"/>
    <cellStyle name="Normal 31 10 2 2 2 3" xfId="17297"/>
    <cellStyle name="Normal 31 10 2 2 3" xfId="10180"/>
    <cellStyle name="Normal 31 10 2 2 3 2" xfId="19566"/>
    <cellStyle name="Normal 31 10 2 2 4" xfId="15027"/>
    <cellStyle name="Normal 31 10 2 3" xfId="7273"/>
    <cellStyle name="Normal 31 10 2 3 2" xfId="11816"/>
    <cellStyle name="Normal 31 10 2 3 2 2" xfId="21202"/>
    <cellStyle name="Normal 31 10 2 3 3" xfId="16662"/>
    <cellStyle name="Normal 31 10 2 4" xfId="9545"/>
    <cellStyle name="Normal 31 10 2 4 2" xfId="18931"/>
    <cellStyle name="Normal 31 10 2 5" xfId="14392"/>
    <cellStyle name="Normal 31 10 3" xfId="5501"/>
    <cellStyle name="Normal 31 10 3 2" xfId="7907"/>
    <cellStyle name="Normal 31 10 3 2 2" xfId="12450"/>
    <cellStyle name="Normal 31 10 3 2 2 2" xfId="21836"/>
    <cellStyle name="Normal 31 10 3 2 3" xfId="17296"/>
    <cellStyle name="Normal 31 10 3 3" xfId="10179"/>
    <cellStyle name="Normal 31 10 3 3 2" xfId="19565"/>
    <cellStyle name="Normal 31 10 3 4" xfId="15026"/>
    <cellStyle name="Normal 31 10 4" xfId="6924"/>
    <cellStyle name="Normal 31 10 4 2" xfId="11467"/>
    <cellStyle name="Normal 31 10 4 2 2" xfId="20853"/>
    <cellStyle name="Normal 31 10 4 3" xfId="16313"/>
    <cellStyle name="Normal 31 10 5" xfId="9195"/>
    <cellStyle name="Normal 31 10 5 2" xfId="18581"/>
    <cellStyle name="Normal 31 10 6" xfId="14043"/>
    <cellStyle name="Normal 31 11" xfId="4545"/>
    <cellStyle name="Normal 31 11 2" xfId="5503"/>
    <cellStyle name="Normal 31 11 2 2" xfId="7909"/>
    <cellStyle name="Normal 31 11 2 2 2" xfId="12452"/>
    <cellStyle name="Normal 31 11 2 2 2 2" xfId="21838"/>
    <cellStyle name="Normal 31 11 2 2 3" xfId="17298"/>
    <cellStyle name="Normal 31 11 2 3" xfId="10181"/>
    <cellStyle name="Normal 31 11 2 3 2" xfId="19567"/>
    <cellStyle name="Normal 31 11 2 4" xfId="15028"/>
    <cellStyle name="Normal 31 11 3" xfId="6983"/>
    <cellStyle name="Normal 31 11 3 2" xfId="11526"/>
    <cellStyle name="Normal 31 11 3 2 2" xfId="20912"/>
    <cellStyle name="Normal 31 11 3 3" xfId="16372"/>
    <cellStyle name="Normal 31 11 4" xfId="9255"/>
    <cellStyle name="Normal 31 11 4 2" xfId="18641"/>
    <cellStyle name="Normal 31 11 5" xfId="14102"/>
    <cellStyle name="Normal 31 12" xfId="5500"/>
    <cellStyle name="Normal 31 12 2" xfId="7906"/>
    <cellStyle name="Normal 31 12 2 2" xfId="12449"/>
    <cellStyle name="Normal 31 12 2 2 2" xfId="21835"/>
    <cellStyle name="Normal 31 12 2 3" xfId="17295"/>
    <cellStyle name="Normal 31 12 3" xfId="10178"/>
    <cellStyle name="Normal 31 12 3 2" xfId="19564"/>
    <cellStyle name="Normal 31 12 4" xfId="15025"/>
    <cellStyle name="Normal 31 13" xfId="6634"/>
    <cellStyle name="Normal 31 13 2" xfId="11177"/>
    <cellStyle name="Normal 31 13 2 2" xfId="20563"/>
    <cellStyle name="Normal 31 13 3" xfId="16023"/>
    <cellStyle name="Normal 31 14" xfId="8905"/>
    <cellStyle name="Normal 31 14 2" xfId="18291"/>
    <cellStyle name="Normal 31 15" xfId="13753"/>
    <cellStyle name="Normal 31 2" xfId="2240"/>
    <cellStyle name="Normal 31 2 10" xfId="13784"/>
    <cellStyle name="Normal 31 2 2" xfId="2412"/>
    <cellStyle name="Normal 31 2 2 2" xfId="3639"/>
    <cellStyle name="Normal 31 2 2 2 2" xfId="4810"/>
    <cellStyle name="Normal 31 2 2 2 2 2" xfId="5507"/>
    <cellStyle name="Normal 31 2 2 2 2 2 2" xfId="7913"/>
    <cellStyle name="Normal 31 2 2 2 2 2 2 2" xfId="12456"/>
    <cellStyle name="Normal 31 2 2 2 2 2 2 2 2" xfId="21842"/>
    <cellStyle name="Normal 31 2 2 2 2 2 2 3" xfId="17302"/>
    <cellStyle name="Normal 31 2 2 2 2 2 3" xfId="10185"/>
    <cellStyle name="Normal 31 2 2 2 2 2 3 2" xfId="19571"/>
    <cellStyle name="Normal 31 2 2 2 2 2 4" xfId="15032"/>
    <cellStyle name="Normal 31 2 2 2 2 3" xfId="7248"/>
    <cellStyle name="Normal 31 2 2 2 2 3 2" xfId="11791"/>
    <cellStyle name="Normal 31 2 2 2 2 3 2 2" xfId="21177"/>
    <cellStyle name="Normal 31 2 2 2 2 3 3" xfId="16637"/>
    <cellStyle name="Normal 31 2 2 2 2 4" xfId="9520"/>
    <cellStyle name="Normal 31 2 2 2 2 4 2" xfId="18906"/>
    <cellStyle name="Normal 31 2 2 2 2 5" xfId="14367"/>
    <cellStyle name="Normal 31 2 2 2 3" xfId="5506"/>
    <cellStyle name="Normal 31 2 2 2 3 2" xfId="7912"/>
    <cellStyle name="Normal 31 2 2 2 3 2 2" xfId="12455"/>
    <cellStyle name="Normal 31 2 2 2 3 2 2 2" xfId="21841"/>
    <cellStyle name="Normal 31 2 2 2 3 2 3" xfId="17301"/>
    <cellStyle name="Normal 31 2 2 2 3 3" xfId="10184"/>
    <cellStyle name="Normal 31 2 2 2 3 3 2" xfId="19570"/>
    <cellStyle name="Normal 31 2 2 2 3 4" xfId="15031"/>
    <cellStyle name="Normal 31 2 2 2 4" xfId="6899"/>
    <cellStyle name="Normal 31 2 2 2 4 2" xfId="11442"/>
    <cellStyle name="Normal 31 2 2 2 4 2 2" xfId="20828"/>
    <cellStyle name="Normal 31 2 2 2 4 3" xfId="16288"/>
    <cellStyle name="Normal 31 2 2 2 5" xfId="9170"/>
    <cellStyle name="Normal 31 2 2 2 5 2" xfId="18556"/>
    <cellStyle name="Normal 31 2 2 2 6" xfId="14018"/>
    <cellStyle name="Normal 31 2 2 3" xfId="3506"/>
    <cellStyle name="Normal 31 2 2 3 2" xfId="4715"/>
    <cellStyle name="Normal 31 2 2 3 2 2" xfId="5509"/>
    <cellStyle name="Normal 31 2 2 3 2 2 2" xfId="7915"/>
    <cellStyle name="Normal 31 2 2 3 2 2 2 2" xfId="12458"/>
    <cellStyle name="Normal 31 2 2 3 2 2 2 2 2" xfId="21844"/>
    <cellStyle name="Normal 31 2 2 3 2 2 2 3" xfId="17304"/>
    <cellStyle name="Normal 31 2 2 3 2 2 3" xfId="10187"/>
    <cellStyle name="Normal 31 2 2 3 2 2 3 2" xfId="19573"/>
    <cellStyle name="Normal 31 2 2 3 2 2 4" xfId="15034"/>
    <cellStyle name="Normal 31 2 2 3 2 3" xfId="7153"/>
    <cellStyle name="Normal 31 2 2 3 2 3 2" xfId="11696"/>
    <cellStyle name="Normal 31 2 2 3 2 3 2 2" xfId="21082"/>
    <cellStyle name="Normal 31 2 2 3 2 3 3" xfId="16542"/>
    <cellStyle name="Normal 31 2 2 3 2 4" xfId="9425"/>
    <cellStyle name="Normal 31 2 2 3 2 4 2" xfId="18811"/>
    <cellStyle name="Normal 31 2 2 3 2 5" xfId="14272"/>
    <cellStyle name="Normal 31 2 2 3 3" xfId="5508"/>
    <cellStyle name="Normal 31 2 2 3 3 2" xfId="7914"/>
    <cellStyle name="Normal 31 2 2 3 3 2 2" xfId="12457"/>
    <cellStyle name="Normal 31 2 2 3 3 2 2 2" xfId="21843"/>
    <cellStyle name="Normal 31 2 2 3 3 2 3" xfId="17303"/>
    <cellStyle name="Normal 31 2 2 3 3 3" xfId="10186"/>
    <cellStyle name="Normal 31 2 2 3 3 3 2" xfId="19572"/>
    <cellStyle name="Normal 31 2 2 3 3 4" xfId="15033"/>
    <cellStyle name="Normal 31 2 2 3 4" xfId="6804"/>
    <cellStyle name="Normal 31 2 2 3 4 2" xfId="11347"/>
    <cellStyle name="Normal 31 2 2 3 4 2 2" xfId="20733"/>
    <cellStyle name="Normal 31 2 2 3 4 3" xfId="16193"/>
    <cellStyle name="Normal 31 2 2 3 5" xfId="9075"/>
    <cellStyle name="Normal 31 2 2 3 5 2" xfId="18461"/>
    <cellStyle name="Normal 31 2 2 3 6" xfId="13923"/>
    <cellStyle name="Normal 31 2 2 4" xfId="3525"/>
    <cellStyle name="Normal 31 2 2 4 2" xfId="4728"/>
    <cellStyle name="Normal 31 2 2 4 2 2" xfId="5511"/>
    <cellStyle name="Normal 31 2 2 4 2 2 2" xfId="7917"/>
    <cellStyle name="Normal 31 2 2 4 2 2 2 2" xfId="12460"/>
    <cellStyle name="Normal 31 2 2 4 2 2 2 2 2" xfId="21846"/>
    <cellStyle name="Normal 31 2 2 4 2 2 2 3" xfId="17306"/>
    <cellStyle name="Normal 31 2 2 4 2 2 3" xfId="10189"/>
    <cellStyle name="Normal 31 2 2 4 2 2 3 2" xfId="19575"/>
    <cellStyle name="Normal 31 2 2 4 2 2 4" xfId="15036"/>
    <cellStyle name="Normal 31 2 2 4 2 3" xfId="7166"/>
    <cellStyle name="Normal 31 2 2 4 2 3 2" xfId="11709"/>
    <cellStyle name="Normal 31 2 2 4 2 3 2 2" xfId="21095"/>
    <cellStyle name="Normal 31 2 2 4 2 3 3" xfId="16555"/>
    <cellStyle name="Normal 31 2 2 4 2 4" xfId="9438"/>
    <cellStyle name="Normal 31 2 2 4 2 4 2" xfId="18824"/>
    <cellStyle name="Normal 31 2 2 4 2 5" xfId="14285"/>
    <cellStyle name="Normal 31 2 2 4 3" xfId="5510"/>
    <cellStyle name="Normal 31 2 2 4 3 2" xfId="7916"/>
    <cellStyle name="Normal 31 2 2 4 3 2 2" xfId="12459"/>
    <cellStyle name="Normal 31 2 2 4 3 2 2 2" xfId="21845"/>
    <cellStyle name="Normal 31 2 2 4 3 2 3" xfId="17305"/>
    <cellStyle name="Normal 31 2 2 4 3 3" xfId="10188"/>
    <cellStyle name="Normal 31 2 2 4 3 3 2" xfId="19574"/>
    <cellStyle name="Normal 31 2 2 4 3 4" xfId="15035"/>
    <cellStyle name="Normal 31 2 2 4 4" xfId="6817"/>
    <cellStyle name="Normal 31 2 2 4 4 2" xfId="11360"/>
    <cellStyle name="Normal 31 2 2 4 4 2 2" xfId="20746"/>
    <cellStyle name="Normal 31 2 2 4 4 3" xfId="16206"/>
    <cellStyle name="Normal 31 2 2 4 5" xfId="9088"/>
    <cellStyle name="Normal 31 2 2 4 5 2" xfId="18474"/>
    <cellStyle name="Normal 31 2 2 4 6" xfId="13936"/>
    <cellStyle name="Normal 31 2 2 5" xfId="4618"/>
    <cellStyle name="Normal 31 2 2 5 2" xfId="5512"/>
    <cellStyle name="Normal 31 2 2 5 2 2" xfId="7918"/>
    <cellStyle name="Normal 31 2 2 5 2 2 2" xfId="12461"/>
    <cellStyle name="Normal 31 2 2 5 2 2 2 2" xfId="21847"/>
    <cellStyle name="Normal 31 2 2 5 2 2 3" xfId="17307"/>
    <cellStyle name="Normal 31 2 2 5 2 3" xfId="10190"/>
    <cellStyle name="Normal 31 2 2 5 2 3 2" xfId="19576"/>
    <cellStyle name="Normal 31 2 2 5 2 4" xfId="15037"/>
    <cellStyle name="Normal 31 2 2 5 3" xfId="7056"/>
    <cellStyle name="Normal 31 2 2 5 3 2" xfId="11599"/>
    <cellStyle name="Normal 31 2 2 5 3 2 2" xfId="20985"/>
    <cellStyle name="Normal 31 2 2 5 3 3" xfId="16445"/>
    <cellStyle name="Normal 31 2 2 5 4" xfId="9328"/>
    <cellStyle name="Normal 31 2 2 5 4 2" xfId="18714"/>
    <cellStyle name="Normal 31 2 2 5 5" xfId="14175"/>
    <cellStyle name="Normal 31 2 2 6" xfId="5505"/>
    <cellStyle name="Normal 31 2 2 6 2" xfId="7911"/>
    <cellStyle name="Normal 31 2 2 6 2 2" xfId="12454"/>
    <cellStyle name="Normal 31 2 2 6 2 2 2" xfId="21840"/>
    <cellStyle name="Normal 31 2 2 6 2 3" xfId="17300"/>
    <cellStyle name="Normal 31 2 2 6 3" xfId="10183"/>
    <cellStyle name="Normal 31 2 2 6 3 2" xfId="19569"/>
    <cellStyle name="Normal 31 2 2 6 4" xfId="15030"/>
    <cellStyle name="Normal 31 2 2 7" xfId="6707"/>
    <cellStyle name="Normal 31 2 2 7 2" xfId="11250"/>
    <cellStyle name="Normal 31 2 2 7 2 2" xfId="20636"/>
    <cellStyle name="Normal 31 2 2 7 3" xfId="16096"/>
    <cellStyle name="Normal 31 2 2 8" xfId="8978"/>
    <cellStyle name="Normal 31 2 2 8 2" xfId="18364"/>
    <cellStyle name="Normal 31 2 2 9" xfId="13826"/>
    <cellStyle name="Normal 31 2 3" xfId="3577"/>
    <cellStyle name="Normal 31 2 3 2" xfId="4760"/>
    <cellStyle name="Normal 31 2 3 2 2" xfId="5514"/>
    <cellStyle name="Normal 31 2 3 2 2 2" xfId="7920"/>
    <cellStyle name="Normal 31 2 3 2 2 2 2" xfId="12463"/>
    <cellStyle name="Normal 31 2 3 2 2 2 2 2" xfId="21849"/>
    <cellStyle name="Normal 31 2 3 2 2 2 3" xfId="17309"/>
    <cellStyle name="Normal 31 2 3 2 2 3" xfId="10192"/>
    <cellStyle name="Normal 31 2 3 2 2 3 2" xfId="19578"/>
    <cellStyle name="Normal 31 2 3 2 2 4" xfId="15039"/>
    <cellStyle name="Normal 31 2 3 2 3" xfId="7198"/>
    <cellStyle name="Normal 31 2 3 2 3 2" xfId="11741"/>
    <cellStyle name="Normal 31 2 3 2 3 2 2" xfId="21127"/>
    <cellStyle name="Normal 31 2 3 2 3 3" xfId="16587"/>
    <cellStyle name="Normal 31 2 3 2 4" xfId="9470"/>
    <cellStyle name="Normal 31 2 3 2 4 2" xfId="18856"/>
    <cellStyle name="Normal 31 2 3 2 5" xfId="14317"/>
    <cellStyle name="Normal 31 2 3 3" xfId="5513"/>
    <cellStyle name="Normal 31 2 3 3 2" xfId="7919"/>
    <cellStyle name="Normal 31 2 3 3 2 2" xfId="12462"/>
    <cellStyle name="Normal 31 2 3 3 2 2 2" xfId="21848"/>
    <cellStyle name="Normal 31 2 3 3 2 3" xfId="17308"/>
    <cellStyle name="Normal 31 2 3 3 3" xfId="10191"/>
    <cellStyle name="Normal 31 2 3 3 3 2" xfId="19577"/>
    <cellStyle name="Normal 31 2 3 3 4" xfId="15038"/>
    <cellStyle name="Normal 31 2 3 4" xfId="6849"/>
    <cellStyle name="Normal 31 2 3 4 2" xfId="11392"/>
    <cellStyle name="Normal 31 2 3 4 2 2" xfId="20778"/>
    <cellStyle name="Normal 31 2 3 4 3" xfId="16238"/>
    <cellStyle name="Normal 31 2 3 5" xfId="9120"/>
    <cellStyle name="Normal 31 2 3 5 2" xfId="18506"/>
    <cellStyle name="Normal 31 2 3 6" xfId="13968"/>
    <cellStyle name="Normal 31 2 4" xfId="3696"/>
    <cellStyle name="Normal 31 2 4 2" xfId="4843"/>
    <cellStyle name="Normal 31 2 4 2 2" xfId="5516"/>
    <cellStyle name="Normal 31 2 4 2 2 2" xfId="7922"/>
    <cellStyle name="Normal 31 2 4 2 2 2 2" xfId="12465"/>
    <cellStyle name="Normal 31 2 4 2 2 2 2 2" xfId="21851"/>
    <cellStyle name="Normal 31 2 4 2 2 2 3" xfId="17311"/>
    <cellStyle name="Normal 31 2 4 2 2 3" xfId="10194"/>
    <cellStyle name="Normal 31 2 4 2 2 3 2" xfId="19580"/>
    <cellStyle name="Normal 31 2 4 2 2 4" xfId="15041"/>
    <cellStyle name="Normal 31 2 4 2 3" xfId="7281"/>
    <cellStyle name="Normal 31 2 4 2 3 2" xfId="11824"/>
    <cellStyle name="Normal 31 2 4 2 3 2 2" xfId="21210"/>
    <cellStyle name="Normal 31 2 4 2 3 3" xfId="16670"/>
    <cellStyle name="Normal 31 2 4 2 4" xfId="9553"/>
    <cellStyle name="Normal 31 2 4 2 4 2" xfId="18939"/>
    <cellStyle name="Normal 31 2 4 2 5" xfId="14400"/>
    <cellStyle name="Normal 31 2 4 3" xfId="5515"/>
    <cellStyle name="Normal 31 2 4 3 2" xfId="7921"/>
    <cellStyle name="Normal 31 2 4 3 2 2" xfId="12464"/>
    <cellStyle name="Normal 31 2 4 3 2 2 2" xfId="21850"/>
    <cellStyle name="Normal 31 2 4 3 2 3" xfId="17310"/>
    <cellStyle name="Normal 31 2 4 3 3" xfId="10193"/>
    <cellStyle name="Normal 31 2 4 3 3 2" xfId="19579"/>
    <cellStyle name="Normal 31 2 4 3 4" xfId="15040"/>
    <cellStyle name="Normal 31 2 4 4" xfId="6932"/>
    <cellStyle name="Normal 31 2 4 4 2" xfId="11475"/>
    <cellStyle name="Normal 31 2 4 4 2 2" xfId="20861"/>
    <cellStyle name="Normal 31 2 4 4 3" xfId="16321"/>
    <cellStyle name="Normal 31 2 4 5" xfId="9203"/>
    <cellStyle name="Normal 31 2 4 5 2" xfId="18589"/>
    <cellStyle name="Normal 31 2 4 6" xfId="14051"/>
    <cellStyle name="Normal 31 2 5" xfId="3427"/>
    <cellStyle name="Normal 31 2 5 2" xfId="4676"/>
    <cellStyle name="Normal 31 2 5 2 2" xfId="5518"/>
    <cellStyle name="Normal 31 2 5 2 2 2" xfId="7924"/>
    <cellStyle name="Normal 31 2 5 2 2 2 2" xfId="12467"/>
    <cellStyle name="Normal 31 2 5 2 2 2 2 2" xfId="21853"/>
    <cellStyle name="Normal 31 2 5 2 2 2 3" xfId="17313"/>
    <cellStyle name="Normal 31 2 5 2 2 3" xfId="10196"/>
    <cellStyle name="Normal 31 2 5 2 2 3 2" xfId="19582"/>
    <cellStyle name="Normal 31 2 5 2 2 4" xfId="15043"/>
    <cellStyle name="Normal 31 2 5 2 3" xfId="7114"/>
    <cellStyle name="Normal 31 2 5 2 3 2" xfId="11657"/>
    <cellStyle name="Normal 31 2 5 2 3 2 2" xfId="21043"/>
    <cellStyle name="Normal 31 2 5 2 3 3" xfId="16503"/>
    <cellStyle name="Normal 31 2 5 2 4" xfId="9386"/>
    <cellStyle name="Normal 31 2 5 2 4 2" xfId="18772"/>
    <cellStyle name="Normal 31 2 5 2 5" xfId="14233"/>
    <cellStyle name="Normal 31 2 5 3" xfId="5517"/>
    <cellStyle name="Normal 31 2 5 3 2" xfId="7923"/>
    <cellStyle name="Normal 31 2 5 3 2 2" xfId="12466"/>
    <cellStyle name="Normal 31 2 5 3 2 2 2" xfId="21852"/>
    <cellStyle name="Normal 31 2 5 3 2 3" xfId="17312"/>
    <cellStyle name="Normal 31 2 5 3 3" xfId="10195"/>
    <cellStyle name="Normal 31 2 5 3 3 2" xfId="19581"/>
    <cellStyle name="Normal 31 2 5 3 4" xfId="15042"/>
    <cellStyle name="Normal 31 2 5 4" xfId="6765"/>
    <cellStyle name="Normal 31 2 5 4 2" xfId="11308"/>
    <cellStyle name="Normal 31 2 5 4 2 2" xfId="20694"/>
    <cellStyle name="Normal 31 2 5 4 3" xfId="16154"/>
    <cellStyle name="Normal 31 2 5 5" xfId="9036"/>
    <cellStyle name="Normal 31 2 5 5 2" xfId="18422"/>
    <cellStyle name="Normal 31 2 5 6" xfId="13884"/>
    <cellStyle name="Normal 31 2 6" xfId="4576"/>
    <cellStyle name="Normal 31 2 6 2" xfId="5519"/>
    <cellStyle name="Normal 31 2 6 2 2" xfId="7925"/>
    <cellStyle name="Normal 31 2 6 2 2 2" xfId="12468"/>
    <cellStyle name="Normal 31 2 6 2 2 2 2" xfId="21854"/>
    <cellStyle name="Normal 31 2 6 2 2 3" xfId="17314"/>
    <cellStyle name="Normal 31 2 6 2 3" xfId="10197"/>
    <cellStyle name="Normal 31 2 6 2 3 2" xfId="19583"/>
    <cellStyle name="Normal 31 2 6 2 4" xfId="15044"/>
    <cellStyle name="Normal 31 2 6 3" xfId="7014"/>
    <cellStyle name="Normal 31 2 6 3 2" xfId="11557"/>
    <cellStyle name="Normal 31 2 6 3 2 2" xfId="20943"/>
    <cellStyle name="Normal 31 2 6 3 3" xfId="16403"/>
    <cellStyle name="Normal 31 2 6 4" xfId="9286"/>
    <cellStyle name="Normal 31 2 6 4 2" xfId="18672"/>
    <cellStyle name="Normal 31 2 6 5" xfId="14133"/>
    <cellStyle name="Normal 31 2 7" xfId="5504"/>
    <cellStyle name="Normal 31 2 7 2" xfId="7910"/>
    <cellStyle name="Normal 31 2 7 2 2" xfId="12453"/>
    <cellStyle name="Normal 31 2 7 2 2 2" xfId="21839"/>
    <cellStyle name="Normal 31 2 7 2 3" xfId="17299"/>
    <cellStyle name="Normal 31 2 7 3" xfId="10182"/>
    <cellStyle name="Normal 31 2 7 3 2" xfId="19568"/>
    <cellStyle name="Normal 31 2 7 4" xfId="15029"/>
    <cellStyle name="Normal 31 2 8" xfId="6665"/>
    <cellStyle name="Normal 31 2 8 2" xfId="11208"/>
    <cellStyle name="Normal 31 2 8 2 2" xfId="20594"/>
    <cellStyle name="Normal 31 2 8 3" xfId="16054"/>
    <cellStyle name="Normal 31 2 9" xfId="8936"/>
    <cellStyle name="Normal 31 2 9 2" xfId="18322"/>
    <cellStyle name="Normal 31 3" xfId="2034"/>
    <cellStyle name="Normal 31 3 10" xfId="13769"/>
    <cellStyle name="Normal 31 3 2" xfId="2397"/>
    <cellStyle name="Normal 31 3 2 2" xfId="3624"/>
    <cellStyle name="Normal 31 3 2 2 2" xfId="4795"/>
    <cellStyle name="Normal 31 3 2 2 2 2" xfId="5523"/>
    <cellStyle name="Normal 31 3 2 2 2 2 2" xfId="7929"/>
    <cellStyle name="Normal 31 3 2 2 2 2 2 2" xfId="12472"/>
    <cellStyle name="Normal 31 3 2 2 2 2 2 2 2" xfId="21858"/>
    <cellStyle name="Normal 31 3 2 2 2 2 2 3" xfId="17318"/>
    <cellStyle name="Normal 31 3 2 2 2 2 3" xfId="10201"/>
    <cellStyle name="Normal 31 3 2 2 2 2 3 2" xfId="19587"/>
    <cellStyle name="Normal 31 3 2 2 2 2 4" xfId="15048"/>
    <cellStyle name="Normal 31 3 2 2 2 3" xfId="7233"/>
    <cellStyle name="Normal 31 3 2 2 2 3 2" xfId="11776"/>
    <cellStyle name="Normal 31 3 2 2 2 3 2 2" xfId="21162"/>
    <cellStyle name="Normal 31 3 2 2 2 3 3" xfId="16622"/>
    <cellStyle name="Normal 31 3 2 2 2 4" xfId="9505"/>
    <cellStyle name="Normal 31 3 2 2 2 4 2" xfId="18891"/>
    <cellStyle name="Normal 31 3 2 2 2 5" xfId="14352"/>
    <cellStyle name="Normal 31 3 2 2 3" xfId="5522"/>
    <cellStyle name="Normal 31 3 2 2 3 2" xfId="7928"/>
    <cellStyle name="Normal 31 3 2 2 3 2 2" xfId="12471"/>
    <cellStyle name="Normal 31 3 2 2 3 2 2 2" xfId="21857"/>
    <cellStyle name="Normal 31 3 2 2 3 2 3" xfId="17317"/>
    <cellStyle name="Normal 31 3 2 2 3 3" xfId="10200"/>
    <cellStyle name="Normal 31 3 2 2 3 3 2" xfId="19586"/>
    <cellStyle name="Normal 31 3 2 2 3 4" xfId="15047"/>
    <cellStyle name="Normal 31 3 2 2 4" xfId="6884"/>
    <cellStyle name="Normal 31 3 2 2 4 2" xfId="11427"/>
    <cellStyle name="Normal 31 3 2 2 4 2 2" xfId="20813"/>
    <cellStyle name="Normal 31 3 2 2 4 3" xfId="16273"/>
    <cellStyle name="Normal 31 3 2 2 5" xfId="9155"/>
    <cellStyle name="Normal 31 3 2 2 5 2" xfId="18541"/>
    <cellStyle name="Normal 31 3 2 2 6" xfId="14003"/>
    <cellStyle name="Normal 31 3 2 3" xfId="3697"/>
    <cellStyle name="Normal 31 3 2 3 2" xfId="4844"/>
    <cellStyle name="Normal 31 3 2 3 2 2" xfId="5525"/>
    <cellStyle name="Normal 31 3 2 3 2 2 2" xfId="7931"/>
    <cellStyle name="Normal 31 3 2 3 2 2 2 2" xfId="12474"/>
    <cellStyle name="Normal 31 3 2 3 2 2 2 2 2" xfId="21860"/>
    <cellStyle name="Normal 31 3 2 3 2 2 2 3" xfId="17320"/>
    <cellStyle name="Normal 31 3 2 3 2 2 3" xfId="10203"/>
    <cellStyle name="Normal 31 3 2 3 2 2 3 2" xfId="19589"/>
    <cellStyle name="Normal 31 3 2 3 2 2 4" xfId="15050"/>
    <cellStyle name="Normal 31 3 2 3 2 3" xfId="7282"/>
    <cellStyle name="Normal 31 3 2 3 2 3 2" xfId="11825"/>
    <cellStyle name="Normal 31 3 2 3 2 3 2 2" xfId="21211"/>
    <cellStyle name="Normal 31 3 2 3 2 3 3" xfId="16671"/>
    <cellStyle name="Normal 31 3 2 3 2 4" xfId="9554"/>
    <cellStyle name="Normal 31 3 2 3 2 4 2" xfId="18940"/>
    <cellStyle name="Normal 31 3 2 3 2 5" xfId="14401"/>
    <cellStyle name="Normal 31 3 2 3 3" xfId="5524"/>
    <cellStyle name="Normal 31 3 2 3 3 2" xfId="7930"/>
    <cellStyle name="Normal 31 3 2 3 3 2 2" xfId="12473"/>
    <cellStyle name="Normal 31 3 2 3 3 2 2 2" xfId="21859"/>
    <cellStyle name="Normal 31 3 2 3 3 2 3" xfId="17319"/>
    <cellStyle name="Normal 31 3 2 3 3 3" xfId="10202"/>
    <cellStyle name="Normal 31 3 2 3 3 3 2" xfId="19588"/>
    <cellStyle name="Normal 31 3 2 3 3 4" xfId="15049"/>
    <cellStyle name="Normal 31 3 2 3 4" xfId="6933"/>
    <cellStyle name="Normal 31 3 2 3 4 2" xfId="11476"/>
    <cellStyle name="Normal 31 3 2 3 4 2 2" xfId="20862"/>
    <cellStyle name="Normal 31 3 2 3 4 3" xfId="16322"/>
    <cellStyle name="Normal 31 3 2 3 5" xfId="9204"/>
    <cellStyle name="Normal 31 3 2 3 5 2" xfId="18590"/>
    <cellStyle name="Normal 31 3 2 3 6" xfId="14052"/>
    <cellStyle name="Normal 31 3 2 4" xfId="3458"/>
    <cellStyle name="Normal 31 3 2 4 2" xfId="4689"/>
    <cellStyle name="Normal 31 3 2 4 2 2" xfId="5527"/>
    <cellStyle name="Normal 31 3 2 4 2 2 2" xfId="7933"/>
    <cellStyle name="Normal 31 3 2 4 2 2 2 2" xfId="12476"/>
    <cellStyle name="Normal 31 3 2 4 2 2 2 2 2" xfId="21862"/>
    <cellStyle name="Normal 31 3 2 4 2 2 2 3" xfId="17322"/>
    <cellStyle name="Normal 31 3 2 4 2 2 3" xfId="10205"/>
    <cellStyle name="Normal 31 3 2 4 2 2 3 2" xfId="19591"/>
    <cellStyle name="Normal 31 3 2 4 2 2 4" xfId="15052"/>
    <cellStyle name="Normal 31 3 2 4 2 3" xfId="7127"/>
    <cellStyle name="Normal 31 3 2 4 2 3 2" xfId="11670"/>
    <cellStyle name="Normal 31 3 2 4 2 3 2 2" xfId="21056"/>
    <cellStyle name="Normal 31 3 2 4 2 3 3" xfId="16516"/>
    <cellStyle name="Normal 31 3 2 4 2 4" xfId="9399"/>
    <cellStyle name="Normal 31 3 2 4 2 4 2" xfId="18785"/>
    <cellStyle name="Normal 31 3 2 4 2 5" xfId="14246"/>
    <cellStyle name="Normal 31 3 2 4 3" xfId="5526"/>
    <cellStyle name="Normal 31 3 2 4 3 2" xfId="7932"/>
    <cellStyle name="Normal 31 3 2 4 3 2 2" xfId="12475"/>
    <cellStyle name="Normal 31 3 2 4 3 2 2 2" xfId="21861"/>
    <cellStyle name="Normal 31 3 2 4 3 2 3" xfId="17321"/>
    <cellStyle name="Normal 31 3 2 4 3 3" xfId="10204"/>
    <cellStyle name="Normal 31 3 2 4 3 3 2" xfId="19590"/>
    <cellStyle name="Normal 31 3 2 4 3 4" xfId="15051"/>
    <cellStyle name="Normal 31 3 2 4 4" xfId="6778"/>
    <cellStyle name="Normal 31 3 2 4 4 2" xfId="11321"/>
    <cellStyle name="Normal 31 3 2 4 4 2 2" xfId="20707"/>
    <cellStyle name="Normal 31 3 2 4 4 3" xfId="16167"/>
    <cellStyle name="Normal 31 3 2 4 5" xfId="9049"/>
    <cellStyle name="Normal 31 3 2 4 5 2" xfId="18435"/>
    <cellStyle name="Normal 31 3 2 4 6" xfId="13897"/>
    <cellStyle name="Normal 31 3 2 5" xfId="4603"/>
    <cellStyle name="Normal 31 3 2 5 2" xfId="5528"/>
    <cellStyle name="Normal 31 3 2 5 2 2" xfId="7934"/>
    <cellStyle name="Normal 31 3 2 5 2 2 2" xfId="12477"/>
    <cellStyle name="Normal 31 3 2 5 2 2 2 2" xfId="21863"/>
    <cellStyle name="Normal 31 3 2 5 2 2 3" xfId="17323"/>
    <cellStyle name="Normal 31 3 2 5 2 3" xfId="10206"/>
    <cellStyle name="Normal 31 3 2 5 2 3 2" xfId="19592"/>
    <cellStyle name="Normal 31 3 2 5 2 4" xfId="15053"/>
    <cellStyle name="Normal 31 3 2 5 3" xfId="7041"/>
    <cellStyle name="Normal 31 3 2 5 3 2" xfId="11584"/>
    <cellStyle name="Normal 31 3 2 5 3 2 2" xfId="20970"/>
    <cellStyle name="Normal 31 3 2 5 3 3" xfId="16430"/>
    <cellStyle name="Normal 31 3 2 5 4" xfId="9313"/>
    <cellStyle name="Normal 31 3 2 5 4 2" xfId="18699"/>
    <cellStyle name="Normal 31 3 2 5 5" xfId="14160"/>
    <cellStyle name="Normal 31 3 2 6" xfId="5521"/>
    <cellStyle name="Normal 31 3 2 6 2" xfId="7927"/>
    <cellStyle name="Normal 31 3 2 6 2 2" xfId="12470"/>
    <cellStyle name="Normal 31 3 2 6 2 2 2" xfId="21856"/>
    <cellStyle name="Normal 31 3 2 6 2 3" xfId="17316"/>
    <cellStyle name="Normal 31 3 2 6 3" xfId="10199"/>
    <cellStyle name="Normal 31 3 2 6 3 2" xfId="19585"/>
    <cellStyle name="Normal 31 3 2 6 4" xfId="15046"/>
    <cellStyle name="Normal 31 3 2 7" xfId="6692"/>
    <cellStyle name="Normal 31 3 2 7 2" xfId="11235"/>
    <cellStyle name="Normal 31 3 2 7 2 2" xfId="20621"/>
    <cellStyle name="Normal 31 3 2 7 3" xfId="16081"/>
    <cellStyle name="Normal 31 3 2 8" xfId="8963"/>
    <cellStyle name="Normal 31 3 2 8 2" xfId="18349"/>
    <cellStyle name="Normal 31 3 2 9" xfId="13811"/>
    <cellStyle name="Normal 31 3 3" xfId="3538"/>
    <cellStyle name="Normal 31 3 3 2" xfId="4739"/>
    <cellStyle name="Normal 31 3 3 2 2" xfId="5530"/>
    <cellStyle name="Normal 31 3 3 2 2 2" xfId="7936"/>
    <cellStyle name="Normal 31 3 3 2 2 2 2" xfId="12479"/>
    <cellStyle name="Normal 31 3 3 2 2 2 2 2" xfId="21865"/>
    <cellStyle name="Normal 31 3 3 2 2 2 3" xfId="17325"/>
    <cellStyle name="Normal 31 3 3 2 2 3" xfId="10208"/>
    <cellStyle name="Normal 31 3 3 2 2 3 2" xfId="19594"/>
    <cellStyle name="Normal 31 3 3 2 2 4" xfId="15055"/>
    <cellStyle name="Normal 31 3 3 2 3" xfId="7177"/>
    <cellStyle name="Normal 31 3 3 2 3 2" xfId="11720"/>
    <cellStyle name="Normal 31 3 3 2 3 2 2" xfId="21106"/>
    <cellStyle name="Normal 31 3 3 2 3 3" xfId="16566"/>
    <cellStyle name="Normal 31 3 3 2 4" xfId="9449"/>
    <cellStyle name="Normal 31 3 3 2 4 2" xfId="18835"/>
    <cellStyle name="Normal 31 3 3 2 5" xfId="14296"/>
    <cellStyle name="Normal 31 3 3 3" xfId="5529"/>
    <cellStyle name="Normal 31 3 3 3 2" xfId="7935"/>
    <cellStyle name="Normal 31 3 3 3 2 2" xfId="12478"/>
    <cellStyle name="Normal 31 3 3 3 2 2 2" xfId="21864"/>
    <cellStyle name="Normal 31 3 3 3 2 3" xfId="17324"/>
    <cellStyle name="Normal 31 3 3 3 3" xfId="10207"/>
    <cellStyle name="Normal 31 3 3 3 3 2" xfId="19593"/>
    <cellStyle name="Normal 31 3 3 3 4" xfId="15054"/>
    <cellStyle name="Normal 31 3 3 4" xfId="6828"/>
    <cellStyle name="Normal 31 3 3 4 2" xfId="11371"/>
    <cellStyle name="Normal 31 3 3 4 2 2" xfId="20757"/>
    <cellStyle name="Normal 31 3 3 4 3" xfId="16217"/>
    <cellStyle name="Normal 31 3 3 5" xfId="9099"/>
    <cellStyle name="Normal 31 3 3 5 2" xfId="18485"/>
    <cellStyle name="Normal 31 3 3 6" xfId="13947"/>
    <cellStyle name="Normal 31 3 4" xfId="3523"/>
    <cellStyle name="Normal 31 3 4 2" xfId="4726"/>
    <cellStyle name="Normal 31 3 4 2 2" xfId="5532"/>
    <cellStyle name="Normal 31 3 4 2 2 2" xfId="7938"/>
    <cellStyle name="Normal 31 3 4 2 2 2 2" xfId="12481"/>
    <cellStyle name="Normal 31 3 4 2 2 2 2 2" xfId="21867"/>
    <cellStyle name="Normal 31 3 4 2 2 2 3" xfId="17327"/>
    <cellStyle name="Normal 31 3 4 2 2 3" xfId="10210"/>
    <cellStyle name="Normal 31 3 4 2 2 3 2" xfId="19596"/>
    <cellStyle name="Normal 31 3 4 2 2 4" xfId="15057"/>
    <cellStyle name="Normal 31 3 4 2 3" xfId="7164"/>
    <cellStyle name="Normal 31 3 4 2 3 2" xfId="11707"/>
    <cellStyle name="Normal 31 3 4 2 3 2 2" xfId="21093"/>
    <cellStyle name="Normal 31 3 4 2 3 3" xfId="16553"/>
    <cellStyle name="Normal 31 3 4 2 4" xfId="9436"/>
    <cellStyle name="Normal 31 3 4 2 4 2" xfId="18822"/>
    <cellStyle name="Normal 31 3 4 2 5" xfId="14283"/>
    <cellStyle name="Normal 31 3 4 3" xfId="5531"/>
    <cellStyle name="Normal 31 3 4 3 2" xfId="7937"/>
    <cellStyle name="Normal 31 3 4 3 2 2" xfId="12480"/>
    <cellStyle name="Normal 31 3 4 3 2 2 2" xfId="21866"/>
    <cellStyle name="Normal 31 3 4 3 2 3" xfId="17326"/>
    <cellStyle name="Normal 31 3 4 3 3" xfId="10209"/>
    <cellStyle name="Normal 31 3 4 3 3 2" xfId="19595"/>
    <cellStyle name="Normal 31 3 4 3 4" xfId="15056"/>
    <cellStyle name="Normal 31 3 4 4" xfId="6815"/>
    <cellStyle name="Normal 31 3 4 4 2" xfId="11358"/>
    <cellStyle name="Normal 31 3 4 4 2 2" xfId="20744"/>
    <cellStyle name="Normal 31 3 4 4 3" xfId="16204"/>
    <cellStyle name="Normal 31 3 4 5" xfId="9086"/>
    <cellStyle name="Normal 31 3 4 5 2" xfId="18472"/>
    <cellStyle name="Normal 31 3 4 6" xfId="13934"/>
    <cellStyle name="Normal 31 3 5" xfId="3700"/>
    <cellStyle name="Normal 31 3 5 2" xfId="4845"/>
    <cellStyle name="Normal 31 3 5 2 2" xfId="5534"/>
    <cellStyle name="Normal 31 3 5 2 2 2" xfId="7940"/>
    <cellStyle name="Normal 31 3 5 2 2 2 2" xfId="12483"/>
    <cellStyle name="Normal 31 3 5 2 2 2 2 2" xfId="21869"/>
    <cellStyle name="Normal 31 3 5 2 2 2 3" xfId="17329"/>
    <cellStyle name="Normal 31 3 5 2 2 3" xfId="10212"/>
    <cellStyle name="Normal 31 3 5 2 2 3 2" xfId="19598"/>
    <cellStyle name="Normal 31 3 5 2 2 4" xfId="15059"/>
    <cellStyle name="Normal 31 3 5 2 3" xfId="7283"/>
    <cellStyle name="Normal 31 3 5 2 3 2" xfId="11826"/>
    <cellStyle name="Normal 31 3 5 2 3 2 2" xfId="21212"/>
    <cellStyle name="Normal 31 3 5 2 3 3" xfId="16672"/>
    <cellStyle name="Normal 31 3 5 2 4" xfId="9555"/>
    <cellStyle name="Normal 31 3 5 2 4 2" xfId="18941"/>
    <cellStyle name="Normal 31 3 5 2 5" xfId="14402"/>
    <cellStyle name="Normal 31 3 5 3" xfId="5533"/>
    <cellStyle name="Normal 31 3 5 3 2" xfId="7939"/>
    <cellStyle name="Normal 31 3 5 3 2 2" xfId="12482"/>
    <cellStyle name="Normal 31 3 5 3 2 2 2" xfId="21868"/>
    <cellStyle name="Normal 31 3 5 3 2 3" xfId="17328"/>
    <cellStyle name="Normal 31 3 5 3 3" xfId="10211"/>
    <cellStyle name="Normal 31 3 5 3 3 2" xfId="19597"/>
    <cellStyle name="Normal 31 3 5 3 4" xfId="15058"/>
    <cellStyle name="Normal 31 3 5 4" xfId="6934"/>
    <cellStyle name="Normal 31 3 5 4 2" xfId="11477"/>
    <cellStyle name="Normal 31 3 5 4 2 2" xfId="20863"/>
    <cellStyle name="Normal 31 3 5 4 3" xfId="16323"/>
    <cellStyle name="Normal 31 3 5 5" xfId="9205"/>
    <cellStyle name="Normal 31 3 5 5 2" xfId="18591"/>
    <cellStyle name="Normal 31 3 5 6" xfId="14053"/>
    <cellStyle name="Normal 31 3 6" xfId="4561"/>
    <cellStyle name="Normal 31 3 6 2" xfId="5535"/>
    <cellStyle name="Normal 31 3 6 2 2" xfId="7941"/>
    <cellStyle name="Normal 31 3 6 2 2 2" xfId="12484"/>
    <cellStyle name="Normal 31 3 6 2 2 2 2" xfId="21870"/>
    <cellStyle name="Normal 31 3 6 2 2 3" xfId="17330"/>
    <cellStyle name="Normal 31 3 6 2 3" xfId="10213"/>
    <cellStyle name="Normal 31 3 6 2 3 2" xfId="19599"/>
    <cellStyle name="Normal 31 3 6 2 4" xfId="15060"/>
    <cellStyle name="Normal 31 3 6 3" xfId="6999"/>
    <cellStyle name="Normal 31 3 6 3 2" xfId="11542"/>
    <cellStyle name="Normal 31 3 6 3 2 2" xfId="20928"/>
    <cellStyle name="Normal 31 3 6 3 3" xfId="16388"/>
    <cellStyle name="Normal 31 3 6 4" xfId="9271"/>
    <cellStyle name="Normal 31 3 6 4 2" xfId="18657"/>
    <cellStyle name="Normal 31 3 6 5" xfId="14118"/>
    <cellStyle name="Normal 31 3 7" xfId="5520"/>
    <cellStyle name="Normal 31 3 7 2" xfId="7926"/>
    <cellStyle name="Normal 31 3 7 2 2" xfId="12469"/>
    <cellStyle name="Normal 31 3 7 2 2 2" xfId="21855"/>
    <cellStyle name="Normal 31 3 7 2 3" xfId="17315"/>
    <cellStyle name="Normal 31 3 7 3" xfId="10198"/>
    <cellStyle name="Normal 31 3 7 3 2" xfId="19584"/>
    <cellStyle name="Normal 31 3 7 4" xfId="15045"/>
    <cellStyle name="Normal 31 3 8" xfId="6650"/>
    <cellStyle name="Normal 31 3 8 2" xfId="11193"/>
    <cellStyle name="Normal 31 3 8 2 2" xfId="20579"/>
    <cellStyle name="Normal 31 3 8 3" xfId="16039"/>
    <cellStyle name="Normal 31 3 9" xfId="8921"/>
    <cellStyle name="Normal 31 3 9 2" xfId="18307"/>
    <cellStyle name="Normal 31 4" xfId="1757"/>
    <cellStyle name="Normal 31 4 10" xfId="13755"/>
    <cellStyle name="Normal 31 4 2" xfId="2383"/>
    <cellStyle name="Normal 31 4 2 2" xfId="3610"/>
    <cellStyle name="Normal 31 4 2 2 2" xfId="4781"/>
    <cellStyle name="Normal 31 4 2 2 2 2" xfId="5539"/>
    <cellStyle name="Normal 31 4 2 2 2 2 2" xfId="7945"/>
    <cellStyle name="Normal 31 4 2 2 2 2 2 2" xfId="12488"/>
    <cellStyle name="Normal 31 4 2 2 2 2 2 2 2" xfId="21874"/>
    <cellStyle name="Normal 31 4 2 2 2 2 2 3" xfId="17334"/>
    <cellStyle name="Normal 31 4 2 2 2 2 3" xfId="10217"/>
    <cellStyle name="Normal 31 4 2 2 2 2 3 2" xfId="19603"/>
    <cellStyle name="Normal 31 4 2 2 2 2 4" xfId="15064"/>
    <cellStyle name="Normal 31 4 2 2 2 3" xfId="7219"/>
    <cellStyle name="Normal 31 4 2 2 2 3 2" xfId="11762"/>
    <cellStyle name="Normal 31 4 2 2 2 3 2 2" xfId="21148"/>
    <cellStyle name="Normal 31 4 2 2 2 3 3" xfId="16608"/>
    <cellStyle name="Normal 31 4 2 2 2 4" xfId="9491"/>
    <cellStyle name="Normal 31 4 2 2 2 4 2" xfId="18877"/>
    <cellStyle name="Normal 31 4 2 2 2 5" xfId="14338"/>
    <cellStyle name="Normal 31 4 2 2 3" xfId="5538"/>
    <cellStyle name="Normal 31 4 2 2 3 2" xfId="7944"/>
    <cellStyle name="Normal 31 4 2 2 3 2 2" xfId="12487"/>
    <cellStyle name="Normal 31 4 2 2 3 2 2 2" xfId="21873"/>
    <cellStyle name="Normal 31 4 2 2 3 2 3" xfId="17333"/>
    <cellStyle name="Normal 31 4 2 2 3 3" xfId="10216"/>
    <cellStyle name="Normal 31 4 2 2 3 3 2" xfId="19602"/>
    <cellStyle name="Normal 31 4 2 2 3 4" xfId="15063"/>
    <cellStyle name="Normal 31 4 2 2 4" xfId="6870"/>
    <cellStyle name="Normal 31 4 2 2 4 2" xfId="11413"/>
    <cellStyle name="Normal 31 4 2 2 4 2 2" xfId="20799"/>
    <cellStyle name="Normal 31 4 2 2 4 3" xfId="16259"/>
    <cellStyle name="Normal 31 4 2 2 5" xfId="9141"/>
    <cellStyle name="Normal 31 4 2 2 5 2" xfId="18527"/>
    <cellStyle name="Normal 31 4 2 2 6" xfId="13989"/>
    <cellStyle name="Normal 31 4 2 3" xfId="3715"/>
    <cellStyle name="Normal 31 4 2 3 2" xfId="4856"/>
    <cellStyle name="Normal 31 4 2 3 2 2" xfId="5541"/>
    <cellStyle name="Normal 31 4 2 3 2 2 2" xfId="7947"/>
    <cellStyle name="Normal 31 4 2 3 2 2 2 2" xfId="12490"/>
    <cellStyle name="Normal 31 4 2 3 2 2 2 2 2" xfId="21876"/>
    <cellStyle name="Normal 31 4 2 3 2 2 2 3" xfId="17336"/>
    <cellStyle name="Normal 31 4 2 3 2 2 3" xfId="10219"/>
    <cellStyle name="Normal 31 4 2 3 2 2 3 2" xfId="19605"/>
    <cellStyle name="Normal 31 4 2 3 2 2 4" xfId="15066"/>
    <cellStyle name="Normal 31 4 2 3 2 3" xfId="7294"/>
    <cellStyle name="Normal 31 4 2 3 2 3 2" xfId="11837"/>
    <cellStyle name="Normal 31 4 2 3 2 3 2 2" xfId="21223"/>
    <cellStyle name="Normal 31 4 2 3 2 3 3" xfId="16683"/>
    <cellStyle name="Normal 31 4 2 3 2 4" xfId="9566"/>
    <cellStyle name="Normal 31 4 2 3 2 4 2" xfId="18952"/>
    <cellStyle name="Normal 31 4 2 3 2 5" xfId="14413"/>
    <cellStyle name="Normal 31 4 2 3 3" xfId="5540"/>
    <cellStyle name="Normal 31 4 2 3 3 2" xfId="7946"/>
    <cellStyle name="Normal 31 4 2 3 3 2 2" xfId="12489"/>
    <cellStyle name="Normal 31 4 2 3 3 2 2 2" xfId="21875"/>
    <cellStyle name="Normal 31 4 2 3 3 2 3" xfId="17335"/>
    <cellStyle name="Normal 31 4 2 3 3 3" xfId="10218"/>
    <cellStyle name="Normal 31 4 2 3 3 3 2" xfId="19604"/>
    <cellStyle name="Normal 31 4 2 3 3 4" xfId="15065"/>
    <cellStyle name="Normal 31 4 2 3 4" xfId="6945"/>
    <cellStyle name="Normal 31 4 2 3 4 2" xfId="11488"/>
    <cellStyle name="Normal 31 4 2 3 4 2 2" xfId="20874"/>
    <cellStyle name="Normal 31 4 2 3 4 3" xfId="16334"/>
    <cellStyle name="Normal 31 4 2 3 5" xfId="9216"/>
    <cellStyle name="Normal 31 4 2 3 5 2" xfId="18602"/>
    <cellStyle name="Normal 31 4 2 3 6" xfId="14064"/>
    <cellStyle name="Normal 31 4 2 4" xfId="3706"/>
    <cellStyle name="Normal 31 4 2 4 2" xfId="4850"/>
    <cellStyle name="Normal 31 4 2 4 2 2" xfId="5543"/>
    <cellStyle name="Normal 31 4 2 4 2 2 2" xfId="7949"/>
    <cellStyle name="Normal 31 4 2 4 2 2 2 2" xfId="12492"/>
    <cellStyle name="Normal 31 4 2 4 2 2 2 2 2" xfId="21878"/>
    <cellStyle name="Normal 31 4 2 4 2 2 2 3" xfId="17338"/>
    <cellStyle name="Normal 31 4 2 4 2 2 3" xfId="10221"/>
    <cellStyle name="Normal 31 4 2 4 2 2 3 2" xfId="19607"/>
    <cellStyle name="Normal 31 4 2 4 2 2 4" xfId="15068"/>
    <cellStyle name="Normal 31 4 2 4 2 3" xfId="7288"/>
    <cellStyle name="Normal 31 4 2 4 2 3 2" xfId="11831"/>
    <cellStyle name="Normal 31 4 2 4 2 3 2 2" xfId="21217"/>
    <cellStyle name="Normal 31 4 2 4 2 3 3" xfId="16677"/>
    <cellStyle name="Normal 31 4 2 4 2 4" xfId="9560"/>
    <cellStyle name="Normal 31 4 2 4 2 4 2" xfId="18946"/>
    <cellStyle name="Normal 31 4 2 4 2 5" xfId="14407"/>
    <cellStyle name="Normal 31 4 2 4 3" xfId="5542"/>
    <cellStyle name="Normal 31 4 2 4 3 2" xfId="7948"/>
    <cellStyle name="Normal 31 4 2 4 3 2 2" xfId="12491"/>
    <cellStyle name="Normal 31 4 2 4 3 2 2 2" xfId="21877"/>
    <cellStyle name="Normal 31 4 2 4 3 2 3" xfId="17337"/>
    <cellStyle name="Normal 31 4 2 4 3 3" xfId="10220"/>
    <cellStyle name="Normal 31 4 2 4 3 3 2" xfId="19606"/>
    <cellStyle name="Normal 31 4 2 4 3 4" xfId="15067"/>
    <cellStyle name="Normal 31 4 2 4 4" xfId="6939"/>
    <cellStyle name="Normal 31 4 2 4 4 2" xfId="11482"/>
    <cellStyle name="Normal 31 4 2 4 4 2 2" xfId="20868"/>
    <cellStyle name="Normal 31 4 2 4 4 3" xfId="16328"/>
    <cellStyle name="Normal 31 4 2 4 5" xfId="9210"/>
    <cellStyle name="Normal 31 4 2 4 5 2" xfId="18596"/>
    <cellStyle name="Normal 31 4 2 4 6" xfId="14058"/>
    <cellStyle name="Normal 31 4 2 5" xfId="4589"/>
    <cellStyle name="Normal 31 4 2 5 2" xfId="5544"/>
    <cellStyle name="Normal 31 4 2 5 2 2" xfId="7950"/>
    <cellStyle name="Normal 31 4 2 5 2 2 2" xfId="12493"/>
    <cellStyle name="Normal 31 4 2 5 2 2 2 2" xfId="21879"/>
    <cellStyle name="Normal 31 4 2 5 2 2 3" xfId="17339"/>
    <cellStyle name="Normal 31 4 2 5 2 3" xfId="10222"/>
    <cellStyle name="Normal 31 4 2 5 2 3 2" xfId="19608"/>
    <cellStyle name="Normal 31 4 2 5 2 4" xfId="15069"/>
    <cellStyle name="Normal 31 4 2 5 3" xfId="7027"/>
    <cellStyle name="Normal 31 4 2 5 3 2" xfId="11570"/>
    <cellStyle name="Normal 31 4 2 5 3 2 2" xfId="20956"/>
    <cellStyle name="Normal 31 4 2 5 3 3" xfId="16416"/>
    <cellStyle name="Normal 31 4 2 5 4" xfId="9299"/>
    <cellStyle name="Normal 31 4 2 5 4 2" xfId="18685"/>
    <cellStyle name="Normal 31 4 2 5 5" xfId="14146"/>
    <cellStyle name="Normal 31 4 2 6" xfId="5537"/>
    <cellStyle name="Normal 31 4 2 6 2" xfId="7943"/>
    <cellStyle name="Normal 31 4 2 6 2 2" xfId="12486"/>
    <cellStyle name="Normal 31 4 2 6 2 2 2" xfId="21872"/>
    <cellStyle name="Normal 31 4 2 6 2 3" xfId="17332"/>
    <cellStyle name="Normal 31 4 2 6 3" xfId="10215"/>
    <cellStyle name="Normal 31 4 2 6 3 2" xfId="19601"/>
    <cellStyle name="Normal 31 4 2 6 4" xfId="15062"/>
    <cellStyle name="Normal 31 4 2 7" xfId="6678"/>
    <cellStyle name="Normal 31 4 2 7 2" xfId="11221"/>
    <cellStyle name="Normal 31 4 2 7 2 2" xfId="20607"/>
    <cellStyle name="Normal 31 4 2 7 3" xfId="16067"/>
    <cellStyle name="Normal 31 4 2 8" xfId="8949"/>
    <cellStyle name="Normal 31 4 2 8 2" xfId="18335"/>
    <cellStyle name="Normal 31 4 2 9" xfId="13797"/>
    <cellStyle name="Normal 31 4 3" xfId="3497"/>
    <cellStyle name="Normal 31 4 3 2" xfId="4709"/>
    <cellStyle name="Normal 31 4 3 2 2" xfId="5546"/>
    <cellStyle name="Normal 31 4 3 2 2 2" xfId="7952"/>
    <cellStyle name="Normal 31 4 3 2 2 2 2" xfId="12495"/>
    <cellStyle name="Normal 31 4 3 2 2 2 2 2" xfId="21881"/>
    <cellStyle name="Normal 31 4 3 2 2 2 3" xfId="17341"/>
    <cellStyle name="Normal 31 4 3 2 2 3" xfId="10224"/>
    <cellStyle name="Normal 31 4 3 2 2 3 2" xfId="19610"/>
    <cellStyle name="Normal 31 4 3 2 2 4" xfId="15071"/>
    <cellStyle name="Normal 31 4 3 2 3" xfId="7147"/>
    <cellStyle name="Normal 31 4 3 2 3 2" xfId="11690"/>
    <cellStyle name="Normal 31 4 3 2 3 2 2" xfId="21076"/>
    <cellStyle name="Normal 31 4 3 2 3 3" xfId="16536"/>
    <cellStyle name="Normal 31 4 3 2 4" xfId="9419"/>
    <cellStyle name="Normal 31 4 3 2 4 2" xfId="18805"/>
    <cellStyle name="Normal 31 4 3 2 5" xfId="14266"/>
    <cellStyle name="Normal 31 4 3 3" xfId="5545"/>
    <cellStyle name="Normal 31 4 3 3 2" xfId="7951"/>
    <cellStyle name="Normal 31 4 3 3 2 2" xfId="12494"/>
    <cellStyle name="Normal 31 4 3 3 2 2 2" xfId="21880"/>
    <cellStyle name="Normal 31 4 3 3 2 3" xfId="17340"/>
    <cellStyle name="Normal 31 4 3 3 3" xfId="10223"/>
    <cellStyle name="Normal 31 4 3 3 3 2" xfId="19609"/>
    <cellStyle name="Normal 31 4 3 3 4" xfId="15070"/>
    <cellStyle name="Normal 31 4 3 4" xfId="6798"/>
    <cellStyle name="Normal 31 4 3 4 2" xfId="11341"/>
    <cellStyle name="Normal 31 4 3 4 2 2" xfId="20727"/>
    <cellStyle name="Normal 31 4 3 4 3" xfId="16187"/>
    <cellStyle name="Normal 31 4 3 5" xfId="9069"/>
    <cellStyle name="Normal 31 4 3 5 2" xfId="18455"/>
    <cellStyle name="Normal 31 4 3 6" xfId="13917"/>
    <cellStyle name="Normal 31 4 4" xfId="3539"/>
    <cellStyle name="Normal 31 4 4 2" xfId="4740"/>
    <cellStyle name="Normal 31 4 4 2 2" xfId="5548"/>
    <cellStyle name="Normal 31 4 4 2 2 2" xfId="7954"/>
    <cellStyle name="Normal 31 4 4 2 2 2 2" xfId="12497"/>
    <cellStyle name="Normal 31 4 4 2 2 2 2 2" xfId="21883"/>
    <cellStyle name="Normal 31 4 4 2 2 2 3" xfId="17343"/>
    <cellStyle name="Normal 31 4 4 2 2 3" xfId="10226"/>
    <cellStyle name="Normal 31 4 4 2 2 3 2" xfId="19612"/>
    <cellStyle name="Normal 31 4 4 2 2 4" xfId="15073"/>
    <cellStyle name="Normal 31 4 4 2 3" xfId="7178"/>
    <cellStyle name="Normal 31 4 4 2 3 2" xfId="11721"/>
    <cellStyle name="Normal 31 4 4 2 3 2 2" xfId="21107"/>
    <cellStyle name="Normal 31 4 4 2 3 3" xfId="16567"/>
    <cellStyle name="Normal 31 4 4 2 4" xfId="9450"/>
    <cellStyle name="Normal 31 4 4 2 4 2" xfId="18836"/>
    <cellStyle name="Normal 31 4 4 2 5" xfId="14297"/>
    <cellStyle name="Normal 31 4 4 3" xfId="5547"/>
    <cellStyle name="Normal 31 4 4 3 2" xfId="7953"/>
    <cellStyle name="Normal 31 4 4 3 2 2" xfId="12496"/>
    <cellStyle name="Normal 31 4 4 3 2 2 2" xfId="21882"/>
    <cellStyle name="Normal 31 4 4 3 2 3" xfId="17342"/>
    <cellStyle name="Normal 31 4 4 3 3" xfId="10225"/>
    <cellStyle name="Normal 31 4 4 3 3 2" xfId="19611"/>
    <cellStyle name="Normal 31 4 4 3 4" xfId="15072"/>
    <cellStyle name="Normal 31 4 4 4" xfId="6829"/>
    <cellStyle name="Normal 31 4 4 4 2" xfId="11372"/>
    <cellStyle name="Normal 31 4 4 4 2 2" xfId="20758"/>
    <cellStyle name="Normal 31 4 4 4 3" xfId="16218"/>
    <cellStyle name="Normal 31 4 4 5" xfId="9100"/>
    <cellStyle name="Normal 31 4 4 5 2" xfId="18486"/>
    <cellStyle name="Normal 31 4 4 6" xfId="13948"/>
    <cellStyle name="Normal 31 4 5" xfId="3653"/>
    <cellStyle name="Normal 31 4 5 2" xfId="4821"/>
    <cellStyle name="Normal 31 4 5 2 2" xfId="5550"/>
    <cellStyle name="Normal 31 4 5 2 2 2" xfId="7956"/>
    <cellStyle name="Normal 31 4 5 2 2 2 2" xfId="12499"/>
    <cellStyle name="Normal 31 4 5 2 2 2 2 2" xfId="21885"/>
    <cellStyle name="Normal 31 4 5 2 2 2 3" xfId="17345"/>
    <cellStyle name="Normal 31 4 5 2 2 3" xfId="10228"/>
    <cellStyle name="Normal 31 4 5 2 2 3 2" xfId="19614"/>
    <cellStyle name="Normal 31 4 5 2 2 4" xfId="15075"/>
    <cellStyle name="Normal 31 4 5 2 3" xfId="7259"/>
    <cellStyle name="Normal 31 4 5 2 3 2" xfId="11802"/>
    <cellStyle name="Normal 31 4 5 2 3 2 2" xfId="21188"/>
    <cellStyle name="Normal 31 4 5 2 3 3" xfId="16648"/>
    <cellStyle name="Normal 31 4 5 2 4" xfId="9531"/>
    <cellStyle name="Normal 31 4 5 2 4 2" xfId="18917"/>
    <cellStyle name="Normal 31 4 5 2 5" xfId="14378"/>
    <cellStyle name="Normal 31 4 5 3" xfId="5549"/>
    <cellStyle name="Normal 31 4 5 3 2" xfId="7955"/>
    <cellStyle name="Normal 31 4 5 3 2 2" xfId="12498"/>
    <cellStyle name="Normal 31 4 5 3 2 2 2" xfId="21884"/>
    <cellStyle name="Normal 31 4 5 3 2 3" xfId="17344"/>
    <cellStyle name="Normal 31 4 5 3 3" xfId="10227"/>
    <cellStyle name="Normal 31 4 5 3 3 2" xfId="19613"/>
    <cellStyle name="Normal 31 4 5 3 4" xfId="15074"/>
    <cellStyle name="Normal 31 4 5 4" xfId="6910"/>
    <cellStyle name="Normal 31 4 5 4 2" xfId="11453"/>
    <cellStyle name="Normal 31 4 5 4 2 2" xfId="20839"/>
    <cellStyle name="Normal 31 4 5 4 3" xfId="16299"/>
    <cellStyle name="Normal 31 4 5 5" xfId="9181"/>
    <cellStyle name="Normal 31 4 5 5 2" xfId="18567"/>
    <cellStyle name="Normal 31 4 5 6" xfId="14029"/>
    <cellStyle name="Normal 31 4 6" xfId="4547"/>
    <cellStyle name="Normal 31 4 6 2" xfId="5551"/>
    <cellStyle name="Normal 31 4 6 2 2" xfId="7957"/>
    <cellStyle name="Normal 31 4 6 2 2 2" xfId="12500"/>
    <cellStyle name="Normal 31 4 6 2 2 2 2" xfId="21886"/>
    <cellStyle name="Normal 31 4 6 2 2 3" xfId="17346"/>
    <cellStyle name="Normal 31 4 6 2 3" xfId="10229"/>
    <cellStyle name="Normal 31 4 6 2 3 2" xfId="19615"/>
    <cellStyle name="Normal 31 4 6 2 4" xfId="15076"/>
    <cellStyle name="Normal 31 4 6 3" xfId="6985"/>
    <cellStyle name="Normal 31 4 6 3 2" xfId="11528"/>
    <cellStyle name="Normal 31 4 6 3 2 2" xfId="20914"/>
    <cellStyle name="Normal 31 4 6 3 3" xfId="16374"/>
    <cellStyle name="Normal 31 4 6 4" xfId="9257"/>
    <cellStyle name="Normal 31 4 6 4 2" xfId="18643"/>
    <cellStyle name="Normal 31 4 6 5" xfId="14104"/>
    <cellStyle name="Normal 31 4 7" xfId="5536"/>
    <cellStyle name="Normal 31 4 7 2" xfId="7942"/>
    <cellStyle name="Normal 31 4 7 2 2" xfId="12485"/>
    <cellStyle name="Normal 31 4 7 2 2 2" xfId="21871"/>
    <cellStyle name="Normal 31 4 7 2 3" xfId="17331"/>
    <cellStyle name="Normal 31 4 7 3" xfId="10214"/>
    <cellStyle name="Normal 31 4 7 3 2" xfId="19600"/>
    <cellStyle name="Normal 31 4 7 4" xfId="15061"/>
    <cellStyle name="Normal 31 4 8" xfId="6636"/>
    <cellStyle name="Normal 31 4 8 2" xfId="11179"/>
    <cellStyle name="Normal 31 4 8 2 2" xfId="20565"/>
    <cellStyle name="Normal 31 4 8 3" xfId="16025"/>
    <cellStyle name="Normal 31 4 9" xfId="8907"/>
    <cellStyle name="Normal 31 4 9 2" xfId="18293"/>
    <cellStyle name="Normal 31 5" xfId="2114"/>
    <cellStyle name="Normal 31 5 10" xfId="13772"/>
    <cellStyle name="Normal 31 5 2" xfId="2400"/>
    <cellStyle name="Normal 31 5 2 2" xfId="3627"/>
    <cellStyle name="Normal 31 5 2 2 2" xfId="4798"/>
    <cellStyle name="Normal 31 5 2 2 2 2" xfId="5555"/>
    <cellStyle name="Normal 31 5 2 2 2 2 2" xfId="7961"/>
    <cellStyle name="Normal 31 5 2 2 2 2 2 2" xfId="12504"/>
    <cellStyle name="Normal 31 5 2 2 2 2 2 2 2" xfId="21890"/>
    <cellStyle name="Normal 31 5 2 2 2 2 2 3" xfId="17350"/>
    <cellStyle name="Normal 31 5 2 2 2 2 3" xfId="10233"/>
    <cellStyle name="Normal 31 5 2 2 2 2 3 2" xfId="19619"/>
    <cellStyle name="Normal 31 5 2 2 2 2 4" xfId="15080"/>
    <cellStyle name="Normal 31 5 2 2 2 3" xfId="7236"/>
    <cellStyle name="Normal 31 5 2 2 2 3 2" xfId="11779"/>
    <cellStyle name="Normal 31 5 2 2 2 3 2 2" xfId="21165"/>
    <cellStyle name="Normal 31 5 2 2 2 3 3" xfId="16625"/>
    <cellStyle name="Normal 31 5 2 2 2 4" xfId="9508"/>
    <cellStyle name="Normal 31 5 2 2 2 4 2" xfId="18894"/>
    <cellStyle name="Normal 31 5 2 2 2 5" xfId="14355"/>
    <cellStyle name="Normal 31 5 2 2 3" xfId="5554"/>
    <cellStyle name="Normal 31 5 2 2 3 2" xfId="7960"/>
    <cellStyle name="Normal 31 5 2 2 3 2 2" xfId="12503"/>
    <cellStyle name="Normal 31 5 2 2 3 2 2 2" xfId="21889"/>
    <cellStyle name="Normal 31 5 2 2 3 2 3" xfId="17349"/>
    <cellStyle name="Normal 31 5 2 2 3 3" xfId="10232"/>
    <cellStyle name="Normal 31 5 2 2 3 3 2" xfId="19618"/>
    <cellStyle name="Normal 31 5 2 2 3 4" xfId="15079"/>
    <cellStyle name="Normal 31 5 2 2 4" xfId="6887"/>
    <cellStyle name="Normal 31 5 2 2 4 2" xfId="11430"/>
    <cellStyle name="Normal 31 5 2 2 4 2 2" xfId="20816"/>
    <cellStyle name="Normal 31 5 2 2 4 3" xfId="16276"/>
    <cellStyle name="Normal 31 5 2 2 5" xfId="9158"/>
    <cellStyle name="Normal 31 5 2 2 5 2" xfId="18544"/>
    <cellStyle name="Normal 31 5 2 2 6" xfId="14006"/>
    <cellStyle name="Normal 31 5 2 3" xfId="3703"/>
    <cellStyle name="Normal 31 5 2 3 2" xfId="4847"/>
    <cellStyle name="Normal 31 5 2 3 2 2" xfId="5557"/>
    <cellStyle name="Normal 31 5 2 3 2 2 2" xfId="7963"/>
    <cellStyle name="Normal 31 5 2 3 2 2 2 2" xfId="12506"/>
    <cellStyle name="Normal 31 5 2 3 2 2 2 2 2" xfId="21892"/>
    <cellStyle name="Normal 31 5 2 3 2 2 2 3" xfId="17352"/>
    <cellStyle name="Normal 31 5 2 3 2 2 3" xfId="10235"/>
    <cellStyle name="Normal 31 5 2 3 2 2 3 2" xfId="19621"/>
    <cellStyle name="Normal 31 5 2 3 2 2 4" xfId="15082"/>
    <cellStyle name="Normal 31 5 2 3 2 3" xfId="7285"/>
    <cellStyle name="Normal 31 5 2 3 2 3 2" xfId="11828"/>
    <cellStyle name="Normal 31 5 2 3 2 3 2 2" xfId="21214"/>
    <cellStyle name="Normal 31 5 2 3 2 3 3" xfId="16674"/>
    <cellStyle name="Normal 31 5 2 3 2 4" xfId="9557"/>
    <cellStyle name="Normal 31 5 2 3 2 4 2" xfId="18943"/>
    <cellStyle name="Normal 31 5 2 3 2 5" xfId="14404"/>
    <cellStyle name="Normal 31 5 2 3 3" xfId="5556"/>
    <cellStyle name="Normal 31 5 2 3 3 2" xfId="7962"/>
    <cellStyle name="Normal 31 5 2 3 3 2 2" xfId="12505"/>
    <cellStyle name="Normal 31 5 2 3 3 2 2 2" xfId="21891"/>
    <cellStyle name="Normal 31 5 2 3 3 2 3" xfId="17351"/>
    <cellStyle name="Normal 31 5 2 3 3 3" xfId="10234"/>
    <cellStyle name="Normal 31 5 2 3 3 3 2" xfId="19620"/>
    <cellStyle name="Normal 31 5 2 3 3 4" xfId="15081"/>
    <cellStyle name="Normal 31 5 2 3 4" xfId="6936"/>
    <cellStyle name="Normal 31 5 2 3 4 2" xfId="11479"/>
    <cellStyle name="Normal 31 5 2 3 4 2 2" xfId="20865"/>
    <cellStyle name="Normal 31 5 2 3 4 3" xfId="16325"/>
    <cellStyle name="Normal 31 5 2 3 5" xfId="9207"/>
    <cellStyle name="Normal 31 5 2 3 5 2" xfId="18593"/>
    <cellStyle name="Normal 31 5 2 3 6" xfId="14055"/>
    <cellStyle name="Normal 31 5 2 4" xfId="3452"/>
    <cellStyle name="Normal 31 5 2 4 2" xfId="4687"/>
    <cellStyle name="Normal 31 5 2 4 2 2" xfId="5559"/>
    <cellStyle name="Normal 31 5 2 4 2 2 2" xfId="7965"/>
    <cellStyle name="Normal 31 5 2 4 2 2 2 2" xfId="12508"/>
    <cellStyle name="Normal 31 5 2 4 2 2 2 2 2" xfId="21894"/>
    <cellStyle name="Normal 31 5 2 4 2 2 2 3" xfId="17354"/>
    <cellStyle name="Normal 31 5 2 4 2 2 3" xfId="10237"/>
    <cellStyle name="Normal 31 5 2 4 2 2 3 2" xfId="19623"/>
    <cellStyle name="Normal 31 5 2 4 2 2 4" xfId="15084"/>
    <cellStyle name="Normal 31 5 2 4 2 3" xfId="7125"/>
    <cellStyle name="Normal 31 5 2 4 2 3 2" xfId="11668"/>
    <cellStyle name="Normal 31 5 2 4 2 3 2 2" xfId="21054"/>
    <cellStyle name="Normal 31 5 2 4 2 3 3" xfId="16514"/>
    <cellStyle name="Normal 31 5 2 4 2 4" xfId="9397"/>
    <cellStyle name="Normal 31 5 2 4 2 4 2" xfId="18783"/>
    <cellStyle name="Normal 31 5 2 4 2 5" xfId="14244"/>
    <cellStyle name="Normal 31 5 2 4 3" xfId="5558"/>
    <cellStyle name="Normal 31 5 2 4 3 2" xfId="7964"/>
    <cellStyle name="Normal 31 5 2 4 3 2 2" xfId="12507"/>
    <cellStyle name="Normal 31 5 2 4 3 2 2 2" xfId="21893"/>
    <cellStyle name="Normal 31 5 2 4 3 2 3" xfId="17353"/>
    <cellStyle name="Normal 31 5 2 4 3 3" xfId="10236"/>
    <cellStyle name="Normal 31 5 2 4 3 3 2" xfId="19622"/>
    <cellStyle name="Normal 31 5 2 4 3 4" xfId="15083"/>
    <cellStyle name="Normal 31 5 2 4 4" xfId="6776"/>
    <cellStyle name="Normal 31 5 2 4 4 2" xfId="11319"/>
    <cellStyle name="Normal 31 5 2 4 4 2 2" xfId="20705"/>
    <cellStyle name="Normal 31 5 2 4 4 3" xfId="16165"/>
    <cellStyle name="Normal 31 5 2 4 5" xfId="9047"/>
    <cellStyle name="Normal 31 5 2 4 5 2" xfId="18433"/>
    <cellStyle name="Normal 31 5 2 4 6" xfId="13895"/>
    <cellStyle name="Normal 31 5 2 5" xfId="4606"/>
    <cellStyle name="Normal 31 5 2 5 2" xfId="5560"/>
    <cellStyle name="Normal 31 5 2 5 2 2" xfId="7966"/>
    <cellStyle name="Normal 31 5 2 5 2 2 2" xfId="12509"/>
    <cellStyle name="Normal 31 5 2 5 2 2 2 2" xfId="21895"/>
    <cellStyle name="Normal 31 5 2 5 2 2 3" xfId="17355"/>
    <cellStyle name="Normal 31 5 2 5 2 3" xfId="10238"/>
    <cellStyle name="Normal 31 5 2 5 2 3 2" xfId="19624"/>
    <cellStyle name="Normal 31 5 2 5 2 4" xfId="15085"/>
    <cellStyle name="Normal 31 5 2 5 3" xfId="7044"/>
    <cellStyle name="Normal 31 5 2 5 3 2" xfId="11587"/>
    <cellStyle name="Normal 31 5 2 5 3 2 2" xfId="20973"/>
    <cellStyle name="Normal 31 5 2 5 3 3" xfId="16433"/>
    <cellStyle name="Normal 31 5 2 5 4" xfId="9316"/>
    <cellStyle name="Normal 31 5 2 5 4 2" xfId="18702"/>
    <cellStyle name="Normal 31 5 2 5 5" xfId="14163"/>
    <cellStyle name="Normal 31 5 2 6" xfId="5553"/>
    <cellStyle name="Normal 31 5 2 6 2" xfId="7959"/>
    <cellStyle name="Normal 31 5 2 6 2 2" xfId="12502"/>
    <cellStyle name="Normal 31 5 2 6 2 2 2" xfId="21888"/>
    <cellStyle name="Normal 31 5 2 6 2 3" xfId="17348"/>
    <cellStyle name="Normal 31 5 2 6 3" xfId="10231"/>
    <cellStyle name="Normal 31 5 2 6 3 2" xfId="19617"/>
    <cellStyle name="Normal 31 5 2 6 4" xfId="15078"/>
    <cellStyle name="Normal 31 5 2 7" xfId="6695"/>
    <cellStyle name="Normal 31 5 2 7 2" xfId="11238"/>
    <cellStyle name="Normal 31 5 2 7 2 2" xfId="20624"/>
    <cellStyle name="Normal 31 5 2 7 3" xfId="16084"/>
    <cellStyle name="Normal 31 5 2 8" xfId="8966"/>
    <cellStyle name="Normal 31 5 2 8 2" xfId="18352"/>
    <cellStyle name="Normal 31 5 2 9" xfId="13814"/>
    <cellStyle name="Normal 31 5 3" xfId="3555"/>
    <cellStyle name="Normal 31 5 3 2" xfId="4744"/>
    <cellStyle name="Normal 31 5 3 2 2" xfId="5562"/>
    <cellStyle name="Normal 31 5 3 2 2 2" xfId="7968"/>
    <cellStyle name="Normal 31 5 3 2 2 2 2" xfId="12511"/>
    <cellStyle name="Normal 31 5 3 2 2 2 2 2" xfId="21897"/>
    <cellStyle name="Normal 31 5 3 2 2 2 3" xfId="17357"/>
    <cellStyle name="Normal 31 5 3 2 2 3" xfId="10240"/>
    <cellStyle name="Normal 31 5 3 2 2 3 2" xfId="19626"/>
    <cellStyle name="Normal 31 5 3 2 2 4" xfId="15087"/>
    <cellStyle name="Normal 31 5 3 2 3" xfId="7182"/>
    <cellStyle name="Normal 31 5 3 2 3 2" xfId="11725"/>
    <cellStyle name="Normal 31 5 3 2 3 2 2" xfId="21111"/>
    <cellStyle name="Normal 31 5 3 2 3 3" xfId="16571"/>
    <cellStyle name="Normal 31 5 3 2 4" xfId="9454"/>
    <cellStyle name="Normal 31 5 3 2 4 2" xfId="18840"/>
    <cellStyle name="Normal 31 5 3 2 5" xfId="14301"/>
    <cellStyle name="Normal 31 5 3 3" xfId="5561"/>
    <cellStyle name="Normal 31 5 3 3 2" xfId="7967"/>
    <cellStyle name="Normal 31 5 3 3 2 2" xfId="12510"/>
    <cellStyle name="Normal 31 5 3 3 2 2 2" xfId="21896"/>
    <cellStyle name="Normal 31 5 3 3 2 3" xfId="17356"/>
    <cellStyle name="Normal 31 5 3 3 3" xfId="10239"/>
    <cellStyle name="Normal 31 5 3 3 3 2" xfId="19625"/>
    <cellStyle name="Normal 31 5 3 3 4" xfId="15086"/>
    <cellStyle name="Normal 31 5 3 4" xfId="6833"/>
    <cellStyle name="Normal 31 5 3 4 2" xfId="11376"/>
    <cellStyle name="Normal 31 5 3 4 2 2" xfId="20762"/>
    <cellStyle name="Normal 31 5 3 4 3" xfId="16222"/>
    <cellStyle name="Normal 31 5 3 5" xfId="9104"/>
    <cellStyle name="Normal 31 5 3 5 2" xfId="18490"/>
    <cellStyle name="Normal 31 5 3 6" xfId="13952"/>
    <cellStyle name="Normal 31 5 4" xfId="3543"/>
    <cellStyle name="Normal 31 5 4 2" xfId="4741"/>
    <cellStyle name="Normal 31 5 4 2 2" xfId="5564"/>
    <cellStyle name="Normal 31 5 4 2 2 2" xfId="7970"/>
    <cellStyle name="Normal 31 5 4 2 2 2 2" xfId="12513"/>
    <cellStyle name="Normal 31 5 4 2 2 2 2 2" xfId="21899"/>
    <cellStyle name="Normal 31 5 4 2 2 2 3" xfId="17359"/>
    <cellStyle name="Normal 31 5 4 2 2 3" xfId="10242"/>
    <cellStyle name="Normal 31 5 4 2 2 3 2" xfId="19628"/>
    <cellStyle name="Normal 31 5 4 2 2 4" xfId="15089"/>
    <cellStyle name="Normal 31 5 4 2 3" xfId="7179"/>
    <cellStyle name="Normal 31 5 4 2 3 2" xfId="11722"/>
    <cellStyle name="Normal 31 5 4 2 3 2 2" xfId="21108"/>
    <cellStyle name="Normal 31 5 4 2 3 3" xfId="16568"/>
    <cellStyle name="Normal 31 5 4 2 4" xfId="9451"/>
    <cellStyle name="Normal 31 5 4 2 4 2" xfId="18837"/>
    <cellStyle name="Normal 31 5 4 2 5" xfId="14298"/>
    <cellStyle name="Normal 31 5 4 3" xfId="5563"/>
    <cellStyle name="Normal 31 5 4 3 2" xfId="7969"/>
    <cellStyle name="Normal 31 5 4 3 2 2" xfId="12512"/>
    <cellStyle name="Normal 31 5 4 3 2 2 2" xfId="21898"/>
    <cellStyle name="Normal 31 5 4 3 2 3" xfId="17358"/>
    <cellStyle name="Normal 31 5 4 3 3" xfId="10241"/>
    <cellStyle name="Normal 31 5 4 3 3 2" xfId="19627"/>
    <cellStyle name="Normal 31 5 4 3 4" xfId="15088"/>
    <cellStyle name="Normal 31 5 4 4" xfId="6830"/>
    <cellStyle name="Normal 31 5 4 4 2" xfId="11373"/>
    <cellStyle name="Normal 31 5 4 4 2 2" xfId="20759"/>
    <cellStyle name="Normal 31 5 4 4 3" xfId="16219"/>
    <cellStyle name="Normal 31 5 4 5" xfId="9101"/>
    <cellStyle name="Normal 31 5 4 5 2" xfId="18487"/>
    <cellStyle name="Normal 31 5 4 6" xfId="13949"/>
    <cellStyle name="Normal 31 5 5" xfId="3368"/>
    <cellStyle name="Normal 31 5 5 2" xfId="4649"/>
    <cellStyle name="Normal 31 5 5 2 2" xfId="5566"/>
    <cellStyle name="Normal 31 5 5 2 2 2" xfId="7972"/>
    <cellStyle name="Normal 31 5 5 2 2 2 2" xfId="12515"/>
    <cellStyle name="Normal 31 5 5 2 2 2 2 2" xfId="21901"/>
    <cellStyle name="Normal 31 5 5 2 2 2 3" xfId="17361"/>
    <cellStyle name="Normal 31 5 5 2 2 3" xfId="10244"/>
    <cellStyle name="Normal 31 5 5 2 2 3 2" xfId="19630"/>
    <cellStyle name="Normal 31 5 5 2 2 4" xfId="15091"/>
    <cellStyle name="Normal 31 5 5 2 3" xfId="7087"/>
    <cellStyle name="Normal 31 5 5 2 3 2" xfId="11630"/>
    <cellStyle name="Normal 31 5 5 2 3 2 2" xfId="21016"/>
    <cellStyle name="Normal 31 5 5 2 3 3" xfId="16476"/>
    <cellStyle name="Normal 31 5 5 2 4" xfId="9359"/>
    <cellStyle name="Normal 31 5 5 2 4 2" xfId="18745"/>
    <cellStyle name="Normal 31 5 5 2 5" xfId="14206"/>
    <cellStyle name="Normal 31 5 5 3" xfId="5565"/>
    <cellStyle name="Normal 31 5 5 3 2" xfId="7971"/>
    <cellStyle name="Normal 31 5 5 3 2 2" xfId="12514"/>
    <cellStyle name="Normal 31 5 5 3 2 2 2" xfId="21900"/>
    <cellStyle name="Normal 31 5 5 3 2 3" xfId="17360"/>
    <cellStyle name="Normal 31 5 5 3 3" xfId="10243"/>
    <cellStyle name="Normal 31 5 5 3 3 2" xfId="19629"/>
    <cellStyle name="Normal 31 5 5 3 4" xfId="15090"/>
    <cellStyle name="Normal 31 5 5 4" xfId="6738"/>
    <cellStyle name="Normal 31 5 5 4 2" xfId="11281"/>
    <cellStyle name="Normal 31 5 5 4 2 2" xfId="20667"/>
    <cellStyle name="Normal 31 5 5 4 3" xfId="16127"/>
    <cellStyle name="Normal 31 5 5 5" xfId="9009"/>
    <cellStyle name="Normal 31 5 5 5 2" xfId="18395"/>
    <cellStyle name="Normal 31 5 5 6" xfId="13857"/>
    <cellStyle name="Normal 31 5 6" xfId="4564"/>
    <cellStyle name="Normal 31 5 6 2" xfId="5567"/>
    <cellStyle name="Normal 31 5 6 2 2" xfId="7973"/>
    <cellStyle name="Normal 31 5 6 2 2 2" xfId="12516"/>
    <cellStyle name="Normal 31 5 6 2 2 2 2" xfId="21902"/>
    <cellStyle name="Normal 31 5 6 2 2 3" xfId="17362"/>
    <cellStyle name="Normal 31 5 6 2 3" xfId="10245"/>
    <cellStyle name="Normal 31 5 6 2 3 2" xfId="19631"/>
    <cellStyle name="Normal 31 5 6 2 4" xfId="15092"/>
    <cellStyle name="Normal 31 5 6 3" xfId="7002"/>
    <cellStyle name="Normal 31 5 6 3 2" xfId="11545"/>
    <cellStyle name="Normal 31 5 6 3 2 2" xfId="20931"/>
    <cellStyle name="Normal 31 5 6 3 3" xfId="16391"/>
    <cellStyle name="Normal 31 5 6 4" xfId="9274"/>
    <cellStyle name="Normal 31 5 6 4 2" xfId="18660"/>
    <cellStyle name="Normal 31 5 6 5" xfId="14121"/>
    <cellStyle name="Normal 31 5 7" xfId="5552"/>
    <cellStyle name="Normal 31 5 7 2" xfId="7958"/>
    <cellStyle name="Normal 31 5 7 2 2" xfId="12501"/>
    <cellStyle name="Normal 31 5 7 2 2 2" xfId="21887"/>
    <cellStyle name="Normal 31 5 7 2 3" xfId="17347"/>
    <cellStyle name="Normal 31 5 7 3" xfId="10230"/>
    <cellStyle name="Normal 31 5 7 3 2" xfId="19616"/>
    <cellStyle name="Normal 31 5 7 4" xfId="15077"/>
    <cellStyle name="Normal 31 5 8" xfId="6653"/>
    <cellStyle name="Normal 31 5 8 2" xfId="11196"/>
    <cellStyle name="Normal 31 5 8 2 2" xfId="20582"/>
    <cellStyle name="Normal 31 5 8 3" xfId="16042"/>
    <cellStyle name="Normal 31 5 9" xfId="8924"/>
    <cellStyle name="Normal 31 5 9 2" xfId="18310"/>
    <cellStyle name="Normal 31 6" xfId="2271"/>
    <cellStyle name="Normal 31 6 10" xfId="13788"/>
    <cellStyle name="Normal 31 6 2" xfId="2416"/>
    <cellStyle name="Normal 31 6 2 2" xfId="3643"/>
    <cellStyle name="Normal 31 6 2 2 2" xfId="4814"/>
    <cellStyle name="Normal 31 6 2 2 2 2" xfId="5571"/>
    <cellStyle name="Normal 31 6 2 2 2 2 2" xfId="7977"/>
    <cellStyle name="Normal 31 6 2 2 2 2 2 2" xfId="12520"/>
    <cellStyle name="Normal 31 6 2 2 2 2 2 2 2" xfId="21906"/>
    <cellStyle name="Normal 31 6 2 2 2 2 2 3" xfId="17366"/>
    <cellStyle name="Normal 31 6 2 2 2 2 3" xfId="10249"/>
    <cellStyle name="Normal 31 6 2 2 2 2 3 2" xfId="19635"/>
    <cellStyle name="Normal 31 6 2 2 2 2 4" xfId="15096"/>
    <cellStyle name="Normal 31 6 2 2 2 3" xfId="7252"/>
    <cellStyle name="Normal 31 6 2 2 2 3 2" xfId="11795"/>
    <cellStyle name="Normal 31 6 2 2 2 3 2 2" xfId="21181"/>
    <cellStyle name="Normal 31 6 2 2 2 3 3" xfId="16641"/>
    <cellStyle name="Normal 31 6 2 2 2 4" xfId="9524"/>
    <cellStyle name="Normal 31 6 2 2 2 4 2" xfId="18910"/>
    <cellStyle name="Normal 31 6 2 2 2 5" xfId="14371"/>
    <cellStyle name="Normal 31 6 2 2 3" xfId="5570"/>
    <cellStyle name="Normal 31 6 2 2 3 2" xfId="7976"/>
    <cellStyle name="Normal 31 6 2 2 3 2 2" xfId="12519"/>
    <cellStyle name="Normal 31 6 2 2 3 2 2 2" xfId="21905"/>
    <cellStyle name="Normal 31 6 2 2 3 2 3" xfId="17365"/>
    <cellStyle name="Normal 31 6 2 2 3 3" xfId="10248"/>
    <cellStyle name="Normal 31 6 2 2 3 3 2" xfId="19634"/>
    <cellStyle name="Normal 31 6 2 2 3 4" xfId="15095"/>
    <cellStyle name="Normal 31 6 2 2 4" xfId="6903"/>
    <cellStyle name="Normal 31 6 2 2 4 2" xfId="11446"/>
    <cellStyle name="Normal 31 6 2 2 4 2 2" xfId="20832"/>
    <cellStyle name="Normal 31 6 2 2 4 3" xfId="16292"/>
    <cellStyle name="Normal 31 6 2 2 5" xfId="9174"/>
    <cellStyle name="Normal 31 6 2 2 5 2" xfId="18560"/>
    <cellStyle name="Normal 31 6 2 2 6" xfId="14022"/>
    <cellStyle name="Normal 31 6 2 3" xfId="3405"/>
    <cellStyle name="Normal 31 6 2 3 2" xfId="4668"/>
    <cellStyle name="Normal 31 6 2 3 2 2" xfId="5573"/>
    <cellStyle name="Normal 31 6 2 3 2 2 2" xfId="7979"/>
    <cellStyle name="Normal 31 6 2 3 2 2 2 2" xfId="12522"/>
    <cellStyle name="Normal 31 6 2 3 2 2 2 2 2" xfId="21908"/>
    <cellStyle name="Normal 31 6 2 3 2 2 2 3" xfId="17368"/>
    <cellStyle name="Normal 31 6 2 3 2 2 3" xfId="10251"/>
    <cellStyle name="Normal 31 6 2 3 2 2 3 2" xfId="19637"/>
    <cellStyle name="Normal 31 6 2 3 2 2 4" xfId="15098"/>
    <cellStyle name="Normal 31 6 2 3 2 3" xfId="7106"/>
    <cellStyle name="Normal 31 6 2 3 2 3 2" xfId="11649"/>
    <cellStyle name="Normal 31 6 2 3 2 3 2 2" xfId="21035"/>
    <cellStyle name="Normal 31 6 2 3 2 3 3" xfId="16495"/>
    <cellStyle name="Normal 31 6 2 3 2 4" xfId="9378"/>
    <cellStyle name="Normal 31 6 2 3 2 4 2" xfId="18764"/>
    <cellStyle name="Normal 31 6 2 3 2 5" xfId="14225"/>
    <cellStyle name="Normal 31 6 2 3 3" xfId="5572"/>
    <cellStyle name="Normal 31 6 2 3 3 2" xfId="7978"/>
    <cellStyle name="Normal 31 6 2 3 3 2 2" xfId="12521"/>
    <cellStyle name="Normal 31 6 2 3 3 2 2 2" xfId="21907"/>
    <cellStyle name="Normal 31 6 2 3 3 2 3" xfId="17367"/>
    <cellStyle name="Normal 31 6 2 3 3 3" xfId="10250"/>
    <cellStyle name="Normal 31 6 2 3 3 3 2" xfId="19636"/>
    <cellStyle name="Normal 31 6 2 3 3 4" xfId="15097"/>
    <cellStyle name="Normal 31 6 2 3 4" xfId="6757"/>
    <cellStyle name="Normal 31 6 2 3 4 2" xfId="11300"/>
    <cellStyle name="Normal 31 6 2 3 4 2 2" xfId="20686"/>
    <cellStyle name="Normal 31 6 2 3 4 3" xfId="16146"/>
    <cellStyle name="Normal 31 6 2 3 5" xfId="9028"/>
    <cellStyle name="Normal 31 6 2 3 5 2" xfId="18414"/>
    <cellStyle name="Normal 31 6 2 3 6" xfId="13876"/>
    <cellStyle name="Normal 31 6 2 4" xfId="3436"/>
    <cellStyle name="Normal 31 6 2 4 2" xfId="4680"/>
    <cellStyle name="Normal 31 6 2 4 2 2" xfId="5575"/>
    <cellStyle name="Normal 31 6 2 4 2 2 2" xfId="7981"/>
    <cellStyle name="Normal 31 6 2 4 2 2 2 2" xfId="12524"/>
    <cellStyle name="Normal 31 6 2 4 2 2 2 2 2" xfId="21910"/>
    <cellStyle name="Normal 31 6 2 4 2 2 2 3" xfId="17370"/>
    <cellStyle name="Normal 31 6 2 4 2 2 3" xfId="10253"/>
    <cellStyle name="Normal 31 6 2 4 2 2 3 2" xfId="19639"/>
    <cellStyle name="Normal 31 6 2 4 2 2 4" xfId="15100"/>
    <cellStyle name="Normal 31 6 2 4 2 3" xfId="7118"/>
    <cellStyle name="Normal 31 6 2 4 2 3 2" xfId="11661"/>
    <cellStyle name="Normal 31 6 2 4 2 3 2 2" xfId="21047"/>
    <cellStyle name="Normal 31 6 2 4 2 3 3" xfId="16507"/>
    <cellStyle name="Normal 31 6 2 4 2 4" xfId="9390"/>
    <cellStyle name="Normal 31 6 2 4 2 4 2" xfId="18776"/>
    <cellStyle name="Normal 31 6 2 4 2 5" xfId="14237"/>
    <cellStyle name="Normal 31 6 2 4 3" xfId="5574"/>
    <cellStyle name="Normal 31 6 2 4 3 2" xfId="7980"/>
    <cellStyle name="Normal 31 6 2 4 3 2 2" xfId="12523"/>
    <cellStyle name="Normal 31 6 2 4 3 2 2 2" xfId="21909"/>
    <cellStyle name="Normal 31 6 2 4 3 2 3" xfId="17369"/>
    <cellStyle name="Normal 31 6 2 4 3 3" xfId="10252"/>
    <cellStyle name="Normal 31 6 2 4 3 3 2" xfId="19638"/>
    <cellStyle name="Normal 31 6 2 4 3 4" xfId="15099"/>
    <cellStyle name="Normal 31 6 2 4 4" xfId="6769"/>
    <cellStyle name="Normal 31 6 2 4 4 2" xfId="11312"/>
    <cellStyle name="Normal 31 6 2 4 4 2 2" xfId="20698"/>
    <cellStyle name="Normal 31 6 2 4 4 3" xfId="16158"/>
    <cellStyle name="Normal 31 6 2 4 5" xfId="9040"/>
    <cellStyle name="Normal 31 6 2 4 5 2" xfId="18426"/>
    <cellStyle name="Normal 31 6 2 4 6" xfId="13888"/>
    <cellStyle name="Normal 31 6 2 5" xfId="4622"/>
    <cellStyle name="Normal 31 6 2 5 2" xfId="5576"/>
    <cellStyle name="Normal 31 6 2 5 2 2" xfId="7982"/>
    <cellStyle name="Normal 31 6 2 5 2 2 2" xfId="12525"/>
    <cellStyle name="Normal 31 6 2 5 2 2 2 2" xfId="21911"/>
    <cellStyle name="Normal 31 6 2 5 2 2 3" xfId="17371"/>
    <cellStyle name="Normal 31 6 2 5 2 3" xfId="10254"/>
    <cellStyle name="Normal 31 6 2 5 2 3 2" xfId="19640"/>
    <cellStyle name="Normal 31 6 2 5 2 4" xfId="15101"/>
    <cellStyle name="Normal 31 6 2 5 3" xfId="7060"/>
    <cellStyle name="Normal 31 6 2 5 3 2" xfId="11603"/>
    <cellStyle name="Normal 31 6 2 5 3 2 2" xfId="20989"/>
    <cellStyle name="Normal 31 6 2 5 3 3" xfId="16449"/>
    <cellStyle name="Normal 31 6 2 5 4" xfId="9332"/>
    <cellStyle name="Normal 31 6 2 5 4 2" xfId="18718"/>
    <cellStyle name="Normal 31 6 2 5 5" xfId="14179"/>
    <cellStyle name="Normal 31 6 2 6" xfId="5569"/>
    <cellStyle name="Normal 31 6 2 6 2" xfId="7975"/>
    <cellStyle name="Normal 31 6 2 6 2 2" xfId="12518"/>
    <cellStyle name="Normal 31 6 2 6 2 2 2" xfId="21904"/>
    <cellStyle name="Normal 31 6 2 6 2 3" xfId="17364"/>
    <cellStyle name="Normal 31 6 2 6 3" xfId="10247"/>
    <cellStyle name="Normal 31 6 2 6 3 2" xfId="19633"/>
    <cellStyle name="Normal 31 6 2 6 4" xfId="15094"/>
    <cellStyle name="Normal 31 6 2 7" xfId="6711"/>
    <cellStyle name="Normal 31 6 2 7 2" xfId="11254"/>
    <cellStyle name="Normal 31 6 2 7 2 2" xfId="20640"/>
    <cellStyle name="Normal 31 6 2 7 3" xfId="16100"/>
    <cellStyle name="Normal 31 6 2 8" xfId="8982"/>
    <cellStyle name="Normal 31 6 2 8 2" xfId="18368"/>
    <cellStyle name="Normal 31 6 2 9" xfId="13830"/>
    <cellStyle name="Normal 31 6 3" xfId="3588"/>
    <cellStyle name="Normal 31 6 3 2" xfId="4766"/>
    <cellStyle name="Normal 31 6 3 2 2" xfId="5578"/>
    <cellStyle name="Normal 31 6 3 2 2 2" xfId="7984"/>
    <cellStyle name="Normal 31 6 3 2 2 2 2" xfId="12527"/>
    <cellStyle name="Normal 31 6 3 2 2 2 2 2" xfId="21913"/>
    <cellStyle name="Normal 31 6 3 2 2 2 3" xfId="17373"/>
    <cellStyle name="Normal 31 6 3 2 2 3" xfId="10256"/>
    <cellStyle name="Normal 31 6 3 2 2 3 2" xfId="19642"/>
    <cellStyle name="Normal 31 6 3 2 2 4" xfId="15103"/>
    <cellStyle name="Normal 31 6 3 2 3" xfId="7204"/>
    <cellStyle name="Normal 31 6 3 2 3 2" xfId="11747"/>
    <cellStyle name="Normal 31 6 3 2 3 2 2" xfId="21133"/>
    <cellStyle name="Normal 31 6 3 2 3 3" xfId="16593"/>
    <cellStyle name="Normal 31 6 3 2 4" xfId="9476"/>
    <cellStyle name="Normal 31 6 3 2 4 2" xfId="18862"/>
    <cellStyle name="Normal 31 6 3 2 5" xfId="14323"/>
    <cellStyle name="Normal 31 6 3 3" xfId="5577"/>
    <cellStyle name="Normal 31 6 3 3 2" xfId="7983"/>
    <cellStyle name="Normal 31 6 3 3 2 2" xfId="12526"/>
    <cellStyle name="Normal 31 6 3 3 2 2 2" xfId="21912"/>
    <cellStyle name="Normal 31 6 3 3 2 3" xfId="17372"/>
    <cellStyle name="Normal 31 6 3 3 3" xfId="10255"/>
    <cellStyle name="Normal 31 6 3 3 3 2" xfId="19641"/>
    <cellStyle name="Normal 31 6 3 3 4" xfId="15102"/>
    <cellStyle name="Normal 31 6 3 4" xfId="6855"/>
    <cellStyle name="Normal 31 6 3 4 2" xfId="11398"/>
    <cellStyle name="Normal 31 6 3 4 2 2" xfId="20784"/>
    <cellStyle name="Normal 31 6 3 4 3" xfId="16244"/>
    <cellStyle name="Normal 31 6 3 5" xfId="9126"/>
    <cellStyle name="Normal 31 6 3 5 2" xfId="18512"/>
    <cellStyle name="Normal 31 6 3 6" xfId="13974"/>
    <cellStyle name="Normal 31 6 4" xfId="3336"/>
    <cellStyle name="Normal 31 6 4 2" xfId="4631"/>
    <cellStyle name="Normal 31 6 4 2 2" xfId="5580"/>
    <cellStyle name="Normal 31 6 4 2 2 2" xfId="7986"/>
    <cellStyle name="Normal 31 6 4 2 2 2 2" xfId="12529"/>
    <cellStyle name="Normal 31 6 4 2 2 2 2 2" xfId="21915"/>
    <cellStyle name="Normal 31 6 4 2 2 2 3" xfId="17375"/>
    <cellStyle name="Normal 31 6 4 2 2 3" xfId="10258"/>
    <cellStyle name="Normal 31 6 4 2 2 3 2" xfId="19644"/>
    <cellStyle name="Normal 31 6 4 2 2 4" xfId="15105"/>
    <cellStyle name="Normal 31 6 4 2 3" xfId="7069"/>
    <cellStyle name="Normal 31 6 4 2 3 2" xfId="11612"/>
    <cellStyle name="Normal 31 6 4 2 3 2 2" xfId="20998"/>
    <cellStyle name="Normal 31 6 4 2 3 3" xfId="16458"/>
    <cellStyle name="Normal 31 6 4 2 4" xfId="9341"/>
    <cellStyle name="Normal 31 6 4 2 4 2" xfId="18727"/>
    <cellStyle name="Normal 31 6 4 2 5" xfId="14188"/>
    <cellStyle name="Normal 31 6 4 3" xfId="5579"/>
    <cellStyle name="Normal 31 6 4 3 2" xfId="7985"/>
    <cellStyle name="Normal 31 6 4 3 2 2" xfId="12528"/>
    <cellStyle name="Normal 31 6 4 3 2 2 2" xfId="21914"/>
    <cellStyle name="Normal 31 6 4 3 2 3" xfId="17374"/>
    <cellStyle name="Normal 31 6 4 3 3" xfId="10257"/>
    <cellStyle name="Normal 31 6 4 3 3 2" xfId="19643"/>
    <cellStyle name="Normal 31 6 4 3 4" xfId="15104"/>
    <cellStyle name="Normal 31 6 4 4" xfId="6720"/>
    <cellStyle name="Normal 31 6 4 4 2" xfId="11263"/>
    <cellStyle name="Normal 31 6 4 4 2 2" xfId="20649"/>
    <cellStyle name="Normal 31 6 4 4 3" xfId="16109"/>
    <cellStyle name="Normal 31 6 4 5" xfId="8991"/>
    <cellStyle name="Normal 31 6 4 5 2" xfId="18377"/>
    <cellStyle name="Normal 31 6 4 6" xfId="13839"/>
    <cellStyle name="Normal 31 6 5" xfId="3694"/>
    <cellStyle name="Normal 31 6 5 2" xfId="4842"/>
    <cellStyle name="Normal 31 6 5 2 2" xfId="5582"/>
    <cellStyle name="Normal 31 6 5 2 2 2" xfId="7988"/>
    <cellStyle name="Normal 31 6 5 2 2 2 2" xfId="12531"/>
    <cellStyle name="Normal 31 6 5 2 2 2 2 2" xfId="21917"/>
    <cellStyle name="Normal 31 6 5 2 2 2 3" xfId="17377"/>
    <cellStyle name="Normal 31 6 5 2 2 3" xfId="10260"/>
    <cellStyle name="Normal 31 6 5 2 2 3 2" xfId="19646"/>
    <cellStyle name="Normal 31 6 5 2 2 4" xfId="15107"/>
    <cellStyle name="Normal 31 6 5 2 3" xfId="7280"/>
    <cellStyle name="Normal 31 6 5 2 3 2" xfId="11823"/>
    <cellStyle name="Normal 31 6 5 2 3 2 2" xfId="21209"/>
    <cellStyle name="Normal 31 6 5 2 3 3" xfId="16669"/>
    <cellStyle name="Normal 31 6 5 2 4" xfId="9552"/>
    <cellStyle name="Normal 31 6 5 2 4 2" xfId="18938"/>
    <cellStyle name="Normal 31 6 5 2 5" xfId="14399"/>
    <cellStyle name="Normal 31 6 5 3" xfId="5581"/>
    <cellStyle name="Normal 31 6 5 3 2" xfId="7987"/>
    <cellStyle name="Normal 31 6 5 3 2 2" xfId="12530"/>
    <cellStyle name="Normal 31 6 5 3 2 2 2" xfId="21916"/>
    <cellStyle name="Normal 31 6 5 3 2 3" xfId="17376"/>
    <cellStyle name="Normal 31 6 5 3 3" xfId="10259"/>
    <cellStyle name="Normal 31 6 5 3 3 2" xfId="19645"/>
    <cellStyle name="Normal 31 6 5 3 4" xfId="15106"/>
    <cellStyle name="Normal 31 6 5 4" xfId="6931"/>
    <cellStyle name="Normal 31 6 5 4 2" xfId="11474"/>
    <cellStyle name="Normal 31 6 5 4 2 2" xfId="20860"/>
    <cellStyle name="Normal 31 6 5 4 3" xfId="16320"/>
    <cellStyle name="Normal 31 6 5 5" xfId="9202"/>
    <cellStyle name="Normal 31 6 5 5 2" xfId="18588"/>
    <cellStyle name="Normal 31 6 5 6" xfId="14050"/>
    <cellStyle name="Normal 31 6 6" xfId="4580"/>
    <cellStyle name="Normal 31 6 6 2" xfId="5583"/>
    <cellStyle name="Normal 31 6 6 2 2" xfId="7989"/>
    <cellStyle name="Normal 31 6 6 2 2 2" xfId="12532"/>
    <cellStyle name="Normal 31 6 6 2 2 2 2" xfId="21918"/>
    <cellStyle name="Normal 31 6 6 2 2 3" xfId="17378"/>
    <cellStyle name="Normal 31 6 6 2 3" xfId="10261"/>
    <cellStyle name="Normal 31 6 6 2 3 2" xfId="19647"/>
    <cellStyle name="Normal 31 6 6 2 4" xfId="15108"/>
    <cellStyle name="Normal 31 6 6 3" xfId="7018"/>
    <cellStyle name="Normal 31 6 6 3 2" xfId="11561"/>
    <cellStyle name="Normal 31 6 6 3 2 2" xfId="20947"/>
    <cellStyle name="Normal 31 6 6 3 3" xfId="16407"/>
    <cellStyle name="Normal 31 6 6 4" xfId="9290"/>
    <cellStyle name="Normal 31 6 6 4 2" xfId="18676"/>
    <cellStyle name="Normal 31 6 6 5" xfId="14137"/>
    <cellStyle name="Normal 31 6 7" xfId="5568"/>
    <cellStyle name="Normal 31 6 7 2" xfId="7974"/>
    <cellStyle name="Normal 31 6 7 2 2" xfId="12517"/>
    <cellStyle name="Normal 31 6 7 2 2 2" xfId="21903"/>
    <cellStyle name="Normal 31 6 7 2 3" xfId="17363"/>
    <cellStyle name="Normal 31 6 7 3" xfId="10246"/>
    <cellStyle name="Normal 31 6 7 3 2" xfId="19632"/>
    <cellStyle name="Normal 31 6 7 4" xfId="15093"/>
    <cellStyle name="Normal 31 6 8" xfId="6669"/>
    <cellStyle name="Normal 31 6 8 2" xfId="11212"/>
    <cellStyle name="Normal 31 6 8 2 2" xfId="20598"/>
    <cellStyle name="Normal 31 6 8 3" xfId="16058"/>
    <cellStyle name="Normal 31 6 9" xfId="8940"/>
    <cellStyle name="Normal 31 6 9 2" xfId="18326"/>
    <cellStyle name="Normal 31 7" xfId="2381"/>
    <cellStyle name="Normal 31 7 2" xfId="3608"/>
    <cellStyle name="Normal 31 7 2 2" xfId="4779"/>
    <cellStyle name="Normal 31 7 2 2 2" xfId="5586"/>
    <cellStyle name="Normal 31 7 2 2 2 2" xfId="7992"/>
    <cellStyle name="Normal 31 7 2 2 2 2 2" xfId="12535"/>
    <cellStyle name="Normal 31 7 2 2 2 2 2 2" xfId="21921"/>
    <cellStyle name="Normal 31 7 2 2 2 2 3" xfId="17381"/>
    <cellStyle name="Normal 31 7 2 2 2 3" xfId="10264"/>
    <cellStyle name="Normal 31 7 2 2 2 3 2" xfId="19650"/>
    <cellStyle name="Normal 31 7 2 2 2 4" xfId="15111"/>
    <cellStyle name="Normal 31 7 2 2 3" xfId="7217"/>
    <cellStyle name="Normal 31 7 2 2 3 2" xfId="11760"/>
    <cellStyle name="Normal 31 7 2 2 3 2 2" xfId="21146"/>
    <cellStyle name="Normal 31 7 2 2 3 3" xfId="16606"/>
    <cellStyle name="Normal 31 7 2 2 4" xfId="9489"/>
    <cellStyle name="Normal 31 7 2 2 4 2" xfId="18875"/>
    <cellStyle name="Normal 31 7 2 2 5" xfId="14336"/>
    <cellStyle name="Normal 31 7 2 3" xfId="5585"/>
    <cellStyle name="Normal 31 7 2 3 2" xfId="7991"/>
    <cellStyle name="Normal 31 7 2 3 2 2" xfId="12534"/>
    <cellStyle name="Normal 31 7 2 3 2 2 2" xfId="21920"/>
    <cellStyle name="Normal 31 7 2 3 2 3" xfId="17380"/>
    <cellStyle name="Normal 31 7 2 3 3" xfId="10263"/>
    <cellStyle name="Normal 31 7 2 3 3 2" xfId="19649"/>
    <cellStyle name="Normal 31 7 2 3 4" xfId="15110"/>
    <cellStyle name="Normal 31 7 2 4" xfId="6868"/>
    <cellStyle name="Normal 31 7 2 4 2" xfId="11411"/>
    <cellStyle name="Normal 31 7 2 4 2 2" xfId="20797"/>
    <cellStyle name="Normal 31 7 2 4 3" xfId="16257"/>
    <cellStyle name="Normal 31 7 2 5" xfId="9139"/>
    <cellStyle name="Normal 31 7 2 5 2" xfId="18525"/>
    <cellStyle name="Normal 31 7 2 6" xfId="13987"/>
    <cellStyle name="Normal 31 7 3" xfId="3713"/>
    <cellStyle name="Normal 31 7 3 2" xfId="4855"/>
    <cellStyle name="Normal 31 7 3 2 2" xfId="5588"/>
    <cellStyle name="Normal 31 7 3 2 2 2" xfId="7994"/>
    <cellStyle name="Normal 31 7 3 2 2 2 2" xfId="12537"/>
    <cellStyle name="Normal 31 7 3 2 2 2 2 2" xfId="21923"/>
    <cellStyle name="Normal 31 7 3 2 2 2 3" xfId="17383"/>
    <cellStyle name="Normal 31 7 3 2 2 3" xfId="10266"/>
    <cellStyle name="Normal 31 7 3 2 2 3 2" xfId="19652"/>
    <cellStyle name="Normal 31 7 3 2 2 4" xfId="15113"/>
    <cellStyle name="Normal 31 7 3 2 3" xfId="7293"/>
    <cellStyle name="Normal 31 7 3 2 3 2" xfId="11836"/>
    <cellStyle name="Normal 31 7 3 2 3 2 2" xfId="21222"/>
    <cellStyle name="Normal 31 7 3 2 3 3" xfId="16682"/>
    <cellStyle name="Normal 31 7 3 2 4" xfId="9565"/>
    <cellStyle name="Normal 31 7 3 2 4 2" xfId="18951"/>
    <cellStyle name="Normal 31 7 3 2 5" xfId="14412"/>
    <cellStyle name="Normal 31 7 3 3" xfId="5587"/>
    <cellStyle name="Normal 31 7 3 3 2" xfId="7993"/>
    <cellStyle name="Normal 31 7 3 3 2 2" xfId="12536"/>
    <cellStyle name="Normal 31 7 3 3 2 2 2" xfId="21922"/>
    <cellStyle name="Normal 31 7 3 3 2 3" xfId="17382"/>
    <cellStyle name="Normal 31 7 3 3 3" xfId="10265"/>
    <cellStyle name="Normal 31 7 3 3 3 2" xfId="19651"/>
    <cellStyle name="Normal 31 7 3 3 4" xfId="15112"/>
    <cellStyle name="Normal 31 7 3 4" xfId="6944"/>
    <cellStyle name="Normal 31 7 3 4 2" xfId="11487"/>
    <cellStyle name="Normal 31 7 3 4 2 2" xfId="20873"/>
    <cellStyle name="Normal 31 7 3 4 3" xfId="16333"/>
    <cellStyle name="Normal 31 7 3 5" xfId="9215"/>
    <cellStyle name="Normal 31 7 3 5 2" xfId="18601"/>
    <cellStyle name="Normal 31 7 3 6" xfId="14063"/>
    <cellStyle name="Normal 31 7 4" xfId="3590"/>
    <cellStyle name="Normal 31 7 4 2" xfId="4767"/>
    <cellStyle name="Normal 31 7 4 2 2" xfId="5590"/>
    <cellStyle name="Normal 31 7 4 2 2 2" xfId="7996"/>
    <cellStyle name="Normal 31 7 4 2 2 2 2" xfId="12539"/>
    <cellStyle name="Normal 31 7 4 2 2 2 2 2" xfId="21925"/>
    <cellStyle name="Normal 31 7 4 2 2 2 3" xfId="17385"/>
    <cellStyle name="Normal 31 7 4 2 2 3" xfId="10268"/>
    <cellStyle name="Normal 31 7 4 2 2 3 2" xfId="19654"/>
    <cellStyle name="Normal 31 7 4 2 2 4" xfId="15115"/>
    <cellStyle name="Normal 31 7 4 2 3" xfId="7205"/>
    <cellStyle name="Normal 31 7 4 2 3 2" xfId="11748"/>
    <cellStyle name="Normal 31 7 4 2 3 2 2" xfId="21134"/>
    <cellStyle name="Normal 31 7 4 2 3 3" xfId="16594"/>
    <cellStyle name="Normal 31 7 4 2 4" xfId="9477"/>
    <cellStyle name="Normal 31 7 4 2 4 2" xfId="18863"/>
    <cellStyle name="Normal 31 7 4 2 5" xfId="14324"/>
    <cellStyle name="Normal 31 7 4 3" xfId="5589"/>
    <cellStyle name="Normal 31 7 4 3 2" xfId="7995"/>
    <cellStyle name="Normal 31 7 4 3 2 2" xfId="12538"/>
    <cellStyle name="Normal 31 7 4 3 2 2 2" xfId="21924"/>
    <cellStyle name="Normal 31 7 4 3 2 3" xfId="17384"/>
    <cellStyle name="Normal 31 7 4 3 3" xfId="10267"/>
    <cellStyle name="Normal 31 7 4 3 3 2" xfId="19653"/>
    <cellStyle name="Normal 31 7 4 3 4" xfId="15114"/>
    <cellStyle name="Normal 31 7 4 4" xfId="6856"/>
    <cellStyle name="Normal 31 7 4 4 2" xfId="11399"/>
    <cellStyle name="Normal 31 7 4 4 2 2" xfId="20785"/>
    <cellStyle name="Normal 31 7 4 4 3" xfId="16245"/>
    <cellStyle name="Normal 31 7 4 5" xfId="9127"/>
    <cellStyle name="Normal 31 7 4 5 2" xfId="18513"/>
    <cellStyle name="Normal 31 7 4 6" xfId="13975"/>
    <cellStyle name="Normal 31 7 5" xfId="4587"/>
    <cellStyle name="Normal 31 7 5 2" xfId="5591"/>
    <cellStyle name="Normal 31 7 5 2 2" xfId="7997"/>
    <cellStyle name="Normal 31 7 5 2 2 2" xfId="12540"/>
    <cellStyle name="Normal 31 7 5 2 2 2 2" xfId="21926"/>
    <cellStyle name="Normal 31 7 5 2 2 3" xfId="17386"/>
    <cellStyle name="Normal 31 7 5 2 3" xfId="10269"/>
    <cellStyle name="Normal 31 7 5 2 3 2" xfId="19655"/>
    <cellStyle name="Normal 31 7 5 2 4" xfId="15116"/>
    <cellStyle name="Normal 31 7 5 3" xfId="7025"/>
    <cellStyle name="Normal 31 7 5 3 2" xfId="11568"/>
    <cellStyle name="Normal 31 7 5 3 2 2" xfId="20954"/>
    <cellStyle name="Normal 31 7 5 3 3" xfId="16414"/>
    <cellStyle name="Normal 31 7 5 4" xfId="9297"/>
    <cellStyle name="Normal 31 7 5 4 2" xfId="18683"/>
    <cellStyle name="Normal 31 7 5 5" xfId="14144"/>
    <cellStyle name="Normal 31 7 6" xfId="5584"/>
    <cellStyle name="Normal 31 7 6 2" xfId="7990"/>
    <cellStyle name="Normal 31 7 6 2 2" xfId="12533"/>
    <cellStyle name="Normal 31 7 6 2 2 2" xfId="21919"/>
    <cellStyle name="Normal 31 7 6 2 3" xfId="17379"/>
    <cellStyle name="Normal 31 7 6 3" xfId="10262"/>
    <cellStyle name="Normal 31 7 6 3 2" xfId="19648"/>
    <cellStyle name="Normal 31 7 6 4" xfId="15109"/>
    <cellStyle name="Normal 31 7 7" xfId="6676"/>
    <cellStyle name="Normal 31 7 7 2" xfId="11219"/>
    <cellStyle name="Normal 31 7 7 2 2" xfId="20605"/>
    <cellStyle name="Normal 31 7 7 3" xfId="16065"/>
    <cellStyle name="Normal 31 7 8" xfId="8947"/>
    <cellStyle name="Normal 31 7 8 2" xfId="18333"/>
    <cellStyle name="Normal 31 7 9" xfId="13795"/>
    <cellStyle name="Normal 31 8" xfId="3482"/>
    <cellStyle name="Normal 31 8 2" xfId="4702"/>
    <cellStyle name="Normal 31 8 2 2" xfId="5593"/>
    <cellStyle name="Normal 31 8 2 2 2" xfId="7999"/>
    <cellStyle name="Normal 31 8 2 2 2 2" xfId="12542"/>
    <cellStyle name="Normal 31 8 2 2 2 2 2" xfId="21928"/>
    <cellStyle name="Normal 31 8 2 2 2 3" xfId="17388"/>
    <cellStyle name="Normal 31 8 2 2 3" xfId="10271"/>
    <cellStyle name="Normal 31 8 2 2 3 2" xfId="19657"/>
    <cellStyle name="Normal 31 8 2 2 4" xfId="15118"/>
    <cellStyle name="Normal 31 8 2 3" xfId="7140"/>
    <cellStyle name="Normal 31 8 2 3 2" xfId="11683"/>
    <cellStyle name="Normal 31 8 2 3 2 2" xfId="21069"/>
    <cellStyle name="Normal 31 8 2 3 3" xfId="16529"/>
    <cellStyle name="Normal 31 8 2 4" xfId="9412"/>
    <cellStyle name="Normal 31 8 2 4 2" xfId="18798"/>
    <cellStyle name="Normal 31 8 2 5" xfId="14259"/>
    <cellStyle name="Normal 31 8 3" xfId="5592"/>
    <cellStyle name="Normal 31 8 3 2" xfId="7998"/>
    <cellStyle name="Normal 31 8 3 2 2" xfId="12541"/>
    <cellStyle name="Normal 31 8 3 2 2 2" xfId="21927"/>
    <cellStyle name="Normal 31 8 3 2 3" xfId="17387"/>
    <cellStyle name="Normal 31 8 3 3" xfId="10270"/>
    <cellStyle name="Normal 31 8 3 3 2" xfId="19656"/>
    <cellStyle name="Normal 31 8 3 4" xfId="15117"/>
    <cellStyle name="Normal 31 8 4" xfId="6791"/>
    <cellStyle name="Normal 31 8 4 2" xfId="11334"/>
    <cellStyle name="Normal 31 8 4 2 2" xfId="20720"/>
    <cellStyle name="Normal 31 8 4 3" xfId="16180"/>
    <cellStyle name="Normal 31 8 5" xfId="9062"/>
    <cellStyle name="Normal 31 8 5 2" xfId="18448"/>
    <cellStyle name="Normal 31 8 6" xfId="13910"/>
    <cellStyle name="Normal 31 9" xfId="3665"/>
    <cellStyle name="Normal 31 9 2" xfId="4827"/>
    <cellStyle name="Normal 31 9 2 2" xfId="5595"/>
    <cellStyle name="Normal 31 9 2 2 2" xfId="8001"/>
    <cellStyle name="Normal 31 9 2 2 2 2" xfId="12544"/>
    <cellStyle name="Normal 31 9 2 2 2 2 2" xfId="21930"/>
    <cellStyle name="Normal 31 9 2 2 2 3" xfId="17390"/>
    <cellStyle name="Normal 31 9 2 2 3" xfId="10273"/>
    <cellStyle name="Normal 31 9 2 2 3 2" xfId="19659"/>
    <cellStyle name="Normal 31 9 2 2 4" xfId="15120"/>
    <cellStyle name="Normal 31 9 2 3" xfId="7265"/>
    <cellStyle name="Normal 31 9 2 3 2" xfId="11808"/>
    <cellStyle name="Normal 31 9 2 3 2 2" xfId="21194"/>
    <cellStyle name="Normal 31 9 2 3 3" xfId="16654"/>
    <cellStyle name="Normal 31 9 2 4" xfId="9537"/>
    <cellStyle name="Normal 31 9 2 4 2" xfId="18923"/>
    <cellStyle name="Normal 31 9 2 5" xfId="14384"/>
    <cellStyle name="Normal 31 9 3" xfId="5594"/>
    <cellStyle name="Normal 31 9 3 2" xfId="8000"/>
    <cellStyle name="Normal 31 9 3 2 2" xfId="12543"/>
    <cellStyle name="Normal 31 9 3 2 2 2" xfId="21929"/>
    <cellStyle name="Normal 31 9 3 2 3" xfId="17389"/>
    <cellStyle name="Normal 31 9 3 3" xfId="10272"/>
    <cellStyle name="Normal 31 9 3 3 2" xfId="19658"/>
    <cellStyle name="Normal 31 9 3 4" xfId="15119"/>
    <cellStyle name="Normal 31 9 4" xfId="6916"/>
    <cellStyle name="Normal 31 9 4 2" xfId="11459"/>
    <cellStyle name="Normal 31 9 4 2 2" xfId="20845"/>
    <cellStyle name="Normal 31 9 4 3" xfId="16305"/>
    <cellStyle name="Normal 31 9 5" xfId="9187"/>
    <cellStyle name="Normal 31 9 5 2" xfId="18573"/>
    <cellStyle name="Normal 31 9 6" xfId="14035"/>
    <cellStyle name="Normal 32" xfId="1671"/>
    <cellStyle name="Normal 33" xfId="1672"/>
    <cellStyle name="Normal 34" xfId="2417"/>
    <cellStyle name="Normal 35" xfId="2041"/>
    <cellStyle name="Normal 36" xfId="1866"/>
    <cellStyle name="Normal 37" xfId="1744"/>
    <cellStyle name="Normal 38" xfId="2005"/>
    <cellStyle name="Normal 39" xfId="2867"/>
    <cellStyle name="Normal 4" xfId="312"/>
    <cellStyle name="Normal 4 10" xfId="900"/>
    <cellStyle name="Normal 4 11" xfId="948"/>
    <cellStyle name="Normal 4 12" xfId="1023"/>
    <cellStyle name="Normal 4 13" xfId="1097"/>
    <cellStyle name="Normal 4 14" xfId="1170"/>
    <cellStyle name="Normal 4 15" xfId="1232"/>
    <cellStyle name="Normal 4 16" xfId="1257"/>
    <cellStyle name="Normal 4 17" xfId="1309"/>
    <cellStyle name="Normal 4 18" xfId="1277"/>
    <cellStyle name="Normal 4 19" xfId="1335"/>
    <cellStyle name="Normal 4 2" xfId="448"/>
    <cellStyle name="Normal 4 20" xfId="1357"/>
    <cellStyle name="Normal 4 21" xfId="1387"/>
    <cellStyle name="Normal 4 22" xfId="1413"/>
    <cellStyle name="Normal 4 23" xfId="1435"/>
    <cellStyle name="Normal 4 24" xfId="1478"/>
    <cellStyle name="Normal 4 25" xfId="1505"/>
    <cellStyle name="Normal 4 26" xfId="1549"/>
    <cellStyle name="Normal 4 27" xfId="1618"/>
    <cellStyle name="Normal 4 28" xfId="1639"/>
    <cellStyle name="Normal 4 29" xfId="1682"/>
    <cellStyle name="Normal 4 3" xfId="472"/>
    <cellStyle name="Normal 4 30" xfId="1708"/>
    <cellStyle name="Normal 4 31" xfId="1898"/>
    <cellStyle name="Normal 4 32" xfId="1927"/>
    <cellStyle name="Normal 4 33" xfId="2132"/>
    <cellStyle name="Normal 4 34" xfId="2166"/>
    <cellStyle name="Normal 4 35" xfId="2101"/>
    <cellStyle name="Normal 4 36" xfId="2112"/>
    <cellStyle name="Normal 4 37" xfId="2310"/>
    <cellStyle name="Normal 4 38" xfId="2620"/>
    <cellStyle name="Normal 4 39" xfId="2837"/>
    <cellStyle name="Normal 4 4" xfId="556"/>
    <cellStyle name="Normal 4 40" xfId="2484"/>
    <cellStyle name="Normal 4 41" xfId="2437"/>
    <cellStyle name="Normal 4 42" xfId="2538"/>
    <cellStyle name="Normal 4 43" xfId="2854"/>
    <cellStyle name="Normal 4 44" xfId="3060"/>
    <cellStyle name="Normal 4 45" xfId="3154"/>
    <cellStyle name="Normal 4 46" xfId="3167"/>
    <cellStyle name="Normal 4 47" xfId="3196"/>
    <cellStyle name="Normal 4 48" xfId="3281"/>
    <cellStyle name="Normal 4 49" xfId="3556"/>
    <cellStyle name="Normal 4 5" xfId="629"/>
    <cellStyle name="Normal 4 50" xfId="3440"/>
    <cellStyle name="Normal 4 51" xfId="4093"/>
    <cellStyle name="Normal 4 52" xfId="4167"/>
    <cellStyle name="Normal 4 53" xfId="4288"/>
    <cellStyle name="Normal 4 54" xfId="4224"/>
    <cellStyle name="Normal 4 55" xfId="4314"/>
    <cellStyle name="Normal 4 56" xfId="4348"/>
    <cellStyle name="Normal 4 57" xfId="4425"/>
    <cellStyle name="Normal 4 58" xfId="4361"/>
    <cellStyle name="Normal 4 59" xfId="4474"/>
    <cellStyle name="Normal 4 6" xfId="698"/>
    <cellStyle name="Normal 4 60" xfId="5596"/>
    <cellStyle name="Normal 4 61" xfId="6524"/>
    <cellStyle name="Normal 4 62" xfId="6568"/>
    <cellStyle name="Normal 4 63" xfId="6604"/>
    <cellStyle name="Normal 4 7" xfId="665"/>
    <cellStyle name="Normal 4 8" xfId="759"/>
    <cellStyle name="Normal 4 9" xfId="875"/>
    <cellStyle name="Normal 40" xfId="3758"/>
    <cellStyle name="Normal 40 2" xfId="6596"/>
    <cellStyle name="Normal 41" xfId="2713"/>
    <cellStyle name="Normal 42" xfId="3760"/>
    <cellStyle name="Normal 42 2" xfId="4876"/>
    <cellStyle name="Normal 42 2 2" xfId="5598"/>
    <cellStyle name="Normal 42 2 2 2" xfId="8003"/>
    <cellStyle name="Normal 42 2 2 2 2" xfId="12546"/>
    <cellStyle name="Normal 42 2 2 2 2 2" xfId="21932"/>
    <cellStyle name="Normal 42 2 2 2 3" xfId="17392"/>
    <cellStyle name="Normal 42 2 2 3" xfId="10275"/>
    <cellStyle name="Normal 42 2 2 3 2" xfId="19661"/>
    <cellStyle name="Normal 42 2 2 4" xfId="15122"/>
    <cellStyle name="Normal 42 2 3" xfId="7314"/>
    <cellStyle name="Normal 42 2 3 2" xfId="11857"/>
    <cellStyle name="Normal 42 2 3 2 2" xfId="21243"/>
    <cellStyle name="Normal 42 2 3 3" xfId="16703"/>
    <cellStyle name="Normal 42 2 4" xfId="9586"/>
    <cellStyle name="Normal 42 2 4 2" xfId="18972"/>
    <cellStyle name="Normal 42 2 5" xfId="14433"/>
    <cellStyle name="Normal 42 3" xfId="5597"/>
    <cellStyle name="Normal 42 3 2" xfId="8002"/>
    <cellStyle name="Normal 42 3 2 2" xfId="12545"/>
    <cellStyle name="Normal 42 3 2 2 2" xfId="21931"/>
    <cellStyle name="Normal 42 3 2 3" xfId="17391"/>
    <cellStyle name="Normal 42 3 3" xfId="10274"/>
    <cellStyle name="Normal 42 3 3 2" xfId="19660"/>
    <cellStyle name="Normal 42 3 4" xfId="15121"/>
    <cellStyle name="Normal 42 4" xfId="6964"/>
    <cellStyle name="Normal 42 4 2" xfId="11507"/>
    <cellStyle name="Normal 42 4 2 2" xfId="20893"/>
    <cellStyle name="Normal 42 4 3" xfId="16353"/>
    <cellStyle name="Normal 42 5" xfId="9236"/>
    <cellStyle name="Normal 42 5 2" xfId="18622"/>
    <cellStyle name="Normal 42 6" xfId="14083"/>
    <cellStyle name="Normal 43" xfId="2859"/>
    <cellStyle name="Normal 44" xfId="2777"/>
    <cellStyle name="Normal 45" xfId="2515"/>
    <cellStyle name="Normal 46" xfId="3024"/>
    <cellStyle name="Normal 47" xfId="3226"/>
    <cellStyle name="Normal 48" xfId="4138"/>
    <cellStyle name="Normal 48 2" xfId="4877"/>
    <cellStyle name="Normal 48 2 2" xfId="5600"/>
    <cellStyle name="Normal 48 2 2 2" xfId="8005"/>
    <cellStyle name="Normal 48 2 2 2 2" xfId="12548"/>
    <cellStyle name="Normal 48 2 2 2 2 2" xfId="21934"/>
    <cellStyle name="Normal 48 2 2 2 3" xfId="17394"/>
    <cellStyle name="Normal 48 2 2 3" xfId="10277"/>
    <cellStyle name="Normal 48 2 2 3 2" xfId="19663"/>
    <cellStyle name="Normal 48 2 2 4" xfId="15124"/>
    <cellStyle name="Normal 48 2 3" xfId="7315"/>
    <cellStyle name="Normal 48 2 3 2" xfId="11858"/>
    <cellStyle name="Normal 48 2 3 2 2" xfId="21244"/>
    <cellStyle name="Normal 48 2 3 3" xfId="16704"/>
    <cellStyle name="Normal 48 2 4" xfId="9587"/>
    <cellStyle name="Normal 48 2 4 2" xfId="18973"/>
    <cellStyle name="Normal 48 2 5" xfId="14434"/>
    <cellStyle name="Normal 48 3" xfId="5599"/>
    <cellStyle name="Normal 48 3 2" xfId="8004"/>
    <cellStyle name="Normal 48 3 2 2" xfId="12547"/>
    <cellStyle name="Normal 48 3 2 2 2" xfId="21933"/>
    <cellStyle name="Normal 48 3 2 3" xfId="17393"/>
    <cellStyle name="Normal 48 3 3" xfId="10276"/>
    <cellStyle name="Normal 48 3 3 2" xfId="19662"/>
    <cellStyle name="Normal 48 3 4" xfId="15123"/>
    <cellStyle name="Normal 48 4" xfId="6965"/>
    <cellStyle name="Normal 48 4 2" xfId="11508"/>
    <cellStyle name="Normal 48 4 2 2" xfId="20894"/>
    <cellStyle name="Normal 48 4 3" xfId="16354"/>
    <cellStyle name="Normal 48 5" xfId="9237"/>
    <cellStyle name="Normal 48 5 2" xfId="18623"/>
    <cellStyle name="Normal 48 6" xfId="14084"/>
    <cellStyle name="Normal 49" xfId="4191"/>
    <cellStyle name="Normal 49 2" xfId="4878"/>
    <cellStyle name="Normal 49 2 2" xfId="5602"/>
    <cellStyle name="Normal 49 2 2 2" xfId="8007"/>
    <cellStyle name="Normal 49 2 2 2 2" xfId="12550"/>
    <cellStyle name="Normal 49 2 2 2 2 2" xfId="21936"/>
    <cellStyle name="Normal 49 2 2 2 3" xfId="17396"/>
    <cellStyle name="Normal 49 2 2 3" xfId="10279"/>
    <cellStyle name="Normal 49 2 2 3 2" xfId="19665"/>
    <cellStyle name="Normal 49 2 2 4" xfId="15126"/>
    <cellStyle name="Normal 49 2 3" xfId="7316"/>
    <cellStyle name="Normal 49 2 3 2" xfId="11859"/>
    <cellStyle name="Normal 49 2 3 2 2" xfId="21245"/>
    <cellStyle name="Normal 49 2 3 3" xfId="16705"/>
    <cellStyle name="Normal 49 2 4" xfId="9588"/>
    <cellStyle name="Normal 49 2 4 2" xfId="18974"/>
    <cellStyle name="Normal 49 2 5" xfId="14435"/>
    <cellStyle name="Normal 49 3" xfId="5601"/>
    <cellStyle name="Normal 49 3 2" xfId="8006"/>
    <cellStyle name="Normal 49 3 2 2" xfId="12549"/>
    <cellStyle name="Normal 49 3 2 2 2" xfId="21935"/>
    <cellStyle name="Normal 49 3 2 3" xfId="17395"/>
    <cellStyle name="Normal 49 3 3" xfId="10278"/>
    <cellStyle name="Normal 49 3 3 2" xfId="19664"/>
    <cellStyle name="Normal 49 3 4" xfId="15125"/>
    <cellStyle name="Normal 49 4" xfId="6966"/>
    <cellStyle name="Normal 49 4 2" xfId="11509"/>
    <cellStyle name="Normal 49 4 2 2" xfId="20895"/>
    <cellStyle name="Normal 49 4 3" xfId="16355"/>
    <cellStyle name="Normal 49 5" xfId="9238"/>
    <cellStyle name="Normal 49 5 2" xfId="18624"/>
    <cellStyle name="Normal 49 6" xfId="14085"/>
    <cellStyle name="Normal 5" xfId="313"/>
    <cellStyle name="Normal 5 10" xfId="901"/>
    <cellStyle name="Normal 5 11" xfId="949"/>
    <cellStyle name="Normal 5 12" xfId="1024"/>
    <cellStyle name="Normal 5 13" xfId="1098"/>
    <cellStyle name="Normal 5 14" xfId="1171"/>
    <cellStyle name="Normal 5 15" xfId="1233"/>
    <cellStyle name="Normal 5 16" xfId="1258"/>
    <cellStyle name="Normal 5 17" xfId="1310"/>
    <cellStyle name="Normal 5 18" xfId="1276"/>
    <cellStyle name="Normal 5 19" xfId="1336"/>
    <cellStyle name="Normal 5 2" xfId="449"/>
    <cellStyle name="Normal 5 20" xfId="1358"/>
    <cellStyle name="Normal 5 21" xfId="1388"/>
    <cellStyle name="Normal 5 22" xfId="1414"/>
    <cellStyle name="Normal 5 23" xfId="1436"/>
    <cellStyle name="Normal 5 24" xfId="1479"/>
    <cellStyle name="Normal 5 25" xfId="1506"/>
    <cellStyle name="Normal 5 26" xfId="1550"/>
    <cellStyle name="Normal 5 27" xfId="1614"/>
    <cellStyle name="Normal 5 28" xfId="1635"/>
    <cellStyle name="Normal 5 29" xfId="1683"/>
    <cellStyle name="Normal 5 3" xfId="473"/>
    <cellStyle name="Normal 5 30" xfId="1709"/>
    <cellStyle name="Normal 5 31" xfId="1907"/>
    <cellStyle name="Normal 5 32" xfId="1926"/>
    <cellStyle name="Normal 5 33" xfId="2125"/>
    <cellStyle name="Normal 5 34" xfId="2144"/>
    <cellStyle name="Normal 5 35" xfId="1779"/>
    <cellStyle name="Normal 5 36" xfId="2094"/>
    <cellStyle name="Normal 5 37" xfId="2311"/>
    <cellStyle name="Normal 5 38" xfId="2621"/>
    <cellStyle name="Normal 5 39" xfId="2788"/>
    <cellStyle name="Normal 5 4" xfId="557"/>
    <cellStyle name="Normal 5 40" xfId="2528"/>
    <cellStyle name="Normal 5 41" xfId="2968"/>
    <cellStyle name="Normal 5 42" xfId="2760"/>
    <cellStyle name="Normal 5 43" xfId="2849"/>
    <cellStyle name="Normal 5 44" xfId="3086"/>
    <cellStyle name="Normal 5 45" xfId="2929"/>
    <cellStyle name="Normal 5 46" xfId="3235"/>
    <cellStyle name="Normal 5 47" xfId="2512"/>
    <cellStyle name="Normal 5 48" xfId="3282"/>
    <cellStyle name="Normal 5 49" xfId="3426"/>
    <cellStyle name="Normal 5 5" xfId="630"/>
    <cellStyle name="Normal 5 50" xfId="3594"/>
    <cellStyle name="Normal 5 51" xfId="4094"/>
    <cellStyle name="Normal 5 52" xfId="4168"/>
    <cellStyle name="Normal 5 53" xfId="4289"/>
    <cellStyle name="Normal 5 54" xfId="4223"/>
    <cellStyle name="Normal 5 55" xfId="4315"/>
    <cellStyle name="Normal 5 56" xfId="4352"/>
    <cellStyle name="Normal 5 57" xfId="4426"/>
    <cellStyle name="Normal 5 58" xfId="4375"/>
    <cellStyle name="Normal 5 59" xfId="4475"/>
    <cellStyle name="Normal 5 6" xfId="699"/>
    <cellStyle name="Normal 5 60" xfId="5603"/>
    <cellStyle name="Normal 5 61" xfId="6525"/>
    <cellStyle name="Normal 5 62" xfId="6569"/>
    <cellStyle name="Normal 5 63" xfId="6605"/>
    <cellStyle name="Normal 5 7" xfId="671"/>
    <cellStyle name="Normal 5 8" xfId="760"/>
    <cellStyle name="Normal 5 9" xfId="876"/>
    <cellStyle name="Normal 50" xfId="4192"/>
    <cellStyle name="Normal 50 2" xfId="4879"/>
    <cellStyle name="Normal 50 2 2" xfId="5605"/>
    <cellStyle name="Normal 50 2 2 2" xfId="8009"/>
    <cellStyle name="Normal 50 2 2 2 2" xfId="12552"/>
    <cellStyle name="Normal 50 2 2 2 2 2" xfId="21938"/>
    <cellStyle name="Normal 50 2 2 2 3" xfId="17398"/>
    <cellStyle name="Normal 50 2 2 3" xfId="10281"/>
    <cellStyle name="Normal 50 2 2 3 2" xfId="19667"/>
    <cellStyle name="Normal 50 2 2 4" xfId="15128"/>
    <cellStyle name="Normal 50 2 3" xfId="7317"/>
    <cellStyle name="Normal 50 2 3 2" xfId="11860"/>
    <cellStyle name="Normal 50 2 3 2 2" xfId="21246"/>
    <cellStyle name="Normal 50 2 3 3" xfId="16706"/>
    <cellStyle name="Normal 50 2 4" xfId="9589"/>
    <cellStyle name="Normal 50 2 4 2" xfId="18975"/>
    <cellStyle name="Normal 50 2 5" xfId="14436"/>
    <cellStyle name="Normal 50 3" xfId="5604"/>
    <cellStyle name="Normal 50 3 2" xfId="8008"/>
    <cellStyle name="Normal 50 3 2 2" xfId="12551"/>
    <cellStyle name="Normal 50 3 2 2 2" xfId="21937"/>
    <cellStyle name="Normal 50 3 2 3" xfId="17397"/>
    <cellStyle name="Normal 50 3 3" xfId="10280"/>
    <cellStyle name="Normal 50 3 3 2" xfId="19666"/>
    <cellStyle name="Normal 50 3 4" xfId="15127"/>
    <cellStyle name="Normal 50 4" xfId="6967"/>
    <cellStyle name="Normal 50 4 2" xfId="11510"/>
    <cellStyle name="Normal 50 4 2 2" xfId="20896"/>
    <cellStyle name="Normal 50 4 3" xfId="16356"/>
    <cellStyle name="Normal 50 5" xfId="9239"/>
    <cellStyle name="Normal 50 5 2" xfId="18625"/>
    <cellStyle name="Normal 50 6" xfId="14086"/>
    <cellStyle name="Normal 51" xfId="4193"/>
    <cellStyle name="Normal 51 2" xfId="4880"/>
    <cellStyle name="Normal 51 2 2" xfId="5607"/>
    <cellStyle name="Normal 51 2 2 2" xfId="8011"/>
    <cellStyle name="Normal 51 2 2 2 2" xfId="12554"/>
    <cellStyle name="Normal 51 2 2 2 2 2" xfId="21940"/>
    <cellStyle name="Normal 51 2 2 2 3" xfId="17400"/>
    <cellStyle name="Normal 51 2 2 3" xfId="10283"/>
    <cellStyle name="Normal 51 2 2 3 2" xfId="19669"/>
    <cellStyle name="Normal 51 2 2 4" xfId="15130"/>
    <cellStyle name="Normal 51 2 3" xfId="7318"/>
    <cellStyle name="Normal 51 2 3 2" xfId="11861"/>
    <cellStyle name="Normal 51 2 3 2 2" xfId="21247"/>
    <cellStyle name="Normal 51 2 3 3" xfId="16707"/>
    <cellStyle name="Normal 51 2 4" xfId="9590"/>
    <cellStyle name="Normal 51 2 4 2" xfId="18976"/>
    <cellStyle name="Normal 51 2 5" xfId="14437"/>
    <cellStyle name="Normal 51 3" xfId="5606"/>
    <cellStyle name="Normal 51 3 2" xfId="8010"/>
    <cellStyle name="Normal 51 3 2 2" xfId="12553"/>
    <cellStyle name="Normal 51 3 2 2 2" xfId="21939"/>
    <cellStyle name="Normal 51 3 2 3" xfId="17399"/>
    <cellStyle name="Normal 51 3 3" xfId="10282"/>
    <cellStyle name="Normal 51 3 3 2" xfId="19668"/>
    <cellStyle name="Normal 51 3 4" xfId="15129"/>
    <cellStyle name="Normal 51 4" xfId="6968"/>
    <cellStyle name="Normal 51 4 2" xfId="11511"/>
    <cellStyle name="Normal 51 4 2 2" xfId="20897"/>
    <cellStyle name="Normal 51 4 3" xfId="16357"/>
    <cellStyle name="Normal 51 5" xfId="9240"/>
    <cellStyle name="Normal 51 5 2" xfId="18626"/>
    <cellStyle name="Normal 51 6" xfId="14087"/>
    <cellStyle name="Normal 52" xfId="4889"/>
    <cellStyle name="Normal 52 2" xfId="7327"/>
    <cellStyle name="Normal 52 2 2" xfId="11870"/>
    <cellStyle name="Normal 52 2 2 2" xfId="21256"/>
    <cellStyle name="Normal 52 2 3" xfId="16716"/>
    <cellStyle name="Normal 52 3" xfId="9599"/>
    <cellStyle name="Normal 52 3 2" xfId="18985"/>
    <cellStyle name="Normal 52 4" xfId="14446"/>
    <cellStyle name="Normal 53" xfId="4389"/>
    <cellStyle name="Normal 53 2" xfId="4883"/>
    <cellStyle name="Normal 53 2 2" xfId="5609"/>
    <cellStyle name="Normal 53 2 2 2" xfId="8013"/>
    <cellStyle name="Normal 53 2 2 2 2" xfId="12556"/>
    <cellStyle name="Normal 53 2 2 2 2 2" xfId="21942"/>
    <cellStyle name="Normal 53 2 2 2 3" xfId="17402"/>
    <cellStyle name="Normal 53 2 2 3" xfId="10285"/>
    <cellStyle name="Normal 53 2 2 3 2" xfId="19671"/>
    <cellStyle name="Normal 53 2 2 4" xfId="15132"/>
    <cellStyle name="Normal 53 2 3" xfId="7321"/>
    <cellStyle name="Normal 53 2 3 2" xfId="11864"/>
    <cellStyle name="Normal 53 2 3 2 2" xfId="21250"/>
    <cellStyle name="Normal 53 2 3 3" xfId="16710"/>
    <cellStyle name="Normal 53 2 4" xfId="9593"/>
    <cellStyle name="Normal 53 2 4 2" xfId="18979"/>
    <cellStyle name="Normal 53 2 5" xfId="14440"/>
    <cellStyle name="Normal 53 3" xfId="5608"/>
    <cellStyle name="Normal 53 3 2" xfId="8012"/>
    <cellStyle name="Normal 53 3 2 2" xfId="12555"/>
    <cellStyle name="Normal 53 3 2 2 2" xfId="21941"/>
    <cellStyle name="Normal 53 3 2 3" xfId="17401"/>
    <cellStyle name="Normal 53 3 3" xfId="10284"/>
    <cellStyle name="Normal 53 3 3 2" xfId="19670"/>
    <cellStyle name="Normal 53 3 4" xfId="15131"/>
    <cellStyle name="Normal 53 4" xfId="6971"/>
    <cellStyle name="Normal 53 4 2" xfId="11514"/>
    <cellStyle name="Normal 53 4 2 2" xfId="20900"/>
    <cellStyle name="Normal 53 4 3" xfId="16360"/>
    <cellStyle name="Normal 53 5" xfId="9243"/>
    <cellStyle name="Normal 53 5 2" xfId="18629"/>
    <cellStyle name="Normal 53 6" xfId="14090"/>
    <cellStyle name="Normal 54" xfId="4390"/>
    <cellStyle name="Normal 54 2" xfId="4884"/>
    <cellStyle name="Normal 54 2 2" xfId="5611"/>
    <cellStyle name="Normal 54 2 2 2" xfId="8015"/>
    <cellStyle name="Normal 54 2 2 2 2" xfId="12558"/>
    <cellStyle name="Normal 54 2 2 2 2 2" xfId="21944"/>
    <cellStyle name="Normal 54 2 2 2 3" xfId="17404"/>
    <cellStyle name="Normal 54 2 2 3" xfId="10287"/>
    <cellStyle name="Normal 54 2 2 3 2" xfId="19673"/>
    <cellStyle name="Normal 54 2 2 4" xfId="15134"/>
    <cellStyle name="Normal 54 2 3" xfId="7322"/>
    <cellStyle name="Normal 54 2 3 2" xfId="11865"/>
    <cellStyle name="Normal 54 2 3 2 2" xfId="21251"/>
    <cellStyle name="Normal 54 2 3 3" xfId="16711"/>
    <cellStyle name="Normal 54 2 4" xfId="9594"/>
    <cellStyle name="Normal 54 2 4 2" xfId="18980"/>
    <cellStyle name="Normal 54 2 5" xfId="14441"/>
    <cellStyle name="Normal 54 3" xfId="5610"/>
    <cellStyle name="Normal 54 3 2" xfId="8014"/>
    <cellStyle name="Normal 54 3 2 2" xfId="12557"/>
    <cellStyle name="Normal 54 3 2 2 2" xfId="21943"/>
    <cellStyle name="Normal 54 3 2 3" xfId="17403"/>
    <cellStyle name="Normal 54 3 3" xfId="10286"/>
    <cellStyle name="Normal 54 3 3 2" xfId="19672"/>
    <cellStyle name="Normal 54 3 4" xfId="15133"/>
    <cellStyle name="Normal 54 4" xfId="6972"/>
    <cellStyle name="Normal 54 4 2" xfId="11515"/>
    <cellStyle name="Normal 54 4 2 2" xfId="20901"/>
    <cellStyle name="Normal 54 4 3" xfId="16361"/>
    <cellStyle name="Normal 54 5" xfId="9244"/>
    <cellStyle name="Normal 54 5 2" xfId="18630"/>
    <cellStyle name="Normal 54 6" xfId="14091"/>
    <cellStyle name="Normal 55" xfId="4406"/>
    <cellStyle name="Normal 55 2" xfId="4886"/>
    <cellStyle name="Normal 55 2 2" xfId="5613"/>
    <cellStyle name="Normal 55 2 2 2" xfId="8017"/>
    <cellStyle name="Normal 55 2 2 2 2" xfId="12560"/>
    <cellStyle name="Normal 55 2 2 2 2 2" xfId="21946"/>
    <cellStyle name="Normal 55 2 2 2 3" xfId="17406"/>
    <cellStyle name="Normal 55 2 2 3" xfId="10289"/>
    <cellStyle name="Normal 55 2 2 3 2" xfId="19675"/>
    <cellStyle name="Normal 55 2 2 4" xfId="15136"/>
    <cellStyle name="Normal 55 2 3" xfId="7324"/>
    <cellStyle name="Normal 55 2 3 2" xfId="11867"/>
    <cellStyle name="Normal 55 2 3 2 2" xfId="21253"/>
    <cellStyle name="Normal 55 2 3 3" xfId="16713"/>
    <cellStyle name="Normal 55 2 4" xfId="9596"/>
    <cellStyle name="Normal 55 2 4 2" xfId="18982"/>
    <cellStyle name="Normal 55 2 5" xfId="14443"/>
    <cellStyle name="Normal 55 3" xfId="5612"/>
    <cellStyle name="Normal 55 3 2" xfId="8016"/>
    <cellStyle name="Normal 55 3 2 2" xfId="12559"/>
    <cellStyle name="Normal 55 3 2 2 2" xfId="21945"/>
    <cellStyle name="Normal 55 3 2 3" xfId="17405"/>
    <cellStyle name="Normal 55 3 3" xfId="10288"/>
    <cellStyle name="Normal 55 3 3 2" xfId="19674"/>
    <cellStyle name="Normal 55 3 4" xfId="15135"/>
    <cellStyle name="Normal 55 4" xfId="6974"/>
    <cellStyle name="Normal 55 4 2" xfId="11517"/>
    <cellStyle name="Normal 55 4 2 2" xfId="20903"/>
    <cellStyle name="Normal 55 4 3" xfId="16363"/>
    <cellStyle name="Normal 55 5" xfId="9246"/>
    <cellStyle name="Normal 55 5 2" xfId="18632"/>
    <cellStyle name="Normal 55 6" xfId="14093"/>
    <cellStyle name="Normal 56" xfId="4451"/>
    <cellStyle name="Normal 56 2" xfId="4888"/>
    <cellStyle name="Normal 56 2 2" xfId="5615"/>
    <cellStyle name="Normal 56 2 2 2" xfId="8019"/>
    <cellStyle name="Normal 56 2 2 2 2" xfId="12562"/>
    <cellStyle name="Normal 56 2 2 2 2 2" xfId="21948"/>
    <cellStyle name="Normal 56 2 2 2 3" xfId="17408"/>
    <cellStyle name="Normal 56 2 2 3" xfId="10291"/>
    <cellStyle name="Normal 56 2 2 3 2" xfId="19677"/>
    <cellStyle name="Normal 56 2 2 4" xfId="15138"/>
    <cellStyle name="Normal 56 2 3" xfId="7326"/>
    <cellStyle name="Normal 56 2 3 2" xfId="11869"/>
    <cellStyle name="Normal 56 2 3 2 2" xfId="21255"/>
    <cellStyle name="Normal 56 2 3 3" xfId="16715"/>
    <cellStyle name="Normal 56 2 4" xfId="9598"/>
    <cellStyle name="Normal 56 2 4 2" xfId="18984"/>
    <cellStyle name="Normal 56 2 5" xfId="14445"/>
    <cellStyle name="Normal 56 3" xfId="5614"/>
    <cellStyle name="Normal 56 3 2" xfId="8018"/>
    <cellStyle name="Normal 56 3 2 2" xfId="12561"/>
    <cellStyle name="Normal 56 3 2 2 2" xfId="21947"/>
    <cellStyle name="Normal 56 3 2 3" xfId="17407"/>
    <cellStyle name="Normal 56 3 3" xfId="10290"/>
    <cellStyle name="Normal 56 3 3 2" xfId="19676"/>
    <cellStyle name="Normal 56 3 4" xfId="15137"/>
    <cellStyle name="Normal 56 4" xfId="6976"/>
    <cellStyle name="Normal 56 4 2" xfId="11519"/>
    <cellStyle name="Normal 56 4 2 2" xfId="20905"/>
    <cellStyle name="Normal 56 4 3" xfId="16365"/>
    <cellStyle name="Normal 56 5" xfId="9248"/>
    <cellStyle name="Normal 56 5 2" xfId="18634"/>
    <cellStyle name="Normal 56 6" xfId="14095"/>
    <cellStyle name="Normal 57" xfId="6505"/>
    <cellStyle name="Normal 57 2" xfId="8872"/>
    <cellStyle name="Normal 57 2 2" xfId="13415"/>
    <cellStyle name="Normal 57 2 2 2" xfId="22801"/>
    <cellStyle name="Normal 57 2 3" xfId="18261"/>
    <cellStyle name="Normal 57 3" xfId="11144"/>
    <cellStyle name="Normal 57 3 2" xfId="20530"/>
    <cellStyle name="Normal 57 4" xfId="15991"/>
    <cellStyle name="Normal 58" xfId="6549"/>
    <cellStyle name="Normal 58 2" xfId="8874"/>
    <cellStyle name="Normal 58 2 2" xfId="13417"/>
    <cellStyle name="Normal 58 2 2 2" xfId="22803"/>
    <cellStyle name="Normal 58 2 3" xfId="18263"/>
    <cellStyle name="Normal 58 3" xfId="11146"/>
    <cellStyle name="Normal 58 3 2" xfId="20532"/>
    <cellStyle name="Normal 58 4" xfId="15993"/>
    <cellStyle name="Normal 59" xfId="6594"/>
    <cellStyle name="Normal 6" xfId="314"/>
    <cellStyle name="Normal 6 10" xfId="902"/>
    <cellStyle name="Normal 6 11" xfId="950"/>
    <cellStyle name="Normal 6 12" xfId="1025"/>
    <cellStyle name="Normal 6 13" xfId="1099"/>
    <cellStyle name="Normal 6 14" xfId="1172"/>
    <cellStyle name="Normal 6 15" xfId="1234"/>
    <cellStyle name="Normal 6 16" xfId="1259"/>
    <cellStyle name="Normal 6 17" xfId="1311"/>
    <cellStyle name="Normal 6 18" xfId="1275"/>
    <cellStyle name="Normal 6 19" xfId="1362"/>
    <cellStyle name="Normal 6 2" xfId="450"/>
    <cellStyle name="Normal 6 20" xfId="1359"/>
    <cellStyle name="Normal 6 21" xfId="1389"/>
    <cellStyle name="Normal 6 22" xfId="1440"/>
    <cellStyle name="Normal 6 23" xfId="1437"/>
    <cellStyle name="Normal 6 24" xfId="1480"/>
    <cellStyle name="Normal 6 25" xfId="1507"/>
    <cellStyle name="Normal 6 26" xfId="1551"/>
    <cellStyle name="Normal 6 27" xfId="1654"/>
    <cellStyle name="Normal 6 28" xfId="1632"/>
    <cellStyle name="Normal 6 29" xfId="1684"/>
    <cellStyle name="Normal 6 3" xfId="474"/>
    <cellStyle name="Normal 6 30" xfId="1710"/>
    <cellStyle name="Normal 6 31" xfId="1917"/>
    <cellStyle name="Normal 6 32" xfId="1925"/>
    <cellStyle name="Normal 6 33" xfId="2106"/>
    <cellStyle name="Normal 6 34" xfId="1808"/>
    <cellStyle name="Normal 6 35" xfId="2241"/>
    <cellStyle name="Normal 6 36" xfId="2262"/>
    <cellStyle name="Normal 6 37" xfId="2312"/>
    <cellStyle name="Normal 6 38" xfId="2622"/>
    <cellStyle name="Normal 6 39" xfId="2819"/>
    <cellStyle name="Normal 6 4" xfId="558"/>
    <cellStyle name="Normal 6 40" xfId="2575"/>
    <cellStyle name="Normal 6 41" xfId="2894"/>
    <cellStyle name="Normal 6 42" xfId="2505"/>
    <cellStyle name="Normal 6 43" xfId="2988"/>
    <cellStyle name="Normal 6 44" xfId="2692"/>
    <cellStyle name="Normal 6 45" xfId="2666"/>
    <cellStyle name="Normal 6 46" xfId="3211"/>
    <cellStyle name="Normal 6 47" xfId="2697"/>
    <cellStyle name="Normal 6 48" xfId="3283"/>
    <cellStyle name="Normal 6 49" xfId="3416"/>
    <cellStyle name="Normal 6 5" xfId="631"/>
    <cellStyle name="Normal 6 50" xfId="3447"/>
    <cellStyle name="Normal 6 51" xfId="4095"/>
    <cellStyle name="Normal 6 52" xfId="4169"/>
    <cellStyle name="Normal 6 53" xfId="4290"/>
    <cellStyle name="Normal 6 54" xfId="4222"/>
    <cellStyle name="Normal 6 55" xfId="4316"/>
    <cellStyle name="Normal 6 56" xfId="4353"/>
    <cellStyle name="Normal 6 57" xfId="4427"/>
    <cellStyle name="Normal 6 58" xfId="4376"/>
    <cellStyle name="Normal 6 59" xfId="4476"/>
    <cellStyle name="Normal 6 6" xfId="700"/>
    <cellStyle name="Normal 6 60" xfId="5616"/>
    <cellStyle name="Normal 6 61" xfId="6526"/>
    <cellStyle name="Normal 6 62" xfId="6570"/>
    <cellStyle name="Normal 6 63" xfId="6606"/>
    <cellStyle name="Normal 6 7" xfId="672"/>
    <cellStyle name="Normal 6 8" xfId="761"/>
    <cellStyle name="Normal 6 9" xfId="877"/>
    <cellStyle name="Normal 60" xfId="6597"/>
    <cellStyle name="Normal 60 2" xfId="8877"/>
    <cellStyle name="Normal 60 2 2" xfId="13420"/>
    <cellStyle name="Normal 60 2 2 2" xfId="22806"/>
    <cellStyle name="Normal 60 2 3" xfId="18266"/>
    <cellStyle name="Normal 60 3" xfId="11149"/>
    <cellStyle name="Normal 60 3 2" xfId="20535"/>
    <cellStyle name="Normal 60 4" xfId="15996"/>
    <cellStyle name="Normal 61" xfId="6599"/>
    <cellStyle name="Normal 61 10" xfId="15997"/>
    <cellStyle name="Normal 61 11" xfId="22849"/>
    <cellStyle name="Normal 61 12" xfId="22897"/>
    <cellStyle name="Normal 61 2" xfId="6614"/>
    <cellStyle name="Normal 61 2 2" xfId="8883"/>
    <cellStyle name="Normal 61 2 2 2" xfId="13425"/>
    <cellStyle name="Normal 61 2 2 2 2" xfId="22811"/>
    <cellStyle name="Normal 61 2 2 3" xfId="18271"/>
    <cellStyle name="Normal 61 2 3" xfId="11158"/>
    <cellStyle name="Normal 61 2 3 2" xfId="20544"/>
    <cellStyle name="Normal 61 2 4" xfId="16004"/>
    <cellStyle name="Normal 61 3" xfId="6622"/>
    <cellStyle name="Normal 61 3 2" xfId="11165"/>
    <cellStyle name="Normal 61 3 2 2" xfId="20551"/>
    <cellStyle name="Normal 61 3 3" xfId="16011"/>
    <cellStyle name="Normal 61 4" xfId="8893"/>
    <cellStyle name="Normal 61 4 2" xfId="13433"/>
    <cellStyle name="Normal 61 4 2 2" xfId="22819"/>
    <cellStyle name="Normal 61 4 3" xfId="18279"/>
    <cellStyle name="Normal 61 5" xfId="11150"/>
    <cellStyle name="Normal 61 5 2" xfId="20536"/>
    <cellStyle name="Normal 61 6" xfId="13442"/>
    <cellStyle name="Normal 61 6 2" xfId="22827"/>
    <cellStyle name="Normal 61 7" xfId="13455"/>
    <cellStyle name="Normal 61 7 2" xfId="22833"/>
    <cellStyle name="Normal 61 8" xfId="13733"/>
    <cellStyle name="Normal 61 8 2" xfId="22843"/>
    <cellStyle name="Normal 61 9" xfId="13741"/>
    <cellStyle name="Normal 62" xfId="6611"/>
    <cellStyle name="Normal 62 2" xfId="8880"/>
    <cellStyle name="Normal 62 2 2" xfId="13422"/>
    <cellStyle name="Normal 62 2 2 2" xfId="22808"/>
    <cellStyle name="Normal 62 2 3" xfId="18268"/>
    <cellStyle name="Normal 62 3" xfId="11155"/>
    <cellStyle name="Normal 62 3 2" xfId="20541"/>
    <cellStyle name="Normal 62 4" xfId="16001"/>
    <cellStyle name="Normal 63" xfId="6612"/>
    <cellStyle name="Normal 63 2" xfId="8881"/>
    <cellStyle name="Normal 63 2 2" xfId="13423"/>
    <cellStyle name="Normal 63 2 2 2" xfId="22809"/>
    <cellStyle name="Normal 63 2 3" xfId="18269"/>
    <cellStyle name="Normal 63 3" xfId="11156"/>
    <cellStyle name="Normal 63 3 2" xfId="20542"/>
    <cellStyle name="Normal 63 4" xfId="16002"/>
    <cellStyle name="Normal 64" xfId="6613"/>
    <cellStyle name="Normal 64 2" xfId="8882"/>
    <cellStyle name="Normal 64 2 2" xfId="13424"/>
    <cellStyle name="Normal 64 2 2 2" xfId="22810"/>
    <cellStyle name="Normal 64 2 3" xfId="18270"/>
    <cellStyle name="Normal 64 3" xfId="11157"/>
    <cellStyle name="Normal 64 3 2" xfId="20543"/>
    <cellStyle name="Normal 64 4" xfId="16003"/>
    <cellStyle name="Normal 65" xfId="6619"/>
    <cellStyle name="Normal 65 2" xfId="11162"/>
    <cellStyle name="Normal 65 2 2" xfId="20548"/>
    <cellStyle name="Normal 65 3" xfId="16008"/>
    <cellStyle name="Normal 66" xfId="6621"/>
    <cellStyle name="Normal 66 2" xfId="11164"/>
    <cellStyle name="Normal 66 2 2" xfId="20550"/>
    <cellStyle name="Normal 66 3" xfId="16010"/>
    <cellStyle name="Normal 67" xfId="8887"/>
    <cellStyle name="Normal 67 2" xfId="13429"/>
    <cellStyle name="Normal 67 2 2" xfId="22815"/>
    <cellStyle name="Normal 67 3" xfId="18275"/>
    <cellStyle name="Normal 68" xfId="8890"/>
    <cellStyle name="Normal 68 2" xfId="13430"/>
    <cellStyle name="Normal 68 2 2" xfId="22816"/>
    <cellStyle name="Normal 68 3" xfId="18276"/>
    <cellStyle name="Normal 69" xfId="8896"/>
    <cellStyle name="Normal 69 2" xfId="13436"/>
    <cellStyle name="Normal 69 2 2" xfId="22822"/>
    <cellStyle name="Normal 69 3" xfId="18282"/>
    <cellStyle name="Normal 7" xfId="315"/>
    <cellStyle name="Normal 7 10" xfId="903"/>
    <cellStyle name="Normal 7 11" xfId="951"/>
    <cellStyle name="Normal 7 12" xfId="1026"/>
    <cellStyle name="Normal 7 13" xfId="1100"/>
    <cellStyle name="Normal 7 14" xfId="1173"/>
    <cellStyle name="Normal 7 15" xfId="1235"/>
    <cellStyle name="Normal 7 16" xfId="1260"/>
    <cellStyle name="Normal 7 17" xfId="1312"/>
    <cellStyle name="Normal 7 18" xfId="1274"/>
    <cellStyle name="Normal 7 19" xfId="1363"/>
    <cellStyle name="Normal 7 2" xfId="451"/>
    <cellStyle name="Normal 7 20" xfId="1360"/>
    <cellStyle name="Normal 7 21" xfId="1390"/>
    <cellStyle name="Normal 7 22" xfId="1441"/>
    <cellStyle name="Normal 7 23" xfId="1438"/>
    <cellStyle name="Normal 7 24" xfId="1481"/>
    <cellStyle name="Normal 7 25" xfId="1508"/>
    <cellStyle name="Normal 7 26" xfId="1552"/>
    <cellStyle name="Normal 7 27" xfId="1648"/>
    <cellStyle name="Normal 7 28" xfId="1631"/>
    <cellStyle name="Normal 7 29" xfId="1685"/>
    <cellStyle name="Normal 7 3" xfId="475"/>
    <cellStyle name="Normal 7 30" xfId="1711"/>
    <cellStyle name="Normal 7 31" xfId="1929"/>
    <cellStyle name="Normal 7 32" xfId="1924"/>
    <cellStyle name="Normal 7 33" xfId="2090"/>
    <cellStyle name="Normal 7 34" xfId="2130"/>
    <cellStyle name="Normal 7 35" xfId="2249"/>
    <cellStyle name="Normal 7 36" xfId="2071"/>
    <cellStyle name="Normal 7 37" xfId="2313"/>
    <cellStyle name="Normal 7 38" xfId="2623"/>
    <cellStyle name="Normal 7 39" xfId="2768"/>
    <cellStyle name="Normal 7 4" xfId="559"/>
    <cellStyle name="Normal 7 40" xfId="2594"/>
    <cellStyle name="Normal 7 41" xfId="2799"/>
    <cellStyle name="Normal 7 42" xfId="3014"/>
    <cellStyle name="Normal 7 43" xfId="2494"/>
    <cellStyle name="Normal 7 44" xfId="2741"/>
    <cellStyle name="Normal 7 45" xfId="2663"/>
    <cellStyle name="Normal 7 46" xfId="3216"/>
    <cellStyle name="Normal 7 47" xfId="2475"/>
    <cellStyle name="Normal 7 48" xfId="3284"/>
    <cellStyle name="Normal 7 49" xfId="3404"/>
    <cellStyle name="Normal 7 5" xfId="632"/>
    <cellStyle name="Normal 7 50" xfId="3551"/>
    <cellStyle name="Normal 7 51" xfId="4096"/>
    <cellStyle name="Normal 7 52" xfId="4170"/>
    <cellStyle name="Normal 7 53" xfId="4291"/>
    <cellStyle name="Normal 7 54" xfId="4221"/>
    <cellStyle name="Normal 7 55" xfId="4317"/>
    <cellStyle name="Normal 7 56" xfId="4354"/>
    <cellStyle name="Normal 7 57" xfId="4428"/>
    <cellStyle name="Normal 7 58" xfId="4377"/>
    <cellStyle name="Normal 7 59" xfId="4477"/>
    <cellStyle name="Normal 7 6" xfId="701"/>
    <cellStyle name="Normal 7 60" xfId="5617"/>
    <cellStyle name="Normal 7 61" xfId="6527"/>
    <cellStyle name="Normal 7 62" xfId="6571"/>
    <cellStyle name="Normal 7 63" xfId="6607"/>
    <cellStyle name="Normal 7 7" xfId="673"/>
    <cellStyle name="Normal 7 8" xfId="762"/>
    <cellStyle name="Normal 7 9" xfId="878"/>
    <cellStyle name="Normal 70" xfId="13439"/>
    <cellStyle name="Normal 70 2" xfId="22825"/>
    <cellStyle name="Normal 71" xfId="13441"/>
    <cellStyle name="Normal 71 2" xfId="22826"/>
    <cellStyle name="Normal 72" xfId="13445"/>
    <cellStyle name="Normal 72 2" xfId="22830"/>
    <cellStyle name="Normal 73" xfId="13454"/>
    <cellStyle name="Normal 73 2" xfId="22832"/>
    <cellStyle name="Normal 74" xfId="13457"/>
    <cellStyle name="Normal 74 2" xfId="22835"/>
    <cellStyle name="Normal 75" xfId="13460"/>
    <cellStyle name="Normal 75 2" xfId="22837"/>
    <cellStyle name="Normal 76" xfId="13464"/>
    <cellStyle name="Normal 76 2" xfId="22840"/>
    <cellStyle name="Normal 77" xfId="13732"/>
    <cellStyle name="Normal 77 2" xfId="22842"/>
    <cellStyle name="Normal 78" xfId="13737"/>
    <cellStyle name="Normal 79" xfId="13743"/>
    <cellStyle name="Normal 8" xfId="316"/>
    <cellStyle name="Normal 8 10" xfId="904"/>
    <cellStyle name="Normal 8 11" xfId="952"/>
    <cellStyle name="Normal 8 12" xfId="1027"/>
    <cellStyle name="Normal 8 13" xfId="1101"/>
    <cellStyle name="Normal 8 14" xfId="1174"/>
    <cellStyle name="Normal 8 15" xfId="1236"/>
    <cellStyle name="Normal 8 16" xfId="1261"/>
    <cellStyle name="Normal 8 17" xfId="1313"/>
    <cellStyle name="Normal 8 18" xfId="1273"/>
    <cellStyle name="Normal 8 19" xfId="1364"/>
    <cellStyle name="Normal 8 2" xfId="452"/>
    <cellStyle name="Normal 8 20" xfId="1361"/>
    <cellStyle name="Normal 8 21" xfId="1391"/>
    <cellStyle name="Normal 8 22" xfId="1442"/>
    <cellStyle name="Normal 8 23" xfId="1439"/>
    <cellStyle name="Normal 8 24" xfId="1482"/>
    <cellStyle name="Normal 8 25" xfId="1509"/>
    <cellStyle name="Normal 8 26" xfId="1553"/>
    <cellStyle name="Normal 8 27" xfId="1641"/>
    <cellStyle name="Normal 8 28" xfId="1627"/>
    <cellStyle name="Normal 8 29" xfId="1686"/>
    <cellStyle name="Normal 8 3" xfId="476"/>
    <cellStyle name="Normal 8 30" xfId="1712"/>
    <cellStyle name="Normal 8 31" xfId="1945"/>
    <cellStyle name="Normal 8 32" xfId="1923"/>
    <cellStyle name="Normal 8 33" xfId="2076"/>
    <cellStyle name="Normal 8 34" xfId="1820"/>
    <cellStyle name="Normal 8 35" xfId="1809"/>
    <cellStyle name="Normal 8 36" xfId="2108"/>
    <cellStyle name="Normal 8 37" xfId="2314"/>
    <cellStyle name="Normal 8 38" xfId="2624"/>
    <cellStyle name="Normal 8 39" xfId="2907"/>
    <cellStyle name="Normal 8 4" xfId="560"/>
    <cellStyle name="Normal 8 40" xfId="2984"/>
    <cellStyle name="Normal 8 41" xfId="2922"/>
    <cellStyle name="Normal 8 42" xfId="2571"/>
    <cellStyle name="Normal 8 43" xfId="3049"/>
    <cellStyle name="Normal 8 44" xfId="3096"/>
    <cellStyle name="Normal 8 45" xfId="2961"/>
    <cellStyle name="Normal 8 46" xfId="2931"/>
    <cellStyle name="Normal 8 47" xfId="3109"/>
    <cellStyle name="Normal 8 48" xfId="3285"/>
    <cellStyle name="Normal 8 49" xfId="3391"/>
    <cellStyle name="Normal 8 5" xfId="633"/>
    <cellStyle name="Normal 8 50" xfId="3596"/>
    <cellStyle name="Normal 8 51" xfId="4097"/>
    <cellStyle name="Normal 8 52" xfId="4171"/>
    <cellStyle name="Normal 8 53" xfId="4292"/>
    <cellStyle name="Normal 8 54" xfId="4220"/>
    <cellStyle name="Normal 8 55" xfId="4318"/>
    <cellStyle name="Normal 8 56" xfId="4355"/>
    <cellStyle name="Normal 8 57" xfId="4429"/>
    <cellStyle name="Normal 8 58" xfId="4378"/>
    <cellStyle name="Normal 8 59" xfId="4478"/>
    <cellStyle name="Normal 8 6" xfId="702"/>
    <cellStyle name="Normal 8 60" xfId="5618"/>
    <cellStyle name="Normal 8 61" xfId="6528"/>
    <cellStyle name="Normal 8 62" xfId="6572"/>
    <cellStyle name="Normal 8 63" xfId="6608"/>
    <cellStyle name="Normal 8 7" xfId="674"/>
    <cellStyle name="Normal 8 8" xfId="763"/>
    <cellStyle name="Normal 8 9" xfId="879"/>
    <cellStyle name="Normal 80" xfId="22847"/>
    <cellStyle name="Normal 80 2" xfId="22899"/>
    <cellStyle name="Normal 81" xfId="22848"/>
    <cellStyle name="Normal 82" xfId="22862"/>
    <cellStyle name="Normal 83" xfId="22896"/>
    <cellStyle name="Normal 84" xfId="1"/>
    <cellStyle name="Normal 9" xfId="317"/>
    <cellStyle name="Normal 9 10" xfId="905"/>
    <cellStyle name="Normal 9 11" xfId="953"/>
    <cellStyle name="Normal 9 12" xfId="1028"/>
    <cellStyle name="Normal 9 13" xfId="1102"/>
    <cellStyle name="Normal 9 14" xfId="1175"/>
    <cellStyle name="Normal 9 15" xfId="1237"/>
    <cellStyle name="Normal 9 16" xfId="1262"/>
    <cellStyle name="Normal 9 17" xfId="1314"/>
    <cellStyle name="Normal 9 18" xfId="1338"/>
    <cellStyle name="Normal 9 19" xfId="1365"/>
    <cellStyle name="Normal 9 2" xfId="453"/>
    <cellStyle name="Normal 9 20" xfId="1392"/>
    <cellStyle name="Normal 9 21" xfId="1416"/>
    <cellStyle name="Normal 9 22" xfId="1443"/>
    <cellStyle name="Normal 9 23" xfId="1456"/>
    <cellStyle name="Normal 9 24" xfId="1483"/>
    <cellStyle name="Normal 9 25" xfId="1510"/>
    <cellStyle name="Normal 9 26" xfId="1554"/>
    <cellStyle name="Normal 9 27" xfId="1637"/>
    <cellStyle name="Normal 9 28" xfId="1623"/>
    <cellStyle name="Normal 9 29" xfId="1687"/>
    <cellStyle name="Normal 9 3" xfId="477"/>
    <cellStyle name="Normal 9 30" xfId="1713"/>
    <cellStyle name="Normal 9 31" xfId="1951"/>
    <cellStyle name="Normal 9 32" xfId="1922"/>
    <cellStyle name="Normal 9 33" xfId="1731"/>
    <cellStyle name="Normal 9 34" xfId="2116"/>
    <cellStyle name="Normal 9 35" xfId="2243"/>
    <cellStyle name="Normal 9 36" xfId="2099"/>
    <cellStyle name="Normal 9 37" xfId="2315"/>
    <cellStyle name="Normal 9 38" xfId="2625"/>
    <cellStyle name="Normal 9 39" xfId="2836"/>
    <cellStyle name="Normal 9 4" xfId="561"/>
    <cellStyle name="Normal 9 40" xfId="2460"/>
    <cellStyle name="Normal 9 41" xfId="2551"/>
    <cellStyle name="Normal 9 42" xfId="3022"/>
    <cellStyle name="Normal 9 43" xfId="2535"/>
    <cellStyle name="Normal 9 44" xfId="2560"/>
    <cellStyle name="Normal 9 45" xfId="3104"/>
    <cellStyle name="Normal 9 46" xfId="2896"/>
    <cellStyle name="Normal 9 47" xfId="3163"/>
    <cellStyle name="Normal 9 48" xfId="3286"/>
    <cellStyle name="Normal 9 49" xfId="3385"/>
    <cellStyle name="Normal 9 5" xfId="634"/>
    <cellStyle name="Normal 9 50" xfId="3656"/>
    <cellStyle name="Normal 9 51" xfId="4098"/>
    <cellStyle name="Normal 9 52" xfId="4172"/>
    <cellStyle name="Normal 9 53" xfId="4293"/>
    <cellStyle name="Normal 9 54" xfId="4219"/>
    <cellStyle name="Normal 9 55" xfId="4319"/>
    <cellStyle name="Normal 9 56" xfId="4356"/>
    <cellStyle name="Normal 9 57" xfId="4430"/>
    <cellStyle name="Normal 9 58" xfId="4379"/>
    <cellStyle name="Normal 9 59" xfId="4479"/>
    <cellStyle name="Normal 9 6" xfId="703"/>
    <cellStyle name="Normal 9 60" xfId="5619"/>
    <cellStyle name="Normal 9 61" xfId="6529"/>
    <cellStyle name="Normal 9 62" xfId="6573"/>
    <cellStyle name="Normal 9 63" xfId="6609"/>
    <cellStyle name="Normal 9 7" xfId="675"/>
    <cellStyle name="Normal 9 8" xfId="817"/>
    <cellStyle name="Normal 9 9" xfId="880"/>
    <cellStyle name="Normal_Schedule 3 Part 4" xfId="318"/>
    <cellStyle name="Note 10" xfId="320"/>
    <cellStyle name="Note 10 10" xfId="1177"/>
    <cellStyle name="Note 10 11" xfId="1556"/>
    <cellStyle name="Note 10 12" xfId="1956"/>
    <cellStyle name="Note 10 13" xfId="1919"/>
    <cellStyle name="Note 10 14" xfId="1735"/>
    <cellStyle name="Note 10 15" xfId="2140"/>
    <cellStyle name="Note 10 16" xfId="2265"/>
    <cellStyle name="Note 10 17" xfId="2021"/>
    <cellStyle name="Note 10 18" xfId="2317"/>
    <cellStyle name="Note 10 19" xfId="2627"/>
    <cellStyle name="Note 10 2" xfId="563"/>
    <cellStyle name="Note 10 2 2" xfId="13706"/>
    <cellStyle name="Note 10 20" xfId="2767"/>
    <cellStyle name="Note 10 21" xfId="2529"/>
    <cellStyle name="Note 10 22" xfId="2944"/>
    <cellStyle name="Note 10 23" xfId="2805"/>
    <cellStyle name="Note 10 24" xfId="2838"/>
    <cellStyle name="Note 10 25" xfId="3030"/>
    <cellStyle name="Note 10 26" xfId="3144"/>
    <cellStyle name="Note 10 27" xfId="3234"/>
    <cellStyle name="Note 10 28" xfId="3198"/>
    <cellStyle name="Note 10 29" xfId="3288"/>
    <cellStyle name="Note 10 3" xfId="635"/>
    <cellStyle name="Note 10 30" xfId="3739"/>
    <cellStyle name="Note 10 31" xfId="3571"/>
    <cellStyle name="Note 10 32" xfId="4099"/>
    <cellStyle name="Note 10 33" xfId="4173"/>
    <cellStyle name="Note 10 34" xfId="4294"/>
    <cellStyle name="Note 10 35" xfId="4218"/>
    <cellStyle name="Note 10 36" xfId="4320"/>
    <cellStyle name="Note 10 37" xfId="4357"/>
    <cellStyle name="Note 10 38" xfId="4431"/>
    <cellStyle name="Note 10 39" xfId="4380"/>
    <cellStyle name="Note 10 4" xfId="704"/>
    <cellStyle name="Note 10 40" xfId="4481"/>
    <cellStyle name="Note 10 41" xfId="5620"/>
    <cellStyle name="Note 10 42" xfId="6530"/>
    <cellStyle name="Note 10 43" xfId="6574"/>
    <cellStyle name="Note 10 5" xfId="685"/>
    <cellStyle name="Note 10 6" xfId="818"/>
    <cellStyle name="Note 10 7" xfId="954"/>
    <cellStyle name="Note 10 8" xfId="1030"/>
    <cellStyle name="Note 10 9" xfId="1104"/>
    <cellStyle name="Note 11" xfId="321"/>
    <cellStyle name="Note 11 10" xfId="1178"/>
    <cellStyle name="Note 11 11" xfId="1557"/>
    <cellStyle name="Note 11 12" xfId="1960"/>
    <cellStyle name="Note 11 13" xfId="1918"/>
    <cellStyle name="Note 11 14" xfId="1742"/>
    <cellStyle name="Note 11 15" xfId="1729"/>
    <cellStyle name="Note 11 16" xfId="2231"/>
    <cellStyle name="Note 11 17" xfId="2278"/>
    <cellStyle name="Note 11 18" xfId="2318"/>
    <cellStyle name="Note 11 19" xfId="2628"/>
    <cellStyle name="Note 11 2" xfId="564"/>
    <cellStyle name="Note 11 2 2" xfId="13707"/>
    <cellStyle name="Note 11 20" xfId="2906"/>
    <cellStyle name="Note 11 21" xfId="2576"/>
    <cellStyle name="Note 11 22" xfId="2855"/>
    <cellStyle name="Note 11 23" xfId="2568"/>
    <cellStyle name="Note 11 24" xfId="2687"/>
    <cellStyle name="Note 11 25" xfId="3016"/>
    <cellStyle name="Note 11 26" xfId="3081"/>
    <cellStyle name="Note 11 27" xfId="3210"/>
    <cellStyle name="Note 11 28" xfId="2815"/>
    <cellStyle name="Note 11 29" xfId="3289"/>
    <cellStyle name="Note 11 3" xfId="636"/>
    <cellStyle name="Note 11 30" xfId="3740"/>
    <cellStyle name="Note 11 31" xfId="3449"/>
    <cellStyle name="Note 11 32" xfId="4100"/>
    <cellStyle name="Note 11 33" xfId="4174"/>
    <cellStyle name="Note 11 34" xfId="4295"/>
    <cellStyle name="Note 11 35" xfId="4217"/>
    <cellStyle name="Note 11 36" xfId="4321"/>
    <cellStyle name="Note 11 37" xfId="4358"/>
    <cellStyle name="Note 11 38" xfId="4432"/>
    <cellStyle name="Note 11 39" xfId="4381"/>
    <cellStyle name="Note 11 4" xfId="705"/>
    <cellStyle name="Note 11 40" xfId="4482"/>
    <cellStyle name="Note 11 41" xfId="5621"/>
    <cellStyle name="Note 11 42" xfId="6531"/>
    <cellStyle name="Note 11 43" xfId="6575"/>
    <cellStyle name="Note 11 5" xfId="686"/>
    <cellStyle name="Note 11 6" xfId="819"/>
    <cellStyle name="Note 11 7" xfId="955"/>
    <cellStyle name="Note 11 8" xfId="1031"/>
    <cellStyle name="Note 11 9" xfId="1105"/>
    <cellStyle name="Note 12" xfId="322"/>
    <cellStyle name="Note 12 2" xfId="13708"/>
    <cellStyle name="Note 13" xfId="323"/>
    <cellStyle name="Note 13 2" xfId="13709"/>
    <cellStyle name="Note 14" xfId="324"/>
    <cellStyle name="Note 15" xfId="420"/>
    <cellStyle name="Note 16" xfId="425"/>
    <cellStyle name="Note 17" xfId="428"/>
    <cellStyle name="Note 18" xfId="454"/>
    <cellStyle name="Note 19" xfId="478"/>
    <cellStyle name="Note 2" xfId="325"/>
    <cellStyle name="Note 2 10" xfId="326"/>
    <cellStyle name="Note 2 10 10" xfId="1179"/>
    <cellStyle name="Note 2 10 11" xfId="1558"/>
    <cellStyle name="Note 2 10 12" xfId="1966"/>
    <cellStyle name="Note 2 10 13" xfId="1916"/>
    <cellStyle name="Note 2 10 14" xfId="2260"/>
    <cellStyle name="Note 2 10 15" xfId="1737"/>
    <cellStyle name="Note 2 10 16" xfId="2160"/>
    <cellStyle name="Note 2 10 17" xfId="2011"/>
    <cellStyle name="Note 2 10 18" xfId="2319"/>
    <cellStyle name="Note 2 10 19" xfId="2632"/>
    <cellStyle name="Note 2 10 2" xfId="569"/>
    <cellStyle name="Note 2 10 20" xfId="2905"/>
    <cellStyle name="Note 2 10 21" xfId="2486"/>
    <cellStyle name="Note 2 10 22" xfId="2500"/>
    <cellStyle name="Note 2 10 23" xfId="2774"/>
    <cellStyle name="Note 2 10 24" xfId="3065"/>
    <cellStyle name="Note 2 10 25" xfId="3050"/>
    <cellStyle name="Note 2 10 26" xfId="2709"/>
    <cellStyle name="Note 2 10 27" xfId="3101"/>
    <cellStyle name="Note 2 10 28" xfId="3155"/>
    <cellStyle name="Note 2 10 29" xfId="3291"/>
    <cellStyle name="Note 2 10 3" xfId="644"/>
    <cellStyle name="Note 2 10 30" xfId="3701"/>
    <cellStyle name="Note 2 10 31" xfId="3470"/>
    <cellStyle name="Note 2 10 32" xfId="4483"/>
    <cellStyle name="Note 2 10 33" xfId="5623"/>
    <cellStyle name="Note 2 10 34" xfId="13710"/>
    <cellStyle name="Note 2 10 4" xfId="709"/>
    <cellStyle name="Note 2 10 5" xfId="776"/>
    <cellStyle name="Note 2 10 6" xfId="821"/>
    <cellStyle name="Note 2 10 7" xfId="957"/>
    <cellStyle name="Note 2 10 8" xfId="1032"/>
    <cellStyle name="Note 2 10 9" xfId="1106"/>
    <cellStyle name="Note 2 11" xfId="327"/>
    <cellStyle name="Note 2 11 10" xfId="1180"/>
    <cellStyle name="Note 2 11 11" xfId="1559"/>
    <cellStyle name="Note 2 11 12" xfId="1969"/>
    <cellStyle name="Note 2 11 13" xfId="1915"/>
    <cellStyle name="Note 2 11 14" xfId="2246"/>
    <cellStyle name="Note 2 11 15" xfId="2253"/>
    <cellStyle name="Note 2 11 16" xfId="2283"/>
    <cellStyle name="Note 2 11 17" xfId="2103"/>
    <cellStyle name="Note 2 11 18" xfId="2320"/>
    <cellStyle name="Note 2 11 19" xfId="2633"/>
    <cellStyle name="Note 2 11 2" xfId="570"/>
    <cellStyle name="Note 2 11 20" xfId="2835"/>
    <cellStyle name="Note 2 11 21" xfId="2530"/>
    <cellStyle name="Note 2 11 22" xfId="2919"/>
    <cellStyle name="Note 2 11 23" xfId="2751"/>
    <cellStyle name="Note 2 11 24" xfId="2869"/>
    <cellStyle name="Note 2 11 25" xfId="3128"/>
    <cellStyle name="Note 2 11 26" xfId="3136"/>
    <cellStyle name="Note 2 11 27" xfId="3233"/>
    <cellStyle name="Note 2 11 28" xfId="2960"/>
    <cellStyle name="Note 2 11 29" xfId="3292"/>
    <cellStyle name="Note 2 11 3" xfId="645"/>
    <cellStyle name="Note 2 11 30" xfId="3649"/>
    <cellStyle name="Note 2 11 31" xfId="3412"/>
    <cellStyle name="Note 2 11 32" xfId="4484"/>
    <cellStyle name="Note 2 11 33" xfId="5624"/>
    <cellStyle name="Note 2 11 4" xfId="710"/>
    <cellStyle name="Note 2 11 5" xfId="777"/>
    <cellStyle name="Note 2 11 6" xfId="822"/>
    <cellStyle name="Note 2 11 7" xfId="958"/>
    <cellStyle name="Note 2 11 8" xfId="1033"/>
    <cellStyle name="Note 2 11 9" xfId="1107"/>
    <cellStyle name="Note 2 12" xfId="328"/>
    <cellStyle name="Note 2 12 10" xfId="1181"/>
    <cellStyle name="Note 2 12 11" xfId="1560"/>
    <cellStyle name="Note 2 12 12" xfId="1974"/>
    <cellStyle name="Note 2 12 13" xfId="1914"/>
    <cellStyle name="Note 2 12 14" xfId="1833"/>
    <cellStyle name="Note 2 12 15" xfId="1798"/>
    <cellStyle name="Note 2 12 16" xfId="2276"/>
    <cellStyle name="Note 2 12 17" xfId="2275"/>
    <cellStyle name="Note 2 12 18" xfId="2321"/>
    <cellStyle name="Note 2 12 19" xfId="2634"/>
    <cellStyle name="Note 2 12 2" xfId="571"/>
    <cellStyle name="Note 2 12 20" xfId="2780"/>
    <cellStyle name="Note 2 12 21" xfId="2577"/>
    <cellStyle name="Note 2 12 22" xfId="2795"/>
    <cellStyle name="Note 2 12 23" xfId="2583"/>
    <cellStyle name="Note 2 12 24" xfId="2778"/>
    <cellStyle name="Note 2 12 25" xfId="2693"/>
    <cellStyle name="Note 2 12 26" xfId="3132"/>
    <cellStyle name="Note 2 12 27" xfId="3209"/>
    <cellStyle name="Note 2 12 28" xfId="3148"/>
    <cellStyle name="Note 2 12 29" xfId="3293"/>
    <cellStyle name="Note 2 12 3" xfId="646"/>
    <cellStyle name="Note 2 12 30" xfId="3682"/>
    <cellStyle name="Note 2 12 31" xfId="3422"/>
    <cellStyle name="Note 2 12 32" xfId="4485"/>
    <cellStyle name="Note 2 12 33" xfId="5625"/>
    <cellStyle name="Note 2 12 4" xfId="711"/>
    <cellStyle name="Note 2 12 5" xfId="778"/>
    <cellStyle name="Note 2 12 6" xfId="823"/>
    <cellStyle name="Note 2 12 7" xfId="959"/>
    <cellStyle name="Note 2 12 8" xfId="1034"/>
    <cellStyle name="Note 2 12 9" xfId="1108"/>
    <cellStyle name="Note 2 13" xfId="329"/>
    <cellStyle name="Note 2 14" xfId="330"/>
    <cellStyle name="Note 2 15" xfId="331"/>
    <cellStyle name="Note 2 16" xfId="332"/>
    <cellStyle name="Note 2 17" xfId="333"/>
    <cellStyle name="Note 2 18" xfId="334"/>
    <cellStyle name="Note 2 19" xfId="421"/>
    <cellStyle name="Note 2 19 10" xfId="1592"/>
    <cellStyle name="Note 2 19 11" xfId="1981"/>
    <cellStyle name="Note 2 19 12" xfId="1862"/>
    <cellStyle name="Note 2 19 13" xfId="2123"/>
    <cellStyle name="Note 2 19 14" xfId="1756"/>
    <cellStyle name="Note 2 19 15" xfId="1776"/>
    <cellStyle name="Note 2 19 16" xfId="1835"/>
    <cellStyle name="Note 2 19 17" xfId="2353"/>
    <cellStyle name="Note 2 19 18" xfId="2681"/>
    <cellStyle name="Note 2 19 19" xfId="2748"/>
    <cellStyle name="Note 2 19 2" xfId="653"/>
    <cellStyle name="Note 2 19 20" xfId="2559"/>
    <cellStyle name="Note 2 19 21" xfId="2635"/>
    <cellStyle name="Note 2 19 22" xfId="2827"/>
    <cellStyle name="Note 2 19 23" xfId="2597"/>
    <cellStyle name="Note 2 19 24" xfId="3112"/>
    <cellStyle name="Note 2 19 25" xfId="3165"/>
    <cellStyle name="Note 2 19 26" xfId="2866"/>
    <cellStyle name="Note 2 19 27" xfId="3243"/>
    <cellStyle name="Note 2 19 28" xfId="3328"/>
    <cellStyle name="Note 2 19 29" xfId="3552"/>
    <cellStyle name="Note 2 19 3" xfId="717"/>
    <cellStyle name="Note 2 19 30" xfId="3260"/>
    <cellStyle name="Note 2 19 31" xfId="4517"/>
    <cellStyle name="Note 2 19 32" xfId="5626"/>
    <cellStyle name="Note 2 19 4" xfId="782"/>
    <cellStyle name="Note 2 19 5" xfId="824"/>
    <cellStyle name="Note 2 19 6" xfId="960"/>
    <cellStyle name="Note 2 19 7" xfId="1066"/>
    <cellStyle name="Note 2 19 8" xfId="1140"/>
    <cellStyle name="Note 2 19 9" xfId="1213"/>
    <cellStyle name="Note 2 2" xfId="335"/>
    <cellStyle name="Note 2 2 10" xfId="573"/>
    <cellStyle name="Note 2 2 11" xfId="654"/>
    <cellStyle name="Note 2 2 12" xfId="718"/>
    <cellStyle name="Note 2 2 13" xfId="783"/>
    <cellStyle name="Note 2 2 14" xfId="825"/>
    <cellStyle name="Note 2 2 15" xfId="883"/>
    <cellStyle name="Note 2 2 16" xfId="908"/>
    <cellStyle name="Note 2 2 17" xfId="961"/>
    <cellStyle name="Note 2 2 18" xfId="1035"/>
    <cellStyle name="Note 2 2 19" xfId="1109"/>
    <cellStyle name="Note 2 2 2" xfId="336"/>
    <cellStyle name="Note 2 2 2 10" xfId="826"/>
    <cellStyle name="Note 2 2 2 11" xfId="962"/>
    <cellStyle name="Note 2 2 2 12" xfId="1987"/>
    <cellStyle name="Note 2 2 2 13" xfId="5628"/>
    <cellStyle name="Note 2 2 2 2" xfId="337"/>
    <cellStyle name="Note 2 2 2 2 10" xfId="1183"/>
    <cellStyle name="Note 2 2 2 2 11" xfId="1562"/>
    <cellStyle name="Note 2 2 2 2 12" xfId="1989"/>
    <cellStyle name="Note 2 2 2 2 13" xfId="1911"/>
    <cellStyle name="Note 2 2 2 2 14" xfId="2179"/>
    <cellStyle name="Note 2 2 2 2 15" xfId="1726"/>
    <cellStyle name="Note 2 2 2 2 16" xfId="2174"/>
    <cellStyle name="Note 2 2 2 2 17" xfId="2282"/>
    <cellStyle name="Note 2 2 2 2 18" xfId="2323"/>
    <cellStyle name="Note 2 2 2 2 19" xfId="2640"/>
    <cellStyle name="Note 2 2 2 2 2" xfId="575"/>
    <cellStyle name="Note 2 2 2 2 2 2" xfId="576"/>
    <cellStyle name="Note 2 2 2 2 2 2 2" xfId="965"/>
    <cellStyle name="Note 2 2 2 2 2 2 2 2" xfId="966"/>
    <cellStyle name="Note 2 2 2 2 2 2 2 2 2" xfId="1994"/>
    <cellStyle name="Note 2 2 2 2 2 2 2 2 2 2" xfId="1995"/>
    <cellStyle name="Note 2 2 2 2 2 2 2 2 2 2 2" xfId="5635"/>
    <cellStyle name="Note 2 2 2 2 2 2 2 2 2 2 2 2" xfId="5636"/>
    <cellStyle name="Note 2 2 2 2 2 2 2 2 2 3" xfId="5634"/>
    <cellStyle name="Note 2 2 2 2 2 2 2 2 3" xfId="5633"/>
    <cellStyle name="Note 2 2 2 2 2 2 2 3" xfId="1993"/>
    <cellStyle name="Note 2 2 2 2 2 2 2 4" xfId="5632"/>
    <cellStyle name="Note 2 2 2 2 2 2 3" xfId="1992"/>
    <cellStyle name="Note 2 2 2 2 2 2 4" xfId="5631"/>
    <cellStyle name="Note 2 2 2 2 2 3" xfId="657"/>
    <cellStyle name="Note 2 2 2 2 2 4" xfId="721"/>
    <cellStyle name="Note 2 2 2 2 2 5" xfId="786"/>
    <cellStyle name="Note 2 2 2 2 2 6" xfId="828"/>
    <cellStyle name="Note 2 2 2 2 2 7" xfId="964"/>
    <cellStyle name="Note 2 2 2 2 2 8" xfId="1991"/>
    <cellStyle name="Note 2 2 2 2 2 9" xfId="5630"/>
    <cellStyle name="Note 2 2 2 2 20" xfId="2833"/>
    <cellStyle name="Note 2 2 2 2 21" xfId="2982"/>
    <cellStyle name="Note 2 2 2 2 22" xfId="2934"/>
    <cellStyle name="Note 2 2 2 2 23" xfId="2506"/>
    <cellStyle name="Note 2 2 2 2 24" xfId="2942"/>
    <cellStyle name="Note 2 2 2 2 25" xfId="2478"/>
    <cellStyle name="Note 2 2 2 2 26" xfId="2712"/>
    <cellStyle name="Note 2 2 2 2 27" xfId="3207"/>
    <cellStyle name="Note 2 2 2 2 28" xfId="2843"/>
    <cellStyle name="Note 2 2 2 2 29" xfId="3296"/>
    <cellStyle name="Note 2 2 2 2 3" xfId="656"/>
    <cellStyle name="Note 2 2 2 2 30" xfId="3541"/>
    <cellStyle name="Note 2 2 2 2 31" xfId="3343"/>
    <cellStyle name="Note 2 2 2 2 32" xfId="4487"/>
    <cellStyle name="Note 2 2 2 2 33" xfId="5629"/>
    <cellStyle name="Note 2 2 2 2 4" xfId="720"/>
    <cellStyle name="Note 2 2 2 2 5" xfId="785"/>
    <cellStyle name="Note 2 2 2 2 6" xfId="827"/>
    <cellStyle name="Note 2 2 2 2 7" xfId="963"/>
    <cellStyle name="Note 2 2 2 2 8" xfId="1036"/>
    <cellStyle name="Note 2 2 2 2 9" xfId="1110"/>
    <cellStyle name="Note 2 2 2 3" xfId="338"/>
    <cellStyle name="Note 2 2 2 3 10" xfId="1184"/>
    <cellStyle name="Note 2 2 2 3 11" xfId="1563"/>
    <cellStyle name="Note 2 2 2 3 12" xfId="1998"/>
    <cellStyle name="Note 2 2 2 3 13" xfId="1910"/>
    <cellStyle name="Note 2 2 2 3 14" xfId="2172"/>
    <cellStyle name="Note 2 2 2 3 15" xfId="1814"/>
    <cellStyle name="Note 2 2 2 3 16" xfId="1750"/>
    <cellStyle name="Note 2 2 2 3 17" xfId="1963"/>
    <cellStyle name="Note 2 2 2 3 18" xfId="2324"/>
    <cellStyle name="Note 2 2 2 3 19" xfId="2641"/>
    <cellStyle name="Note 2 2 2 3 2" xfId="577"/>
    <cellStyle name="Note 2 2 2 3 20" xfId="2776"/>
    <cellStyle name="Note 2 2 2 3 21" xfId="2463"/>
    <cellStyle name="Note 2 2 2 3 22" xfId="2786"/>
    <cellStyle name="Note 2 2 2 3 23" xfId="2813"/>
    <cellStyle name="Note 2 2 2 3 24" xfId="2531"/>
    <cellStyle name="Note 2 2 2 3 25" xfId="3087"/>
    <cellStyle name="Note 2 2 2 3 26" xfId="3171"/>
    <cellStyle name="Note 2 2 2 3 27" xfId="2875"/>
    <cellStyle name="Note 2 2 2 3 28" xfId="2639"/>
    <cellStyle name="Note 2 2 2 3 29" xfId="3297"/>
    <cellStyle name="Note 2 2 2 3 3" xfId="658"/>
    <cellStyle name="Note 2 2 2 3 30" xfId="3472"/>
    <cellStyle name="Note 2 2 2 3 31" xfId="3377"/>
    <cellStyle name="Note 2 2 2 3 32" xfId="4488"/>
    <cellStyle name="Note 2 2 2 3 33" xfId="5637"/>
    <cellStyle name="Note 2 2 2 3 4" xfId="722"/>
    <cellStyle name="Note 2 2 2 3 5" xfId="787"/>
    <cellStyle name="Note 2 2 2 3 6" xfId="829"/>
    <cellStyle name="Note 2 2 2 3 7" xfId="967"/>
    <cellStyle name="Note 2 2 2 3 8" xfId="1037"/>
    <cellStyle name="Note 2 2 2 3 9" xfId="1111"/>
    <cellStyle name="Note 2 2 2 4" xfId="339"/>
    <cellStyle name="Note 2 2 2 4 10" xfId="1185"/>
    <cellStyle name="Note 2 2 2 4 11" xfId="1564"/>
    <cellStyle name="Note 2 2 2 4 12" xfId="1999"/>
    <cellStyle name="Note 2 2 2 4 13" xfId="1909"/>
    <cellStyle name="Note 2 2 2 4 14" xfId="1842"/>
    <cellStyle name="Note 2 2 2 4 15" xfId="2143"/>
    <cellStyle name="Note 2 2 2 4 16" xfId="2091"/>
    <cellStyle name="Note 2 2 2 4 17" xfId="2077"/>
    <cellStyle name="Note 2 2 2 4 18" xfId="2325"/>
    <cellStyle name="Note 2 2 2 4 19" xfId="2642"/>
    <cellStyle name="Note 2 2 2 4 2" xfId="578"/>
    <cellStyle name="Note 2 2 2 4 20" xfId="2814"/>
    <cellStyle name="Note 2 2 2 4 21" xfId="2511"/>
    <cellStyle name="Note 2 2 2 4 22" xfId="2721"/>
    <cellStyle name="Note 2 2 2 4 23" xfId="2421"/>
    <cellStyle name="Note 2 2 2 4 24" xfId="3072"/>
    <cellStyle name="Note 2 2 2 4 25" xfId="3099"/>
    <cellStyle name="Note 2 2 2 4 26" xfId="2941"/>
    <cellStyle name="Note 2 2 2 4 27" xfId="2431"/>
    <cellStyle name="Note 2 2 2 4 28" xfId="3021"/>
    <cellStyle name="Note 2 2 2 4 29" xfId="3298"/>
    <cellStyle name="Note 2 2 2 4 3" xfId="659"/>
    <cellStyle name="Note 2 2 2 4 30" xfId="3434"/>
    <cellStyle name="Note 2 2 2 4 31" xfId="3749"/>
    <cellStyle name="Note 2 2 2 4 32" xfId="4489"/>
    <cellStyle name="Note 2 2 2 4 33" xfId="5638"/>
    <cellStyle name="Note 2 2 2 4 4" xfId="723"/>
    <cellStyle name="Note 2 2 2 4 5" xfId="788"/>
    <cellStyle name="Note 2 2 2 4 6" xfId="830"/>
    <cellStyle name="Note 2 2 2 4 7" xfId="968"/>
    <cellStyle name="Note 2 2 2 4 8" xfId="1038"/>
    <cellStyle name="Note 2 2 2 4 9" xfId="1112"/>
    <cellStyle name="Note 2 2 2 5" xfId="340"/>
    <cellStyle name="Note 2 2 2 5 10" xfId="1186"/>
    <cellStyle name="Note 2 2 2 5 11" xfId="1565"/>
    <cellStyle name="Note 2 2 2 5 12" xfId="2000"/>
    <cellStyle name="Note 2 2 2 5 13" xfId="1908"/>
    <cellStyle name="Note 2 2 2 5 14" xfId="2163"/>
    <cellStyle name="Note 2 2 2 5 15" xfId="1970"/>
    <cellStyle name="Note 2 2 2 5 16" xfId="1913"/>
    <cellStyle name="Note 2 2 2 5 17" xfId="2152"/>
    <cellStyle name="Note 2 2 2 5 18" xfId="2326"/>
    <cellStyle name="Note 2 2 2 5 19" xfId="2643"/>
    <cellStyle name="Note 2 2 2 5 2" xfId="579"/>
    <cellStyle name="Note 2 2 2 5 20" xfId="2765"/>
    <cellStyle name="Note 2 2 2 5 21" xfId="2487"/>
    <cellStyle name="Note 2 2 2 5 22" xfId="2548"/>
    <cellStyle name="Note 2 2 2 5 23" xfId="2465"/>
    <cellStyle name="Note 2 2 2 5 24" xfId="2493"/>
    <cellStyle name="Note 2 2 2 5 25" xfId="2501"/>
    <cellStyle name="Note 2 2 2 5 26" xfId="2990"/>
    <cellStyle name="Note 2 2 2 5 27" xfId="2945"/>
    <cellStyle name="Note 2 2 2 5 28" xfId="2453"/>
    <cellStyle name="Note 2 2 2 5 29" xfId="3299"/>
    <cellStyle name="Note 2 2 2 5 3" xfId="660"/>
    <cellStyle name="Note 2 2 2 5 30" xfId="3585"/>
    <cellStyle name="Note 2 2 2 5 31" xfId="3491"/>
    <cellStyle name="Note 2 2 2 5 32" xfId="4490"/>
    <cellStyle name="Note 2 2 2 5 33" xfId="5639"/>
    <cellStyle name="Note 2 2 2 5 4" xfId="724"/>
    <cellStyle name="Note 2 2 2 5 5" xfId="789"/>
    <cellStyle name="Note 2 2 2 5 6" xfId="831"/>
    <cellStyle name="Note 2 2 2 5 7" xfId="969"/>
    <cellStyle name="Note 2 2 2 5 8" xfId="1039"/>
    <cellStyle name="Note 2 2 2 5 9" xfId="1113"/>
    <cellStyle name="Note 2 2 2 6" xfId="574"/>
    <cellStyle name="Note 2 2 2 7" xfId="655"/>
    <cellStyle name="Note 2 2 2 8" xfId="719"/>
    <cellStyle name="Note 2 2 2 9" xfId="784"/>
    <cellStyle name="Note 2 2 20" xfId="1182"/>
    <cellStyle name="Note 2 2 21" xfId="1240"/>
    <cellStyle name="Note 2 2 22" xfId="1265"/>
    <cellStyle name="Note 2 2 23" xfId="1316"/>
    <cellStyle name="Note 2 2 24" xfId="1341"/>
    <cellStyle name="Note 2 2 25" xfId="1368"/>
    <cellStyle name="Note 2 2 26" xfId="1394"/>
    <cellStyle name="Note 2 2 27" xfId="1419"/>
    <cellStyle name="Note 2 2 28" xfId="1445"/>
    <cellStyle name="Note 2 2 29" xfId="1458"/>
    <cellStyle name="Note 2 2 3" xfId="341"/>
    <cellStyle name="Note 2 2 3 10" xfId="1187"/>
    <cellStyle name="Note 2 2 3 11" xfId="1566"/>
    <cellStyle name="Note 2 2 3 12" xfId="2003"/>
    <cellStyle name="Note 2 2 3 13" xfId="1906"/>
    <cellStyle name="Note 2 2 3 14" xfId="2154"/>
    <cellStyle name="Note 2 2 3 15" xfId="1961"/>
    <cellStyle name="Note 2 2 3 16" xfId="2139"/>
    <cellStyle name="Note 2 2 3 17" xfId="1783"/>
    <cellStyle name="Note 2 2 3 18" xfId="2327"/>
    <cellStyle name="Note 2 2 3 19" xfId="2644"/>
    <cellStyle name="Note 2 2 3 2" xfId="580"/>
    <cellStyle name="Note 2 2 3 20" xfId="2903"/>
    <cellStyle name="Note 2 2 3 21" xfId="2981"/>
    <cellStyle name="Note 2 2 3 22" xfId="2967"/>
    <cellStyle name="Note 2 2 3 23" xfId="2925"/>
    <cellStyle name="Note 2 2 3 24" xfId="2442"/>
    <cellStyle name="Note 2 2 3 25" xfId="2792"/>
    <cellStyle name="Note 2 2 3 26" xfId="3097"/>
    <cellStyle name="Note 2 2 3 27" xfId="3232"/>
    <cellStyle name="Note 2 2 3 28" xfId="2912"/>
    <cellStyle name="Note 2 2 3 29" xfId="3300"/>
    <cellStyle name="Note 2 2 3 3" xfId="661"/>
    <cellStyle name="Note 2 2 3 30" xfId="3586"/>
    <cellStyle name="Note 2 2 3 31" xfId="3437"/>
    <cellStyle name="Note 2 2 3 32" xfId="4491"/>
    <cellStyle name="Note 2 2 3 33" xfId="5640"/>
    <cellStyle name="Note 2 2 3 4" xfId="725"/>
    <cellStyle name="Note 2 2 3 5" xfId="790"/>
    <cellStyle name="Note 2 2 3 6" xfId="832"/>
    <cellStyle name="Note 2 2 3 7" xfId="970"/>
    <cellStyle name="Note 2 2 3 8" xfId="1040"/>
    <cellStyle name="Note 2 2 3 9" xfId="1114"/>
    <cellStyle name="Note 2 2 30" xfId="1486"/>
    <cellStyle name="Note 2 2 31" xfId="1513"/>
    <cellStyle name="Note 2 2 32" xfId="1561"/>
    <cellStyle name="Note 2 2 33" xfId="1613"/>
    <cellStyle name="Note 2 2 34" xfId="1603"/>
    <cellStyle name="Note 2 2 35" xfId="1690"/>
    <cellStyle name="Note 2 2 36" xfId="1716"/>
    <cellStyle name="Note 2 2 37" xfId="1982"/>
    <cellStyle name="Note 2 2 38" xfId="1912"/>
    <cellStyle name="Note 2 2 39" xfId="2191"/>
    <cellStyle name="Note 2 2 4" xfId="342"/>
    <cellStyle name="Note 2 2 4 10" xfId="1188"/>
    <cellStyle name="Note 2 2 4 11" xfId="1567"/>
    <cellStyle name="Note 2 2 4 12" xfId="2008"/>
    <cellStyle name="Note 2 2 4 13" xfId="1905"/>
    <cellStyle name="Note 2 2 4 14" xfId="2146"/>
    <cellStyle name="Note 2 2 4 15" xfId="2213"/>
    <cellStyle name="Note 2 2 4 16" xfId="1979"/>
    <cellStyle name="Note 2 2 4 17" xfId="2279"/>
    <cellStyle name="Note 2 2 4 18" xfId="2328"/>
    <cellStyle name="Note 2 2 4 19" xfId="2645"/>
    <cellStyle name="Note 2 2 4 2" xfId="581"/>
    <cellStyle name="Note 2 2 4 20" xfId="2832"/>
    <cellStyle name="Note 2 2 4 21" xfId="2471"/>
    <cellStyle name="Note 2 2 4 22" xfId="2891"/>
    <cellStyle name="Note 2 2 4 23" xfId="2569"/>
    <cellStyle name="Note 2 2 4 24" xfId="2488"/>
    <cellStyle name="Note 2 2 4 25" xfId="2596"/>
    <cellStyle name="Note 2 2 4 26" xfId="2722"/>
    <cellStyle name="Note 2 2 4 27" xfId="3206"/>
    <cellStyle name="Note 2 2 4 28" xfId="3195"/>
    <cellStyle name="Note 2 2 4 29" xfId="3301"/>
    <cellStyle name="Note 2 2 4 3" xfId="662"/>
    <cellStyle name="Note 2 2 4 30" xfId="3570"/>
    <cellStyle name="Note 2 2 4 31" xfId="3743"/>
    <cellStyle name="Note 2 2 4 32" xfId="4492"/>
    <cellStyle name="Note 2 2 4 33" xfId="5641"/>
    <cellStyle name="Note 2 2 4 4" xfId="726"/>
    <cellStyle name="Note 2 2 4 5" xfId="791"/>
    <cellStyle name="Note 2 2 4 6" xfId="833"/>
    <cellStyle name="Note 2 2 4 7" xfId="971"/>
    <cellStyle name="Note 2 2 4 8" xfId="1041"/>
    <cellStyle name="Note 2 2 4 9" xfId="1115"/>
    <cellStyle name="Note 2 2 40" xfId="2006"/>
    <cellStyle name="Note 2 2 41" xfId="2093"/>
    <cellStyle name="Note 2 2 42" xfId="2181"/>
    <cellStyle name="Note 2 2 43" xfId="2322"/>
    <cellStyle name="Note 2 2 44" xfId="2638"/>
    <cellStyle name="Note 2 2 45" xfId="2766"/>
    <cellStyle name="Note 2 2 46" xfId="2578"/>
    <cellStyle name="Note 2 2 47" xfId="2549"/>
    <cellStyle name="Note 2 2 48" xfId="2428"/>
    <cellStyle name="Note 2 2 49" xfId="2995"/>
    <cellStyle name="Note 2 2 5" xfId="343"/>
    <cellStyle name="Note 2 2 50" xfId="2510"/>
    <cellStyle name="Note 2 2 51" xfId="2992"/>
    <cellStyle name="Note 2 2 52" xfId="2516"/>
    <cellStyle name="Note 2 2 53" xfId="3193"/>
    <cellStyle name="Note 2 2 54" xfId="3294"/>
    <cellStyle name="Note 2 2 55" xfId="3554"/>
    <cellStyle name="Note 2 2 56" xfId="3471"/>
    <cellStyle name="Note 2 2 57" xfId="4101"/>
    <cellStyle name="Note 2 2 58" xfId="4175"/>
    <cellStyle name="Note 2 2 59" xfId="4299"/>
    <cellStyle name="Note 2 2 6" xfId="344"/>
    <cellStyle name="Note 2 2 60" xfId="4213"/>
    <cellStyle name="Note 2 2 61" xfId="4322"/>
    <cellStyle name="Note 2 2 62" xfId="4362"/>
    <cellStyle name="Note 2 2 63" xfId="4433"/>
    <cellStyle name="Note 2 2 64" xfId="4382"/>
    <cellStyle name="Note 2 2 65" xfId="4486"/>
    <cellStyle name="Note 2 2 66" xfId="5627"/>
    <cellStyle name="Note 2 2 67" xfId="6532"/>
    <cellStyle name="Note 2 2 68" xfId="6576"/>
    <cellStyle name="Note 2 2 7" xfId="345"/>
    <cellStyle name="Note 2 2 8" xfId="456"/>
    <cellStyle name="Note 2 2 9" xfId="480"/>
    <cellStyle name="Note 2 20" xfId="426"/>
    <cellStyle name="Note 2 20 10" xfId="1596"/>
    <cellStyle name="Note 2 20 11" xfId="2010"/>
    <cellStyle name="Note 2 20 12" xfId="1857"/>
    <cellStyle name="Note 2 20 13" xfId="1754"/>
    <cellStyle name="Note 2 20 14" xfId="2141"/>
    <cellStyle name="Note 2 20 15" xfId="2202"/>
    <cellStyle name="Note 2 20 16" xfId="2085"/>
    <cellStyle name="Note 2 20 17" xfId="2357"/>
    <cellStyle name="Note 2 20 18" xfId="2685"/>
    <cellStyle name="Note 2 20 19" xfId="2747"/>
    <cellStyle name="Note 2 20 2" xfId="666"/>
    <cellStyle name="Note 2 20 20" xfId="2997"/>
    <cellStyle name="Note 2 20 21" xfId="2720"/>
    <cellStyle name="Note 2 20 22" xfId="2468"/>
    <cellStyle name="Note 2 20 23" xfId="3052"/>
    <cellStyle name="Note 2 20 24" xfId="2781"/>
    <cellStyle name="Note 2 20 25" xfId="3166"/>
    <cellStyle name="Note 2 20 26" xfId="3184"/>
    <cellStyle name="Note 2 20 27" xfId="2499"/>
    <cellStyle name="Note 2 20 28" xfId="3332"/>
    <cellStyle name="Note 2 20 29" xfId="3489"/>
    <cellStyle name="Note 2 20 3" xfId="730"/>
    <cellStyle name="Note 2 20 30" xfId="3520"/>
    <cellStyle name="Note 2 20 31" xfId="4521"/>
    <cellStyle name="Note 2 20 32" xfId="5642"/>
    <cellStyle name="Note 2 20 4" xfId="792"/>
    <cellStyle name="Note 2 20 5" xfId="834"/>
    <cellStyle name="Note 2 20 6" xfId="972"/>
    <cellStyle name="Note 2 20 7" xfId="1070"/>
    <cellStyle name="Note 2 20 8" xfId="1144"/>
    <cellStyle name="Note 2 20 9" xfId="1217"/>
    <cellStyle name="Note 2 21" xfId="429"/>
    <cellStyle name="Note 2 21 10" xfId="1598"/>
    <cellStyle name="Note 2 21 11" xfId="2014"/>
    <cellStyle name="Note 2 21 12" xfId="1855"/>
    <cellStyle name="Note 2 21 13" xfId="1792"/>
    <cellStyle name="Note 2 21 14" xfId="2098"/>
    <cellStyle name="Note 2 21 15" xfId="1780"/>
    <cellStyle name="Note 2 21 16" xfId="1800"/>
    <cellStyle name="Note 2 21 17" xfId="2359"/>
    <cellStyle name="Note 2 21 18" xfId="2688"/>
    <cellStyle name="Note 2 21 19" xfId="2690"/>
    <cellStyle name="Note 2 21 2" xfId="667"/>
    <cellStyle name="Note 2 21 20" xfId="2745"/>
    <cellStyle name="Note 2 21 21" xfId="2661"/>
    <cellStyle name="Note 2 21 22" xfId="2503"/>
    <cellStyle name="Note 2 21 23" xfId="3047"/>
    <cellStyle name="Note 2 21 24" xfId="3188"/>
    <cellStyle name="Note 2 21 25" xfId="2739"/>
    <cellStyle name="Note 2 21 26" xfId="3223"/>
    <cellStyle name="Note 2 21 27" xfId="3080"/>
    <cellStyle name="Note 2 21 28" xfId="3334"/>
    <cellStyle name="Note 2 21 29" xfId="3400"/>
    <cellStyle name="Note 2 21 3" xfId="731"/>
    <cellStyle name="Note 2 21 30" xfId="3544"/>
    <cellStyle name="Note 2 21 31" xfId="4523"/>
    <cellStyle name="Note 2 21 32" xfId="5643"/>
    <cellStyle name="Note 2 21 4" xfId="793"/>
    <cellStyle name="Note 2 21 5" xfId="835"/>
    <cellStyle name="Note 2 21 6" xfId="973"/>
    <cellStyle name="Note 2 21 7" xfId="1072"/>
    <cellStyle name="Note 2 21 8" xfId="1146"/>
    <cellStyle name="Note 2 21 9" xfId="1219"/>
    <cellStyle name="Note 2 22" xfId="455"/>
    <cellStyle name="Note 2 23" xfId="479"/>
    <cellStyle name="Note 2 24" xfId="568"/>
    <cellStyle name="Note 2 25" xfId="643"/>
    <cellStyle name="Note 2 26" xfId="708"/>
    <cellStyle name="Note 2 27" xfId="775"/>
    <cellStyle name="Note 2 28" xfId="820"/>
    <cellStyle name="Note 2 29" xfId="882"/>
    <cellStyle name="Note 2 3" xfId="346"/>
    <cellStyle name="Note 2 3 10" xfId="909"/>
    <cellStyle name="Note 2 3 11" xfId="974"/>
    <cellStyle name="Note 2 3 12" xfId="1042"/>
    <cellStyle name="Note 2 3 13" xfId="1116"/>
    <cellStyle name="Note 2 3 14" xfId="1189"/>
    <cellStyle name="Note 2 3 15" xfId="1241"/>
    <cellStyle name="Note 2 3 16" xfId="1266"/>
    <cellStyle name="Note 2 3 17" xfId="1317"/>
    <cellStyle name="Note 2 3 18" xfId="1342"/>
    <cellStyle name="Note 2 3 19" xfId="1369"/>
    <cellStyle name="Note 2 3 2" xfId="457"/>
    <cellStyle name="Note 2 3 20" xfId="1395"/>
    <cellStyle name="Note 2 3 21" xfId="1420"/>
    <cellStyle name="Note 2 3 22" xfId="1446"/>
    <cellStyle name="Note 2 3 23" xfId="1459"/>
    <cellStyle name="Note 2 3 24" xfId="1487"/>
    <cellStyle name="Note 2 3 25" xfId="1514"/>
    <cellStyle name="Note 2 3 26" xfId="1568"/>
    <cellStyle name="Note 2 3 27" xfId="1653"/>
    <cellStyle name="Note 2 3 28" xfId="1602"/>
    <cellStyle name="Note 2 3 29" xfId="1691"/>
    <cellStyle name="Note 2 3 3" xfId="481"/>
    <cellStyle name="Note 2 3 30" xfId="1717"/>
    <cellStyle name="Note 2 3 31" xfId="2017"/>
    <cellStyle name="Note 2 3 32" xfId="1904"/>
    <cellStyle name="Note 2 3 33" xfId="2105"/>
    <cellStyle name="Note 2 3 34" xfId="1786"/>
    <cellStyle name="Note 2 3 35" xfId="1805"/>
    <cellStyle name="Note 2 3 36" xfId="2281"/>
    <cellStyle name="Note 2 3 37" xfId="2329"/>
    <cellStyle name="Note 2 3 38" xfId="2646"/>
    <cellStyle name="Note 2 3 39" xfId="2715"/>
    <cellStyle name="Note 2 3 4" xfId="585"/>
    <cellStyle name="Note 2 3 40" xfId="2980"/>
    <cellStyle name="Note 2 3 41" xfId="2943"/>
    <cellStyle name="Note 2 3 42" xfId="2971"/>
    <cellStyle name="Note 2 3 43" xfId="3076"/>
    <cellStyle name="Note 2 3 44" xfId="2918"/>
    <cellStyle name="Note 2 3 45" xfId="3118"/>
    <cellStyle name="Note 2 3 46" xfId="3231"/>
    <cellStyle name="Note 2 3 47" xfId="3127"/>
    <cellStyle name="Note 2 3 48" xfId="3302"/>
    <cellStyle name="Note 2 3 49" xfId="3456"/>
    <cellStyle name="Note 2 3 5" xfId="668"/>
    <cellStyle name="Note 2 3 50" xfId="3505"/>
    <cellStyle name="Note 2 3 51" xfId="4102"/>
    <cellStyle name="Note 2 3 52" xfId="4176"/>
    <cellStyle name="Note 2 3 53" xfId="4300"/>
    <cellStyle name="Note 2 3 54" xfId="4212"/>
    <cellStyle name="Note 2 3 55" xfId="4326"/>
    <cellStyle name="Note 2 3 56" xfId="4363"/>
    <cellStyle name="Note 2 3 57" xfId="4434"/>
    <cellStyle name="Note 2 3 58" xfId="4383"/>
    <cellStyle name="Note 2 3 59" xfId="4493"/>
    <cellStyle name="Note 2 3 6" xfId="732"/>
    <cellStyle name="Note 2 3 60" xfId="5644"/>
    <cellStyle name="Note 2 3 61" xfId="6533"/>
    <cellStyle name="Note 2 3 62" xfId="6577"/>
    <cellStyle name="Note 2 3 7" xfId="794"/>
    <cellStyle name="Note 2 3 8" xfId="836"/>
    <cellStyle name="Note 2 3 9" xfId="884"/>
    <cellStyle name="Note 2 30" xfId="907"/>
    <cellStyle name="Note 2 31" xfId="956"/>
    <cellStyle name="Note 2 32" xfId="1239"/>
    <cellStyle name="Note 2 33" xfId="1264"/>
    <cellStyle name="Note 2 34" xfId="1485"/>
    <cellStyle name="Note 2 35" xfId="1512"/>
    <cellStyle name="Note 2 36" xfId="1617"/>
    <cellStyle name="Note 2 37" xfId="1611"/>
    <cellStyle name="Note 2 38" xfId="1689"/>
    <cellStyle name="Note 2 39" xfId="1715"/>
    <cellStyle name="Note 2 4" xfId="347"/>
    <cellStyle name="Note 2 4 10" xfId="1190"/>
    <cellStyle name="Note 2 4 11" xfId="1318"/>
    <cellStyle name="Note 2 4 12" xfId="1343"/>
    <cellStyle name="Note 2 4 13" xfId="1370"/>
    <cellStyle name="Note 2 4 14" xfId="1396"/>
    <cellStyle name="Note 2 4 15" xfId="1421"/>
    <cellStyle name="Note 2 4 16" xfId="1447"/>
    <cellStyle name="Note 2 4 17" xfId="1460"/>
    <cellStyle name="Note 2 4 18" xfId="1569"/>
    <cellStyle name="Note 2 4 19" xfId="2019"/>
    <cellStyle name="Note 2 4 2" xfId="586"/>
    <cellStyle name="Note 2 4 20" xfId="1903"/>
    <cellStyle name="Note 2 4 21" xfId="2089"/>
    <cellStyle name="Note 2 4 22" xfId="2218"/>
    <cellStyle name="Note 2 4 23" xfId="2250"/>
    <cellStyle name="Note 2 4 24" xfId="1845"/>
    <cellStyle name="Note 2 4 25" xfId="2330"/>
    <cellStyle name="Note 2 4 26" xfId="2647"/>
    <cellStyle name="Note 2 4 27" xfId="2701"/>
    <cellStyle name="Note 2 4 28" xfId="2472"/>
    <cellStyle name="Note 2 4 29" xfId="2851"/>
    <cellStyle name="Note 2 4 3" xfId="669"/>
    <cellStyle name="Note 2 4 30" xfId="2585"/>
    <cellStyle name="Note 2 4 31" xfId="2936"/>
    <cellStyle name="Note 2 4 32" xfId="3059"/>
    <cellStyle name="Note 2 4 33" xfId="2744"/>
    <cellStyle name="Note 2 4 34" xfId="3205"/>
    <cellStyle name="Note 2 4 35" xfId="3190"/>
    <cellStyle name="Note 2 4 36" xfId="3303"/>
    <cellStyle name="Note 2 4 37" xfId="3455"/>
    <cellStyle name="Note 2 4 38" xfId="3467"/>
    <cellStyle name="Note 2 4 39" xfId="4103"/>
    <cellStyle name="Note 2 4 4" xfId="733"/>
    <cellStyle name="Note 2 4 40" xfId="4177"/>
    <cellStyle name="Note 2 4 41" xfId="4301"/>
    <cellStyle name="Note 2 4 42" xfId="4211"/>
    <cellStyle name="Note 2 4 43" xfId="4327"/>
    <cellStyle name="Note 2 4 44" xfId="4364"/>
    <cellStyle name="Note 2 4 45" xfId="4435"/>
    <cellStyle name="Note 2 4 46" xfId="4384"/>
    <cellStyle name="Note 2 4 47" xfId="4494"/>
    <cellStyle name="Note 2 4 48" xfId="5645"/>
    <cellStyle name="Note 2 4 49" xfId="6534"/>
    <cellStyle name="Note 2 4 5" xfId="795"/>
    <cellStyle name="Note 2 4 50" xfId="6578"/>
    <cellStyle name="Note 2 4 6" xfId="837"/>
    <cellStyle name="Note 2 4 7" xfId="975"/>
    <cellStyle name="Note 2 4 8" xfId="1043"/>
    <cellStyle name="Note 2 4 9" xfId="1117"/>
    <cellStyle name="Note 2 40" xfId="1965"/>
    <cellStyle name="Note 2 41" xfId="5622"/>
    <cellStyle name="Note 2 5" xfId="348"/>
    <cellStyle name="Note 2 5 10" xfId="838"/>
    <cellStyle name="Note 2 5 11" xfId="976"/>
    <cellStyle name="Note 2 5 12" xfId="1044"/>
    <cellStyle name="Note 2 5 13" xfId="1118"/>
    <cellStyle name="Note 2 5 14" xfId="1191"/>
    <cellStyle name="Note 2 5 15" xfId="1570"/>
    <cellStyle name="Note 2 5 16" xfId="2022"/>
    <cellStyle name="Note 2 5 17" xfId="1902"/>
    <cellStyle name="Note 2 5 18" xfId="2075"/>
    <cellStyle name="Note 2 5 19" xfId="1767"/>
    <cellStyle name="Note 2 5 2" xfId="349"/>
    <cellStyle name="Note 2 5 20" xfId="1837"/>
    <cellStyle name="Note 2 5 21" xfId="1761"/>
    <cellStyle name="Note 2 5 22" xfId="2331"/>
    <cellStyle name="Note 2 5 23" xfId="2648"/>
    <cellStyle name="Note 2 5 24" xfId="2902"/>
    <cellStyle name="Note 2 5 25" xfId="2519"/>
    <cellStyle name="Note 2 5 26" xfId="2839"/>
    <cellStyle name="Note 2 5 27" xfId="2513"/>
    <cellStyle name="Note 2 5 28" xfId="2916"/>
    <cellStyle name="Note 2 5 29" xfId="2812"/>
    <cellStyle name="Note 2 5 3" xfId="350"/>
    <cellStyle name="Note 2 5 30" xfId="2762"/>
    <cellStyle name="Note 2 5 31" xfId="3116"/>
    <cellStyle name="Note 2 5 32" xfId="3069"/>
    <cellStyle name="Note 2 5 33" xfId="3304"/>
    <cellStyle name="Note 2 5 34" xfId="3450"/>
    <cellStyle name="Note 2 5 35" xfId="3488"/>
    <cellStyle name="Note 2 5 36" xfId="4104"/>
    <cellStyle name="Note 2 5 37" xfId="4178"/>
    <cellStyle name="Note 2 5 38" xfId="4302"/>
    <cellStyle name="Note 2 5 39" xfId="4210"/>
    <cellStyle name="Note 2 5 4" xfId="351"/>
    <cellStyle name="Note 2 5 40" xfId="4328"/>
    <cellStyle name="Note 2 5 41" xfId="4365"/>
    <cellStyle name="Note 2 5 42" xfId="4436"/>
    <cellStyle name="Note 2 5 43" xfId="4391"/>
    <cellStyle name="Note 2 5 44" xfId="4495"/>
    <cellStyle name="Note 2 5 45" xfId="5646"/>
    <cellStyle name="Note 2 5 46" xfId="6535"/>
    <cellStyle name="Note 2 5 47" xfId="6579"/>
    <cellStyle name="Note 2 5 5" xfId="352"/>
    <cellStyle name="Note 2 5 6" xfId="587"/>
    <cellStyle name="Note 2 5 7" xfId="670"/>
    <cellStyle name="Note 2 5 8" xfId="734"/>
    <cellStyle name="Note 2 5 9" xfId="796"/>
    <cellStyle name="Note 2 6" xfId="353"/>
    <cellStyle name="Note 2 6 10" xfId="6536"/>
    <cellStyle name="Note 2 6 11" xfId="6580"/>
    <cellStyle name="Note 2 6 2" xfId="4105"/>
    <cellStyle name="Note 2 6 3" xfId="4179"/>
    <cellStyle name="Note 2 6 4" xfId="4303"/>
    <cellStyle name="Note 2 6 5" xfId="4209"/>
    <cellStyle name="Note 2 6 6" xfId="4329"/>
    <cellStyle name="Note 2 6 7" xfId="4366"/>
    <cellStyle name="Note 2 6 8" xfId="4437"/>
    <cellStyle name="Note 2 6 9" xfId="4392"/>
    <cellStyle name="Note 2 7" xfId="354"/>
    <cellStyle name="Note 2 7 10" xfId="1192"/>
    <cellStyle name="Note 2 7 11" xfId="1571"/>
    <cellStyle name="Note 2 7 12" xfId="2026"/>
    <cellStyle name="Note 2 7 13" xfId="1900"/>
    <cellStyle name="Note 2 7 14" xfId="2196"/>
    <cellStyle name="Note 2 7 15" xfId="2018"/>
    <cellStyle name="Note 2 7 16" xfId="1749"/>
    <cellStyle name="Note 2 7 17" xfId="1883"/>
    <cellStyle name="Note 2 7 18" xfId="2332"/>
    <cellStyle name="Note 2 7 19" xfId="2651"/>
    <cellStyle name="Note 2 7 2" xfId="588"/>
    <cellStyle name="Note 2 7 20" xfId="2700"/>
    <cellStyle name="Note 2 7 21" xfId="2490"/>
    <cellStyle name="Note 2 7 22" xfId="2933"/>
    <cellStyle name="Note 2 7 23" xfId="3027"/>
    <cellStyle name="Note 2 7 24" xfId="2953"/>
    <cellStyle name="Note 2 7 25" xfId="2589"/>
    <cellStyle name="Note 2 7 26" xfId="3134"/>
    <cellStyle name="Note 2 7 27" xfId="2541"/>
    <cellStyle name="Note 2 7 28" xfId="3140"/>
    <cellStyle name="Note 2 7 29" xfId="3307"/>
    <cellStyle name="Note 2 7 3" xfId="676"/>
    <cellStyle name="Note 2 7 30" xfId="3417"/>
    <cellStyle name="Note 2 7 31" xfId="3719"/>
    <cellStyle name="Note 2 7 32" xfId="4106"/>
    <cellStyle name="Note 2 7 33" xfId="4180"/>
    <cellStyle name="Note 2 7 34" xfId="4304"/>
    <cellStyle name="Note 2 7 35" xfId="4208"/>
    <cellStyle name="Note 2 7 36" xfId="4330"/>
    <cellStyle name="Note 2 7 37" xfId="4367"/>
    <cellStyle name="Note 2 7 38" xfId="4438"/>
    <cellStyle name="Note 2 7 39" xfId="4393"/>
    <cellStyle name="Note 2 7 4" xfId="737"/>
    <cellStyle name="Note 2 7 40" xfId="4496"/>
    <cellStyle name="Note 2 7 41" xfId="5647"/>
    <cellStyle name="Note 2 7 42" xfId="6537"/>
    <cellStyle name="Note 2 7 43" xfId="6581"/>
    <cellStyle name="Note 2 7 5" xfId="797"/>
    <cellStyle name="Note 2 7 6" xfId="839"/>
    <cellStyle name="Note 2 7 7" xfId="977"/>
    <cellStyle name="Note 2 7 8" xfId="1045"/>
    <cellStyle name="Note 2 7 9" xfId="1119"/>
    <cellStyle name="Note 2 8" xfId="355"/>
    <cellStyle name="Note 2 8 10" xfId="1193"/>
    <cellStyle name="Note 2 8 11" xfId="1572"/>
    <cellStyle name="Note 2 8 12" xfId="2030"/>
    <cellStyle name="Note 2 8 13" xfId="1899"/>
    <cellStyle name="Note 2 8 14" xfId="2187"/>
    <cellStyle name="Note 2 8 15" xfId="2001"/>
    <cellStyle name="Note 2 8 16" xfId="2167"/>
    <cellStyle name="Note 2 8 17" xfId="1772"/>
    <cellStyle name="Note 2 8 18" xfId="2333"/>
    <cellStyle name="Note 2 8 19" xfId="2652"/>
    <cellStyle name="Note 2 8 2" xfId="589"/>
    <cellStyle name="Note 2 8 20" xfId="2893"/>
    <cellStyle name="Note 2 8 21" xfId="2533"/>
    <cellStyle name="Note 2 8 22" xfId="2743"/>
    <cellStyle name="Note 2 8 23" xfId="3001"/>
    <cellStyle name="Note 2 8 24" xfId="3083"/>
    <cellStyle name="Note 2 8 25" xfId="3004"/>
    <cellStyle name="Note 2 8 26" xfId="3061"/>
    <cellStyle name="Note 2 8 27" xfId="3064"/>
    <cellStyle name="Note 2 8 28" xfId="2962"/>
    <cellStyle name="Note 2 8 29" xfId="3308"/>
    <cellStyle name="Note 2 8 3" xfId="677"/>
    <cellStyle name="Note 2 8 30" xfId="3425"/>
    <cellStyle name="Note 2 8 31" xfId="3560"/>
    <cellStyle name="Note 2 8 32" xfId="4107"/>
    <cellStyle name="Note 2 8 33" xfId="4181"/>
    <cellStyle name="Note 2 8 34" xfId="4305"/>
    <cellStyle name="Note 2 8 35" xfId="4207"/>
    <cellStyle name="Note 2 8 36" xfId="4331"/>
    <cellStyle name="Note 2 8 37" xfId="4368"/>
    <cellStyle name="Note 2 8 38" xfId="4439"/>
    <cellStyle name="Note 2 8 39" xfId="4394"/>
    <cellStyle name="Note 2 8 4" xfId="738"/>
    <cellStyle name="Note 2 8 40" xfId="4497"/>
    <cellStyle name="Note 2 8 41" xfId="5648"/>
    <cellStyle name="Note 2 8 42" xfId="6538"/>
    <cellStyle name="Note 2 8 43" xfId="6582"/>
    <cellStyle name="Note 2 8 5" xfId="798"/>
    <cellStyle name="Note 2 8 6" xfId="840"/>
    <cellStyle name="Note 2 8 7" xfId="978"/>
    <cellStyle name="Note 2 8 8" xfId="1046"/>
    <cellStyle name="Note 2 8 9" xfId="1120"/>
    <cellStyle name="Note 2 9" xfId="356"/>
    <cellStyle name="Note 2 9 10" xfId="1194"/>
    <cellStyle name="Note 2 9 11" xfId="1573"/>
    <cellStyle name="Note 2 9 12" xfId="2035"/>
    <cellStyle name="Note 2 9 13" xfId="1897"/>
    <cellStyle name="Note 2 9 14" xfId="2183"/>
    <cellStyle name="Note 2 9 15" xfId="1983"/>
    <cellStyle name="Note 2 9 16" xfId="2142"/>
    <cellStyle name="Note 2 9 17" xfId="2194"/>
    <cellStyle name="Note 2 9 18" xfId="2334"/>
    <cellStyle name="Note 2 9 19" xfId="2653"/>
    <cellStyle name="Note 2 9 2" xfId="590"/>
    <cellStyle name="Note 2 9 20" xfId="2828"/>
    <cellStyle name="Note 2 9 21" xfId="2979"/>
    <cellStyle name="Note 2 9 22" xfId="2863"/>
    <cellStyle name="Note 2 9 23" xfId="2806"/>
    <cellStyle name="Note 2 9 24" xfId="2861"/>
    <cellStyle name="Note 2 9 25" xfId="2957"/>
    <cellStyle name="Note 2 9 26" xfId="3039"/>
    <cellStyle name="Note 2 9 27" xfId="3230"/>
    <cellStyle name="Note 2 9 28" xfId="2976"/>
    <cellStyle name="Note 2 9 29" xfId="3309"/>
    <cellStyle name="Note 2 9 3" xfId="678"/>
    <cellStyle name="Note 2 9 30" xfId="3415"/>
    <cellStyle name="Note 2 9 31" xfId="3457"/>
    <cellStyle name="Note 2 9 32" xfId="4108"/>
    <cellStyle name="Note 2 9 33" xfId="4440"/>
    <cellStyle name="Note 2 9 34" xfId="4395"/>
    <cellStyle name="Note 2 9 35" xfId="4498"/>
    <cellStyle name="Note 2 9 36" xfId="5649"/>
    <cellStyle name="Note 2 9 37" xfId="6583"/>
    <cellStyle name="Note 2 9 4" xfId="739"/>
    <cellStyle name="Note 2 9 5" xfId="799"/>
    <cellStyle name="Note 2 9 6" xfId="841"/>
    <cellStyle name="Note 2 9 7" xfId="979"/>
    <cellStyle name="Note 2 9 8" xfId="1047"/>
    <cellStyle name="Note 2 9 9" xfId="1121"/>
    <cellStyle name="Note 20" xfId="863"/>
    <cellStyle name="Note 21" xfId="881"/>
    <cellStyle name="Note 22" xfId="906"/>
    <cellStyle name="Note 23" xfId="1029"/>
    <cellStyle name="Note 24" xfId="1103"/>
    <cellStyle name="Note 25" xfId="1176"/>
    <cellStyle name="Note 26" xfId="1238"/>
    <cellStyle name="Note 27" xfId="1263"/>
    <cellStyle name="Note 28" xfId="1315"/>
    <cellStyle name="Note 29" xfId="1339"/>
    <cellStyle name="Note 3" xfId="357"/>
    <cellStyle name="Note 3 10" xfId="910"/>
    <cellStyle name="Note 3 11" xfId="980"/>
    <cellStyle name="Note 3 12" xfId="1048"/>
    <cellStyle name="Note 3 13" xfId="1122"/>
    <cellStyle name="Note 3 14" xfId="1195"/>
    <cellStyle name="Note 3 15" xfId="1242"/>
    <cellStyle name="Note 3 16" xfId="1267"/>
    <cellStyle name="Note 3 17" xfId="1319"/>
    <cellStyle name="Note 3 18" xfId="1344"/>
    <cellStyle name="Note 3 19" xfId="1371"/>
    <cellStyle name="Note 3 2" xfId="458"/>
    <cellStyle name="Note 3 20" xfId="1397"/>
    <cellStyle name="Note 3 21" xfId="1422"/>
    <cellStyle name="Note 3 22" xfId="1448"/>
    <cellStyle name="Note 3 23" xfId="1461"/>
    <cellStyle name="Note 3 24" xfId="1488"/>
    <cellStyle name="Note 3 25" xfId="1515"/>
    <cellStyle name="Note 3 26" xfId="1574"/>
    <cellStyle name="Note 3 27" xfId="1647"/>
    <cellStyle name="Note 3 28" xfId="1655"/>
    <cellStyle name="Note 3 29" xfId="1692"/>
    <cellStyle name="Note 3 3" xfId="482"/>
    <cellStyle name="Note 3 30" xfId="1718"/>
    <cellStyle name="Note 3 31" xfId="2038"/>
    <cellStyle name="Note 3 32" xfId="1896"/>
    <cellStyle name="Note 3 33" xfId="2177"/>
    <cellStyle name="Note 3 34" xfId="2133"/>
    <cellStyle name="Note 3 35" xfId="2027"/>
    <cellStyle name="Note 3 36" xfId="2113"/>
    <cellStyle name="Note 3 37" xfId="2335"/>
    <cellStyle name="Note 3 38" xfId="2654"/>
    <cellStyle name="Note 3 39" xfId="2754"/>
    <cellStyle name="Note 3 4" xfId="591"/>
    <cellStyle name="Note 3 40" xfId="2473"/>
    <cellStyle name="Note 3 41" xfId="2650"/>
    <cellStyle name="Note 3 42" xfId="3010"/>
    <cellStyle name="Note 3 43" xfId="3066"/>
    <cellStyle name="Note 3 44" xfId="2904"/>
    <cellStyle name="Note 3 45" xfId="2829"/>
    <cellStyle name="Note 3 46" xfId="3204"/>
    <cellStyle name="Note 3 47" xfId="3046"/>
    <cellStyle name="Note 3 48" xfId="3310"/>
    <cellStyle name="Note 3 49" xfId="3402"/>
    <cellStyle name="Note 3 5" xfId="679"/>
    <cellStyle name="Note 3 50" xfId="3558"/>
    <cellStyle name="Note 3 51" xfId="4109"/>
    <cellStyle name="Note 3 52" xfId="4182"/>
    <cellStyle name="Note 3 53" xfId="4306"/>
    <cellStyle name="Note 3 54" xfId="4206"/>
    <cellStyle name="Note 3 55" xfId="4332"/>
    <cellStyle name="Note 3 56" xfId="4369"/>
    <cellStyle name="Note 3 57" xfId="4441"/>
    <cellStyle name="Note 3 58" xfId="4396"/>
    <cellStyle name="Note 3 59" xfId="4499"/>
    <cellStyle name="Note 3 6" xfId="740"/>
    <cellStyle name="Note 3 60" xfId="5650"/>
    <cellStyle name="Note 3 61" xfId="6539"/>
    <cellStyle name="Note 3 62" xfId="6584"/>
    <cellStyle name="Note 3 7" xfId="800"/>
    <cellStyle name="Note 3 8" xfId="842"/>
    <cellStyle name="Note 3 9" xfId="885"/>
    <cellStyle name="Note 30" xfId="1366"/>
    <cellStyle name="Note 31" xfId="1393"/>
    <cellStyle name="Note 32" xfId="1417"/>
    <cellStyle name="Note 33" xfId="1444"/>
    <cellStyle name="Note 34" xfId="1457"/>
    <cellStyle name="Note 35" xfId="1484"/>
    <cellStyle name="Note 36" xfId="1511"/>
    <cellStyle name="Note 37" xfId="1555"/>
    <cellStyle name="Note 38" xfId="1621"/>
    <cellStyle name="Note 39" xfId="1616"/>
    <cellStyle name="Note 4" xfId="358"/>
    <cellStyle name="Note 4 10" xfId="911"/>
    <cellStyle name="Note 4 11" xfId="981"/>
    <cellStyle name="Note 4 12" xfId="1049"/>
    <cellStyle name="Note 4 13" xfId="1123"/>
    <cellStyle name="Note 4 14" xfId="1196"/>
    <cellStyle name="Note 4 15" xfId="1243"/>
    <cellStyle name="Note 4 16" xfId="1268"/>
    <cellStyle name="Note 4 17" xfId="1320"/>
    <cellStyle name="Note 4 18" xfId="1345"/>
    <cellStyle name="Note 4 19" xfId="1372"/>
    <cellStyle name="Note 4 2" xfId="459"/>
    <cellStyle name="Note 4 20" xfId="1398"/>
    <cellStyle name="Note 4 21" xfId="1423"/>
    <cellStyle name="Note 4 22" xfId="1449"/>
    <cellStyle name="Note 4 23" xfId="1462"/>
    <cellStyle name="Note 4 24" xfId="1489"/>
    <cellStyle name="Note 4 25" xfId="1516"/>
    <cellStyle name="Note 4 26" xfId="1575"/>
    <cellStyle name="Note 4 27" xfId="1640"/>
    <cellStyle name="Note 4 28" xfId="1651"/>
    <cellStyle name="Note 4 29" xfId="1693"/>
    <cellStyle name="Note 4 3" xfId="483"/>
    <cellStyle name="Note 4 30" xfId="1719"/>
    <cellStyle name="Note 4 31" xfId="2042"/>
    <cellStyle name="Note 4 32" xfId="1895"/>
    <cellStyle name="Note 4 33" xfId="2170"/>
    <cellStyle name="Note 4 34" xfId="2095"/>
    <cellStyle name="Note 4 35" xfId="1831"/>
    <cellStyle name="Note 4 36" xfId="2122"/>
    <cellStyle name="Note 4 37" xfId="2336"/>
    <cellStyle name="Note 4 38" xfId="2655"/>
    <cellStyle name="Note 4 39" xfId="2809"/>
    <cellStyle name="Note 4 4" xfId="592"/>
    <cellStyle name="Note 4 40" xfId="2523"/>
    <cellStyle name="Note 4 41" xfId="2881"/>
    <cellStyle name="Note 4 42" xfId="2464"/>
    <cellStyle name="Note 4 43" xfId="2841"/>
    <cellStyle name="Note 4 44" xfId="3106"/>
    <cellStyle name="Note 4 45" xfId="2797"/>
    <cellStyle name="Note 4 46" xfId="3103"/>
    <cellStyle name="Note 4 47" xfId="3068"/>
    <cellStyle name="Note 4 48" xfId="3311"/>
    <cellStyle name="Note 4 49" xfId="3390"/>
    <cellStyle name="Note 4 5" xfId="680"/>
    <cellStyle name="Note 4 50" xfId="3667"/>
    <cellStyle name="Note 4 51" xfId="4110"/>
    <cellStyle name="Note 4 52" xfId="4183"/>
    <cellStyle name="Note 4 53" xfId="4307"/>
    <cellStyle name="Note 4 54" xfId="4205"/>
    <cellStyle name="Note 4 55" xfId="4333"/>
    <cellStyle name="Note 4 56" xfId="4370"/>
    <cellStyle name="Note 4 57" xfId="4442"/>
    <cellStyle name="Note 4 58" xfId="4397"/>
    <cellStyle name="Note 4 59" xfId="4500"/>
    <cellStyle name="Note 4 6" xfId="741"/>
    <cellStyle name="Note 4 60" xfId="5651"/>
    <cellStyle name="Note 4 61" xfId="6540"/>
    <cellStyle name="Note 4 62" xfId="6585"/>
    <cellStyle name="Note 4 7" xfId="801"/>
    <cellStyle name="Note 4 8" xfId="843"/>
    <cellStyle name="Note 4 9" xfId="886"/>
    <cellStyle name="Note 40" xfId="1688"/>
    <cellStyle name="Note 41" xfId="1714"/>
    <cellStyle name="Note 42" xfId="1920"/>
    <cellStyle name="Note 43" xfId="2242"/>
    <cellStyle name="Note 44" xfId="2117"/>
    <cellStyle name="Note 45" xfId="2097"/>
    <cellStyle name="Note 46" xfId="2127"/>
    <cellStyle name="Note 47" xfId="2316"/>
    <cellStyle name="Note 48" xfId="2626"/>
    <cellStyle name="Note 49" xfId="2818"/>
    <cellStyle name="Note 5" xfId="359"/>
    <cellStyle name="Note 5 10" xfId="912"/>
    <cellStyle name="Note 5 11" xfId="982"/>
    <cellStyle name="Note 5 12" xfId="1050"/>
    <cellStyle name="Note 5 13" xfId="1124"/>
    <cellStyle name="Note 5 14" xfId="1197"/>
    <cellStyle name="Note 5 15" xfId="1244"/>
    <cellStyle name="Note 5 16" xfId="1269"/>
    <cellStyle name="Note 5 17" xfId="1321"/>
    <cellStyle name="Note 5 18" xfId="1346"/>
    <cellStyle name="Note 5 19" xfId="1373"/>
    <cellStyle name="Note 5 2" xfId="460"/>
    <cellStyle name="Note 5 20" xfId="1399"/>
    <cellStyle name="Note 5 21" xfId="1424"/>
    <cellStyle name="Note 5 22" xfId="1450"/>
    <cellStyle name="Note 5 23" xfId="1463"/>
    <cellStyle name="Note 5 24" xfId="1490"/>
    <cellStyle name="Note 5 25" xfId="1517"/>
    <cellStyle name="Note 5 26" xfId="1576"/>
    <cellStyle name="Note 5 27" xfId="1636"/>
    <cellStyle name="Note 5 28" xfId="1645"/>
    <cellStyle name="Note 5 29" xfId="1694"/>
    <cellStyle name="Note 5 3" xfId="484"/>
    <cellStyle name="Note 5 30" xfId="1720"/>
    <cellStyle name="Note 5 31" xfId="2043"/>
    <cellStyle name="Note 5 32" xfId="1894"/>
    <cellStyle name="Note 5 33" xfId="2161"/>
    <cellStyle name="Note 5 34" xfId="2200"/>
    <cellStyle name="Note 5 35" xfId="1751"/>
    <cellStyle name="Note 5 36" xfId="2092"/>
    <cellStyle name="Note 5 37" xfId="2337"/>
    <cellStyle name="Note 5 38" xfId="2656"/>
    <cellStyle name="Note 5 39" xfId="2763"/>
    <cellStyle name="Note 5 4" xfId="593"/>
    <cellStyle name="Note 5 40" xfId="2491"/>
    <cellStyle name="Note 5 41" xfId="2889"/>
    <cellStyle name="Note 5 42" xfId="3007"/>
    <cellStyle name="Note 5 43" xfId="3063"/>
    <cellStyle name="Note 5 44" xfId="2738"/>
    <cellStyle name="Note 5 44 2" xfId="5653"/>
    <cellStyle name="Note 5 44 2 2" xfId="8020"/>
    <cellStyle name="Note 5 44 2 2 2" xfId="12563"/>
    <cellStyle name="Note 5 44 2 2 2 2" xfId="21949"/>
    <cellStyle name="Note 5 44 2 2 3" xfId="17409"/>
    <cellStyle name="Note 5 44 2 3" xfId="10292"/>
    <cellStyle name="Note 5 44 2 3 2" xfId="19678"/>
    <cellStyle name="Note 5 44 2 4" xfId="15139"/>
    <cellStyle name="Note 5 45" xfId="3093"/>
    <cellStyle name="Note 5 45 2" xfId="5654"/>
    <cellStyle name="Note 5 45 2 2" xfId="8021"/>
    <cellStyle name="Note 5 45 2 2 2" xfId="12564"/>
    <cellStyle name="Note 5 45 2 2 2 2" xfId="21950"/>
    <cellStyle name="Note 5 45 2 2 3" xfId="17410"/>
    <cellStyle name="Note 5 45 2 3" xfId="10293"/>
    <cellStyle name="Note 5 45 2 3 2" xfId="19679"/>
    <cellStyle name="Note 5 45 2 4" xfId="15140"/>
    <cellStyle name="Note 5 46" xfId="2725"/>
    <cellStyle name="Note 5 46 2" xfId="5655"/>
    <cellStyle name="Note 5 46 2 2" xfId="8022"/>
    <cellStyle name="Note 5 46 2 2 2" xfId="12565"/>
    <cellStyle name="Note 5 46 2 2 2 2" xfId="21951"/>
    <cellStyle name="Note 5 46 2 2 3" xfId="17411"/>
    <cellStyle name="Note 5 46 2 3" xfId="10294"/>
    <cellStyle name="Note 5 46 2 3 2" xfId="19680"/>
    <cellStyle name="Note 5 46 2 4" xfId="15141"/>
    <cellStyle name="Note 5 47" xfId="2630"/>
    <cellStyle name="Note 5 47 2" xfId="5656"/>
    <cellStyle name="Note 5 47 2 2" xfId="8023"/>
    <cellStyle name="Note 5 47 2 2 2" xfId="12566"/>
    <cellStyle name="Note 5 47 2 2 2 2" xfId="21952"/>
    <cellStyle name="Note 5 47 2 2 3" xfId="17412"/>
    <cellStyle name="Note 5 47 2 3" xfId="10295"/>
    <cellStyle name="Note 5 47 2 3 2" xfId="19681"/>
    <cellStyle name="Note 5 47 2 4" xfId="15142"/>
    <cellStyle name="Note 5 48" xfId="3312"/>
    <cellStyle name="Note 5 48 2" xfId="5657"/>
    <cellStyle name="Note 5 48 2 2" xfId="8024"/>
    <cellStyle name="Note 5 48 2 2 2" xfId="12567"/>
    <cellStyle name="Note 5 48 2 2 2 2" xfId="21953"/>
    <cellStyle name="Note 5 48 2 2 3" xfId="17413"/>
    <cellStyle name="Note 5 48 2 3" xfId="10296"/>
    <cellStyle name="Note 5 48 2 3 2" xfId="19682"/>
    <cellStyle name="Note 5 48 2 4" xfId="15143"/>
    <cellStyle name="Note 5 49" xfId="3384"/>
    <cellStyle name="Note 5 49 2" xfId="5658"/>
    <cellStyle name="Note 5 49 2 2" xfId="8025"/>
    <cellStyle name="Note 5 49 2 2 2" xfId="12568"/>
    <cellStyle name="Note 5 49 2 2 2 2" xfId="21954"/>
    <cellStyle name="Note 5 49 2 2 3" xfId="17414"/>
    <cellStyle name="Note 5 49 2 3" xfId="10297"/>
    <cellStyle name="Note 5 49 2 3 2" xfId="19683"/>
    <cellStyle name="Note 5 49 2 4" xfId="15144"/>
    <cellStyle name="Note 5 5" xfId="681"/>
    <cellStyle name="Note 5 5 2" xfId="5659"/>
    <cellStyle name="Note 5 5 2 2" xfId="8026"/>
    <cellStyle name="Note 5 5 2 2 2" xfId="12569"/>
    <cellStyle name="Note 5 5 2 2 2 2" xfId="21955"/>
    <cellStyle name="Note 5 5 2 2 3" xfId="17415"/>
    <cellStyle name="Note 5 5 2 3" xfId="10298"/>
    <cellStyle name="Note 5 5 2 3 2" xfId="19684"/>
    <cellStyle name="Note 5 5 2 4" xfId="15145"/>
    <cellStyle name="Note 5 50" xfId="3748"/>
    <cellStyle name="Note 5 50 2" xfId="5660"/>
    <cellStyle name="Note 5 50 2 2" xfId="8027"/>
    <cellStyle name="Note 5 50 2 2 2" xfId="12570"/>
    <cellStyle name="Note 5 50 2 2 2 2" xfId="21956"/>
    <cellStyle name="Note 5 50 2 2 3" xfId="17416"/>
    <cellStyle name="Note 5 50 2 3" xfId="10299"/>
    <cellStyle name="Note 5 50 2 3 2" xfId="19685"/>
    <cellStyle name="Note 5 50 2 4" xfId="15146"/>
    <cellStyle name="Note 5 51" xfId="4111"/>
    <cellStyle name="Note 5 51 2" xfId="5661"/>
    <cellStyle name="Note 5 51 2 2" xfId="8028"/>
    <cellStyle name="Note 5 51 2 2 2" xfId="12571"/>
    <cellStyle name="Note 5 51 2 2 2 2" xfId="21957"/>
    <cellStyle name="Note 5 51 2 2 3" xfId="17417"/>
    <cellStyle name="Note 5 51 2 3" xfId="10300"/>
    <cellStyle name="Note 5 51 2 3 2" xfId="19686"/>
    <cellStyle name="Note 5 51 2 4" xfId="15147"/>
    <cellStyle name="Note 5 52" xfId="4184"/>
    <cellStyle name="Note 5 52 2" xfId="5662"/>
    <cellStyle name="Note 5 52 2 2" xfId="8029"/>
    <cellStyle name="Note 5 52 2 2 2" xfId="12572"/>
    <cellStyle name="Note 5 52 2 2 2 2" xfId="21958"/>
    <cellStyle name="Note 5 52 2 2 3" xfId="17418"/>
    <cellStyle name="Note 5 52 2 3" xfId="10301"/>
    <cellStyle name="Note 5 52 2 3 2" xfId="19687"/>
    <cellStyle name="Note 5 52 2 4" xfId="15148"/>
    <cellStyle name="Note 5 53" xfId="4308"/>
    <cellStyle name="Note 5 53 2" xfId="5663"/>
    <cellStyle name="Note 5 53 2 2" xfId="8030"/>
    <cellStyle name="Note 5 53 2 2 2" xfId="12573"/>
    <cellStyle name="Note 5 53 2 2 2 2" xfId="21959"/>
    <cellStyle name="Note 5 53 2 2 3" xfId="17419"/>
    <cellStyle name="Note 5 53 2 3" xfId="10302"/>
    <cellStyle name="Note 5 53 2 3 2" xfId="19688"/>
    <cellStyle name="Note 5 53 2 4" xfId="15149"/>
    <cellStyle name="Note 5 54" xfId="4204"/>
    <cellStyle name="Note 5 54 2" xfId="5664"/>
    <cellStyle name="Note 5 54 2 2" xfId="8031"/>
    <cellStyle name="Note 5 54 2 2 2" xfId="12574"/>
    <cellStyle name="Note 5 54 2 2 2 2" xfId="21960"/>
    <cellStyle name="Note 5 54 2 2 3" xfId="17420"/>
    <cellStyle name="Note 5 54 2 3" xfId="10303"/>
    <cellStyle name="Note 5 54 2 3 2" xfId="19689"/>
    <cellStyle name="Note 5 54 2 4" xfId="15150"/>
    <cellStyle name="Note 5 55" xfId="4334"/>
    <cellStyle name="Note 5 55 2" xfId="5665"/>
    <cellStyle name="Note 5 55 2 2" xfId="8032"/>
    <cellStyle name="Note 5 55 2 2 2" xfId="12575"/>
    <cellStyle name="Note 5 55 2 2 2 2" xfId="21961"/>
    <cellStyle name="Note 5 55 2 2 3" xfId="17421"/>
    <cellStyle name="Note 5 55 2 3" xfId="10304"/>
    <cellStyle name="Note 5 55 2 3 2" xfId="19690"/>
    <cellStyle name="Note 5 55 2 4" xfId="15151"/>
    <cellStyle name="Note 5 56" xfId="4371"/>
    <cellStyle name="Note 5 56 2" xfId="5666"/>
    <cellStyle name="Note 5 56 2 2" xfId="8033"/>
    <cellStyle name="Note 5 56 2 2 2" xfId="12576"/>
    <cellStyle name="Note 5 56 2 2 2 2" xfId="21962"/>
    <cellStyle name="Note 5 56 2 2 3" xfId="17422"/>
    <cellStyle name="Note 5 56 2 3" xfId="10305"/>
    <cellStyle name="Note 5 56 2 3 2" xfId="19691"/>
    <cellStyle name="Note 5 56 2 4" xfId="15152"/>
    <cellStyle name="Note 5 57" xfId="4443"/>
    <cellStyle name="Note 5 57 2" xfId="5667"/>
    <cellStyle name="Note 5 57 2 2" xfId="8034"/>
    <cellStyle name="Note 5 57 2 2 2" xfId="12577"/>
    <cellStyle name="Note 5 57 2 2 2 2" xfId="21963"/>
    <cellStyle name="Note 5 57 2 2 3" xfId="17423"/>
    <cellStyle name="Note 5 57 2 3" xfId="10306"/>
    <cellStyle name="Note 5 57 2 3 2" xfId="19692"/>
    <cellStyle name="Note 5 57 2 4" xfId="15153"/>
    <cellStyle name="Note 5 58" xfId="4398"/>
    <cellStyle name="Note 5 58 2" xfId="5668"/>
    <cellStyle name="Note 5 58 2 2" xfId="8035"/>
    <cellStyle name="Note 5 58 2 2 2" xfId="12578"/>
    <cellStyle name="Note 5 58 2 2 2 2" xfId="21964"/>
    <cellStyle name="Note 5 58 2 2 3" xfId="17424"/>
    <cellStyle name="Note 5 58 2 3" xfId="10307"/>
    <cellStyle name="Note 5 58 2 3 2" xfId="19693"/>
    <cellStyle name="Note 5 58 2 4" xfId="15154"/>
    <cellStyle name="Note 5 59" xfId="4501"/>
    <cellStyle name="Note 5 59 2" xfId="5669"/>
    <cellStyle name="Note 5 59 2 2" xfId="8036"/>
    <cellStyle name="Note 5 59 2 2 2" xfId="12579"/>
    <cellStyle name="Note 5 59 2 2 2 2" xfId="21965"/>
    <cellStyle name="Note 5 59 2 2 3" xfId="17425"/>
    <cellStyle name="Note 5 59 2 3" xfId="10308"/>
    <cellStyle name="Note 5 59 2 3 2" xfId="19694"/>
    <cellStyle name="Note 5 59 2 4" xfId="15155"/>
    <cellStyle name="Note 5 6" xfId="742"/>
    <cellStyle name="Note 5 6 2" xfId="5670"/>
    <cellStyle name="Note 5 6 2 2" xfId="8037"/>
    <cellStyle name="Note 5 6 2 2 2" xfId="12580"/>
    <cellStyle name="Note 5 6 2 2 2 2" xfId="21966"/>
    <cellStyle name="Note 5 6 2 2 3" xfId="17426"/>
    <cellStyle name="Note 5 6 2 3" xfId="10309"/>
    <cellStyle name="Note 5 6 2 3 2" xfId="19695"/>
    <cellStyle name="Note 5 6 2 4" xfId="15156"/>
    <cellStyle name="Note 5 60" xfId="5652"/>
    <cellStyle name="Note 5 61" xfId="6541"/>
    <cellStyle name="Note 5 62" xfId="6586"/>
    <cellStyle name="Note 5 7" xfId="802"/>
    <cellStyle name="Note 5 7 2" xfId="5671"/>
    <cellStyle name="Note 5 7 2 2" xfId="8038"/>
    <cellStyle name="Note 5 7 2 2 2" xfId="12581"/>
    <cellStyle name="Note 5 7 2 2 2 2" xfId="21967"/>
    <cellStyle name="Note 5 7 2 2 3" xfId="17427"/>
    <cellStyle name="Note 5 7 2 3" xfId="10310"/>
    <cellStyle name="Note 5 7 2 3 2" xfId="19696"/>
    <cellStyle name="Note 5 7 2 4" xfId="15157"/>
    <cellStyle name="Note 5 8" xfId="844"/>
    <cellStyle name="Note 5 8 2" xfId="5672"/>
    <cellStyle name="Note 5 8 2 2" xfId="8039"/>
    <cellStyle name="Note 5 8 2 2 2" xfId="12582"/>
    <cellStyle name="Note 5 8 2 2 2 2" xfId="21968"/>
    <cellStyle name="Note 5 8 2 2 3" xfId="17428"/>
    <cellStyle name="Note 5 8 2 3" xfId="10311"/>
    <cellStyle name="Note 5 8 2 3 2" xfId="19697"/>
    <cellStyle name="Note 5 8 2 4" xfId="15158"/>
    <cellStyle name="Note 5 9" xfId="887"/>
    <cellStyle name="Note 5 9 2" xfId="5673"/>
    <cellStyle name="Note 5 9 2 2" xfId="8040"/>
    <cellStyle name="Note 5 9 2 2 2" xfId="12583"/>
    <cellStyle name="Note 5 9 2 2 2 2" xfId="21969"/>
    <cellStyle name="Note 5 9 2 2 3" xfId="17429"/>
    <cellStyle name="Note 5 9 2 3" xfId="10312"/>
    <cellStyle name="Note 5 9 2 3 2" xfId="19698"/>
    <cellStyle name="Note 5 9 2 4" xfId="15159"/>
    <cellStyle name="Note 50" xfId="2485"/>
    <cellStyle name="Note 50 2" xfId="5674"/>
    <cellStyle name="Note 50 2 2" xfId="8041"/>
    <cellStyle name="Note 50 2 2 2" xfId="12584"/>
    <cellStyle name="Note 50 2 2 2 2" xfId="21970"/>
    <cellStyle name="Note 50 2 2 3" xfId="17430"/>
    <cellStyle name="Note 50 2 3" xfId="10313"/>
    <cellStyle name="Note 50 2 3 2" xfId="19699"/>
    <cellStyle name="Note 50 2 4" xfId="15160"/>
    <cellStyle name="Note 51" xfId="2540"/>
    <cellStyle name="Note 51 2" xfId="5675"/>
    <cellStyle name="Note 51 2 2" xfId="8042"/>
    <cellStyle name="Note 51 2 2 2" xfId="12585"/>
    <cellStyle name="Note 51 2 2 2 2" xfId="21971"/>
    <cellStyle name="Note 51 2 2 3" xfId="17431"/>
    <cellStyle name="Note 51 2 3" xfId="10314"/>
    <cellStyle name="Note 51 2 3 2" xfId="19700"/>
    <cellStyle name="Note 51 2 4" xfId="15161"/>
    <cellStyle name="Note 52" xfId="2783"/>
    <cellStyle name="Note 52 2" xfId="5676"/>
    <cellStyle name="Note 52 2 2" xfId="8043"/>
    <cellStyle name="Note 52 2 2 2" xfId="12586"/>
    <cellStyle name="Note 52 2 2 2 2" xfId="21972"/>
    <cellStyle name="Note 52 2 2 3" xfId="17432"/>
    <cellStyle name="Note 52 2 3" xfId="10315"/>
    <cellStyle name="Note 52 2 3 2" xfId="19701"/>
    <cellStyle name="Note 52 2 4" xfId="15162"/>
    <cellStyle name="Note 53" xfId="2840"/>
    <cellStyle name="Note 53 2" xfId="5677"/>
    <cellStyle name="Note 53 2 2" xfId="8044"/>
    <cellStyle name="Note 53 2 2 2" xfId="12587"/>
    <cellStyle name="Note 53 2 2 2 2" xfId="21973"/>
    <cellStyle name="Note 53 2 2 3" xfId="17433"/>
    <cellStyle name="Note 53 2 3" xfId="10316"/>
    <cellStyle name="Note 53 2 3 2" xfId="19702"/>
    <cellStyle name="Note 53 2 4" xfId="15163"/>
    <cellStyle name="Note 54" xfId="2660"/>
    <cellStyle name="Note 54 2" xfId="5678"/>
    <cellStyle name="Note 54 2 2" xfId="8045"/>
    <cellStyle name="Note 54 2 2 2" xfId="12588"/>
    <cellStyle name="Note 54 2 2 2 2" xfId="21974"/>
    <cellStyle name="Note 54 2 2 3" xfId="17434"/>
    <cellStyle name="Note 54 2 3" xfId="10317"/>
    <cellStyle name="Note 54 2 3 2" xfId="19703"/>
    <cellStyle name="Note 54 2 4" xfId="15164"/>
    <cellStyle name="Note 55" xfId="2824"/>
    <cellStyle name="Note 55 2" xfId="5679"/>
    <cellStyle name="Note 55 2 2" xfId="8046"/>
    <cellStyle name="Note 55 2 2 2" xfId="12589"/>
    <cellStyle name="Note 55 2 2 2 2" xfId="21975"/>
    <cellStyle name="Note 55 2 2 3" xfId="17435"/>
    <cellStyle name="Note 55 2 3" xfId="10318"/>
    <cellStyle name="Note 55 2 3 2" xfId="19704"/>
    <cellStyle name="Note 55 2 4" xfId="15165"/>
    <cellStyle name="Note 56" xfId="2451"/>
    <cellStyle name="Note 56 2" xfId="5680"/>
    <cellStyle name="Note 56 2 2" xfId="8047"/>
    <cellStyle name="Note 56 2 2 2" xfId="12590"/>
    <cellStyle name="Note 56 2 2 2 2" xfId="21976"/>
    <cellStyle name="Note 56 2 2 3" xfId="17436"/>
    <cellStyle name="Note 56 2 3" xfId="10319"/>
    <cellStyle name="Note 56 2 3 2" xfId="19705"/>
    <cellStyle name="Note 56 2 4" xfId="15166"/>
    <cellStyle name="Note 57" xfId="3191"/>
    <cellStyle name="Note 57 2" xfId="5681"/>
    <cellStyle name="Note 57 2 2" xfId="8048"/>
    <cellStyle name="Note 57 2 2 2" xfId="12591"/>
    <cellStyle name="Note 57 2 2 2 2" xfId="21977"/>
    <cellStyle name="Note 57 2 2 3" xfId="17437"/>
    <cellStyle name="Note 57 2 3" xfId="10320"/>
    <cellStyle name="Note 57 2 3 2" xfId="19706"/>
    <cellStyle name="Note 57 2 4" xfId="15167"/>
    <cellStyle name="Note 58" xfId="3287"/>
    <cellStyle name="Note 58 2" xfId="5682"/>
    <cellStyle name="Note 58 2 2" xfId="8049"/>
    <cellStyle name="Note 58 2 2 2" xfId="12592"/>
    <cellStyle name="Note 58 2 2 2 2" xfId="21978"/>
    <cellStyle name="Note 58 2 2 3" xfId="17438"/>
    <cellStyle name="Note 58 2 3" xfId="10321"/>
    <cellStyle name="Note 58 2 3 2" xfId="19707"/>
    <cellStyle name="Note 58 2 4" xfId="15168"/>
    <cellStyle name="Note 59" xfId="3372"/>
    <cellStyle name="Note 59 2" xfId="5683"/>
    <cellStyle name="Note 59 2 2" xfId="8050"/>
    <cellStyle name="Note 59 2 2 2" xfId="12593"/>
    <cellStyle name="Note 59 2 2 2 2" xfId="21979"/>
    <cellStyle name="Note 59 2 2 3" xfId="17439"/>
    <cellStyle name="Note 59 2 3" xfId="10322"/>
    <cellStyle name="Note 59 2 3 2" xfId="19708"/>
    <cellStyle name="Note 59 2 4" xfId="15169"/>
    <cellStyle name="Note 6" xfId="360"/>
    <cellStyle name="Note 6 10" xfId="913"/>
    <cellStyle name="Note 6 10 2" xfId="5685"/>
    <cellStyle name="Note 6 10 2 2" xfId="8052"/>
    <cellStyle name="Note 6 10 2 2 2" xfId="12595"/>
    <cellStyle name="Note 6 10 2 2 2 2" xfId="21981"/>
    <cellStyle name="Note 6 10 2 2 3" xfId="17441"/>
    <cellStyle name="Note 6 10 2 3" xfId="10324"/>
    <cellStyle name="Note 6 10 2 3 2" xfId="19710"/>
    <cellStyle name="Note 6 10 2 4" xfId="15171"/>
    <cellStyle name="Note 6 11" xfId="983"/>
    <cellStyle name="Note 6 11 2" xfId="5686"/>
    <cellStyle name="Note 6 11 2 2" xfId="8053"/>
    <cellStyle name="Note 6 11 2 2 2" xfId="12596"/>
    <cellStyle name="Note 6 11 2 2 2 2" xfId="21982"/>
    <cellStyle name="Note 6 11 2 2 3" xfId="17442"/>
    <cellStyle name="Note 6 11 2 3" xfId="10325"/>
    <cellStyle name="Note 6 11 2 3 2" xfId="19711"/>
    <cellStyle name="Note 6 11 2 4" xfId="15172"/>
    <cellStyle name="Note 6 12" xfId="1051"/>
    <cellStyle name="Note 6 12 2" xfId="5687"/>
    <cellStyle name="Note 6 12 2 2" xfId="8054"/>
    <cellStyle name="Note 6 12 2 2 2" xfId="12597"/>
    <cellStyle name="Note 6 12 2 2 2 2" xfId="21983"/>
    <cellStyle name="Note 6 12 2 2 3" xfId="17443"/>
    <cellStyle name="Note 6 12 2 3" xfId="10326"/>
    <cellStyle name="Note 6 12 2 3 2" xfId="19712"/>
    <cellStyle name="Note 6 12 2 4" xfId="15173"/>
    <cellStyle name="Note 6 13" xfId="1125"/>
    <cellStyle name="Note 6 13 2" xfId="5688"/>
    <cellStyle name="Note 6 13 2 2" xfId="8055"/>
    <cellStyle name="Note 6 13 2 2 2" xfId="12598"/>
    <cellStyle name="Note 6 13 2 2 2 2" xfId="21984"/>
    <cellStyle name="Note 6 13 2 2 3" xfId="17444"/>
    <cellStyle name="Note 6 13 2 3" xfId="10327"/>
    <cellStyle name="Note 6 13 2 3 2" xfId="19713"/>
    <cellStyle name="Note 6 13 2 4" xfId="15174"/>
    <cellStyle name="Note 6 14" xfId="1198"/>
    <cellStyle name="Note 6 14 2" xfId="5689"/>
    <cellStyle name="Note 6 14 2 2" xfId="8056"/>
    <cellStyle name="Note 6 14 2 2 2" xfId="12599"/>
    <cellStyle name="Note 6 14 2 2 2 2" xfId="21985"/>
    <cellStyle name="Note 6 14 2 2 3" xfId="17445"/>
    <cellStyle name="Note 6 14 2 3" xfId="10328"/>
    <cellStyle name="Note 6 14 2 3 2" xfId="19714"/>
    <cellStyle name="Note 6 14 2 4" xfId="15175"/>
    <cellStyle name="Note 6 15" xfId="1245"/>
    <cellStyle name="Note 6 15 2" xfId="5690"/>
    <cellStyle name="Note 6 15 2 2" xfId="8057"/>
    <cellStyle name="Note 6 15 2 2 2" xfId="12600"/>
    <cellStyle name="Note 6 15 2 2 2 2" xfId="21986"/>
    <cellStyle name="Note 6 15 2 2 3" xfId="17446"/>
    <cellStyle name="Note 6 15 2 3" xfId="10329"/>
    <cellStyle name="Note 6 15 2 3 2" xfId="19715"/>
    <cellStyle name="Note 6 15 2 4" xfId="15176"/>
    <cellStyle name="Note 6 16" xfId="1270"/>
    <cellStyle name="Note 6 16 2" xfId="5691"/>
    <cellStyle name="Note 6 16 2 2" xfId="8058"/>
    <cellStyle name="Note 6 16 2 2 2" xfId="12601"/>
    <cellStyle name="Note 6 16 2 2 2 2" xfId="21987"/>
    <cellStyle name="Note 6 16 2 2 3" xfId="17447"/>
    <cellStyle name="Note 6 16 2 3" xfId="10330"/>
    <cellStyle name="Note 6 16 2 3 2" xfId="19716"/>
    <cellStyle name="Note 6 16 2 4" xfId="15177"/>
    <cellStyle name="Note 6 17" xfId="1322"/>
    <cellStyle name="Note 6 17 2" xfId="5692"/>
    <cellStyle name="Note 6 17 2 2" xfId="8059"/>
    <cellStyle name="Note 6 17 2 2 2" xfId="12602"/>
    <cellStyle name="Note 6 17 2 2 2 2" xfId="21988"/>
    <cellStyle name="Note 6 17 2 2 3" xfId="17448"/>
    <cellStyle name="Note 6 17 2 3" xfId="10331"/>
    <cellStyle name="Note 6 17 2 3 2" xfId="19717"/>
    <cellStyle name="Note 6 17 2 4" xfId="15178"/>
    <cellStyle name="Note 6 18" xfId="1347"/>
    <cellStyle name="Note 6 18 2" xfId="5693"/>
    <cellStyle name="Note 6 18 2 2" xfId="8060"/>
    <cellStyle name="Note 6 18 2 2 2" xfId="12603"/>
    <cellStyle name="Note 6 18 2 2 2 2" xfId="21989"/>
    <cellStyle name="Note 6 18 2 2 3" xfId="17449"/>
    <cellStyle name="Note 6 18 2 3" xfId="10332"/>
    <cellStyle name="Note 6 18 2 3 2" xfId="19718"/>
    <cellStyle name="Note 6 18 2 4" xfId="15179"/>
    <cellStyle name="Note 6 19" xfId="1374"/>
    <cellStyle name="Note 6 19 2" xfId="5694"/>
    <cellStyle name="Note 6 19 2 2" xfId="8061"/>
    <cellStyle name="Note 6 19 2 2 2" xfId="12604"/>
    <cellStyle name="Note 6 19 2 2 2 2" xfId="21990"/>
    <cellStyle name="Note 6 19 2 2 3" xfId="17450"/>
    <cellStyle name="Note 6 19 2 3" xfId="10333"/>
    <cellStyle name="Note 6 19 2 3 2" xfId="19719"/>
    <cellStyle name="Note 6 19 2 4" xfId="15180"/>
    <cellStyle name="Note 6 2" xfId="461"/>
    <cellStyle name="Note 6 2 2" xfId="5695"/>
    <cellStyle name="Note 6 2 2 2" xfId="8062"/>
    <cellStyle name="Note 6 2 2 2 2" xfId="12605"/>
    <cellStyle name="Note 6 2 2 2 2 2" xfId="21991"/>
    <cellStyle name="Note 6 2 2 2 3" xfId="17451"/>
    <cellStyle name="Note 6 2 2 3" xfId="10334"/>
    <cellStyle name="Note 6 2 2 3 2" xfId="19720"/>
    <cellStyle name="Note 6 2 2 4" xfId="15181"/>
    <cellStyle name="Note 6 20" xfId="1400"/>
    <cellStyle name="Note 6 20 2" xfId="5696"/>
    <cellStyle name="Note 6 20 2 2" xfId="8063"/>
    <cellStyle name="Note 6 20 2 2 2" xfId="12606"/>
    <cellStyle name="Note 6 20 2 2 2 2" xfId="21992"/>
    <cellStyle name="Note 6 20 2 2 3" xfId="17452"/>
    <cellStyle name="Note 6 20 2 3" xfId="10335"/>
    <cellStyle name="Note 6 20 2 3 2" xfId="19721"/>
    <cellStyle name="Note 6 20 2 4" xfId="15182"/>
    <cellStyle name="Note 6 21" xfId="1425"/>
    <cellStyle name="Note 6 21 2" xfId="5697"/>
    <cellStyle name="Note 6 21 2 2" xfId="8064"/>
    <cellStyle name="Note 6 21 2 2 2" xfId="12607"/>
    <cellStyle name="Note 6 21 2 2 2 2" xfId="21993"/>
    <cellStyle name="Note 6 21 2 2 3" xfId="17453"/>
    <cellStyle name="Note 6 21 2 3" xfId="10336"/>
    <cellStyle name="Note 6 21 2 3 2" xfId="19722"/>
    <cellStyle name="Note 6 21 2 4" xfId="15183"/>
    <cellStyle name="Note 6 22" xfId="1451"/>
    <cellStyle name="Note 6 22 2" xfId="5698"/>
    <cellStyle name="Note 6 22 2 2" xfId="8065"/>
    <cellStyle name="Note 6 22 2 2 2" xfId="12608"/>
    <cellStyle name="Note 6 22 2 2 2 2" xfId="21994"/>
    <cellStyle name="Note 6 22 2 2 3" xfId="17454"/>
    <cellStyle name="Note 6 22 2 3" xfId="10337"/>
    <cellStyle name="Note 6 22 2 3 2" xfId="19723"/>
    <cellStyle name="Note 6 22 2 4" xfId="15184"/>
    <cellStyle name="Note 6 23" xfId="1464"/>
    <cellStyle name="Note 6 23 2" xfId="5699"/>
    <cellStyle name="Note 6 23 2 2" xfId="8066"/>
    <cellStyle name="Note 6 23 2 2 2" xfId="12609"/>
    <cellStyle name="Note 6 23 2 2 2 2" xfId="21995"/>
    <cellStyle name="Note 6 23 2 2 3" xfId="17455"/>
    <cellStyle name="Note 6 23 2 3" xfId="10338"/>
    <cellStyle name="Note 6 23 2 3 2" xfId="19724"/>
    <cellStyle name="Note 6 23 2 4" xfId="15185"/>
    <cellStyle name="Note 6 24" xfId="1491"/>
    <cellStyle name="Note 6 24 2" xfId="5700"/>
    <cellStyle name="Note 6 24 2 2" xfId="8067"/>
    <cellStyle name="Note 6 24 2 2 2" xfId="12610"/>
    <cellStyle name="Note 6 24 2 2 2 2" xfId="21996"/>
    <cellStyle name="Note 6 24 2 2 3" xfId="17456"/>
    <cellStyle name="Note 6 24 2 3" xfId="10339"/>
    <cellStyle name="Note 6 24 2 3 2" xfId="19725"/>
    <cellStyle name="Note 6 24 2 4" xfId="15186"/>
    <cellStyle name="Note 6 25" xfId="1518"/>
    <cellStyle name="Note 6 25 2" xfId="5701"/>
    <cellStyle name="Note 6 25 2 2" xfId="8068"/>
    <cellStyle name="Note 6 25 2 2 2" xfId="12611"/>
    <cellStyle name="Note 6 25 2 2 2 2" xfId="21997"/>
    <cellStyle name="Note 6 25 2 2 3" xfId="17457"/>
    <cellStyle name="Note 6 25 2 3" xfId="10340"/>
    <cellStyle name="Note 6 25 2 3 2" xfId="19726"/>
    <cellStyle name="Note 6 25 2 4" xfId="15187"/>
    <cellStyle name="Note 6 26" xfId="1577"/>
    <cellStyle name="Note 6 26 2" xfId="5702"/>
    <cellStyle name="Note 6 26 2 2" xfId="8069"/>
    <cellStyle name="Note 6 26 2 2 2" xfId="12612"/>
    <cellStyle name="Note 6 26 2 2 2 2" xfId="21998"/>
    <cellStyle name="Note 6 26 2 2 3" xfId="17458"/>
    <cellStyle name="Note 6 26 2 3" xfId="10341"/>
    <cellStyle name="Note 6 26 2 3 2" xfId="19727"/>
    <cellStyle name="Note 6 26 2 4" xfId="15188"/>
    <cellStyle name="Note 6 27" xfId="1629"/>
    <cellStyle name="Note 6 27 2" xfId="5703"/>
    <cellStyle name="Note 6 27 2 2" xfId="8070"/>
    <cellStyle name="Note 6 27 2 2 2" xfId="12613"/>
    <cellStyle name="Note 6 27 2 2 2 2" xfId="21999"/>
    <cellStyle name="Note 6 27 2 2 3" xfId="17459"/>
    <cellStyle name="Note 6 27 2 3" xfId="10342"/>
    <cellStyle name="Note 6 27 2 3 2" xfId="19728"/>
    <cellStyle name="Note 6 27 2 4" xfId="15189"/>
    <cellStyle name="Note 6 28" xfId="1634"/>
    <cellStyle name="Note 6 28 2" xfId="5704"/>
    <cellStyle name="Note 6 28 2 2" xfId="8071"/>
    <cellStyle name="Note 6 28 2 2 2" xfId="12614"/>
    <cellStyle name="Note 6 28 2 2 2 2" xfId="22000"/>
    <cellStyle name="Note 6 28 2 2 3" xfId="17460"/>
    <cellStyle name="Note 6 28 2 3" xfId="10343"/>
    <cellStyle name="Note 6 28 2 3 2" xfId="19729"/>
    <cellStyle name="Note 6 28 2 4" xfId="15190"/>
    <cellStyle name="Note 6 29" xfId="1695"/>
    <cellStyle name="Note 6 29 2" xfId="5705"/>
    <cellStyle name="Note 6 29 2 2" xfId="8072"/>
    <cellStyle name="Note 6 29 2 2 2" xfId="12615"/>
    <cellStyle name="Note 6 29 2 2 2 2" xfId="22001"/>
    <cellStyle name="Note 6 29 2 2 3" xfId="17461"/>
    <cellStyle name="Note 6 29 2 3" xfId="10344"/>
    <cellStyle name="Note 6 29 2 3 2" xfId="19730"/>
    <cellStyle name="Note 6 29 2 4" xfId="15191"/>
    <cellStyle name="Note 6 3" xfId="485"/>
    <cellStyle name="Note 6 3 2" xfId="5706"/>
    <cellStyle name="Note 6 3 2 2" xfId="8073"/>
    <cellStyle name="Note 6 3 2 2 2" xfId="12616"/>
    <cellStyle name="Note 6 3 2 2 2 2" xfId="22002"/>
    <cellStyle name="Note 6 3 2 2 3" xfId="17462"/>
    <cellStyle name="Note 6 3 2 3" xfId="10345"/>
    <cellStyle name="Note 6 3 2 3 2" xfId="19731"/>
    <cellStyle name="Note 6 3 2 4" xfId="15192"/>
    <cellStyle name="Note 6 30" xfId="1721"/>
    <cellStyle name="Note 6 30 2" xfId="5707"/>
    <cellStyle name="Note 6 30 2 2" xfId="8074"/>
    <cellStyle name="Note 6 30 2 2 2" xfId="12617"/>
    <cellStyle name="Note 6 30 2 2 2 2" xfId="22003"/>
    <cellStyle name="Note 6 30 2 2 3" xfId="17463"/>
    <cellStyle name="Note 6 30 2 3" xfId="10346"/>
    <cellStyle name="Note 6 30 2 3 2" xfId="19732"/>
    <cellStyle name="Note 6 30 2 4" xfId="15193"/>
    <cellStyle name="Note 6 31" xfId="2044"/>
    <cellStyle name="Note 6 31 2" xfId="5708"/>
    <cellStyle name="Note 6 31 2 2" xfId="8075"/>
    <cellStyle name="Note 6 31 2 2 2" xfId="12618"/>
    <cellStyle name="Note 6 31 2 2 2 2" xfId="22004"/>
    <cellStyle name="Note 6 31 2 2 3" xfId="17464"/>
    <cellStyle name="Note 6 31 2 3" xfId="10347"/>
    <cellStyle name="Note 6 31 2 3 2" xfId="19733"/>
    <cellStyle name="Note 6 31 2 4" xfId="15194"/>
    <cellStyle name="Note 6 32" xfId="1893"/>
    <cellStyle name="Note 6 32 2" xfId="5709"/>
    <cellStyle name="Note 6 32 2 2" xfId="8076"/>
    <cellStyle name="Note 6 32 2 2 2" xfId="12619"/>
    <cellStyle name="Note 6 32 2 2 2 2" xfId="22005"/>
    <cellStyle name="Note 6 32 2 2 3" xfId="17465"/>
    <cellStyle name="Note 6 32 2 3" xfId="10348"/>
    <cellStyle name="Note 6 32 2 3 2" xfId="19734"/>
    <cellStyle name="Note 6 32 2 4" xfId="15195"/>
    <cellStyle name="Note 6 33" xfId="1736"/>
    <cellStyle name="Note 6 33 2" xfId="5710"/>
    <cellStyle name="Note 6 33 2 2" xfId="8077"/>
    <cellStyle name="Note 6 33 2 2 2" xfId="12620"/>
    <cellStyle name="Note 6 33 2 2 2 2" xfId="22006"/>
    <cellStyle name="Note 6 33 2 2 3" xfId="17466"/>
    <cellStyle name="Note 6 33 2 3" xfId="10349"/>
    <cellStyle name="Note 6 33 2 3 2" xfId="19735"/>
    <cellStyle name="Note 6 33 2 4" xfId="15196"/>
    <cellStyle name="Note 6 34" xfId="1968"/>
    <cellStyle name="Note 6 34 2" xfId="5711"/>
    <cellStyle name="Note 6 34 2 2" xfId="8078"/>
    <cellStyle name="Note 6 34 2 2 2" xfId="12621"/>
    <cellStyle name="Note 6 34 2 2 2 2" xfId="22007"/>
    <cellStyle name="Note 6 34 2 2 3" xfId="17467"/>
    <cellStyle name="Note 6 34 2 3" xfId="10350"/>
    <cellStyle name="Note 6 34 2 3 2" xfId="19736"/>
    <cellStyle name="Note 6 34 2 4" xfId="15197"/>
    <cellStyle name="Note 6 35" xfId="1730"/>
    <cellStyle name="Note 6 35 2" xfId="5712"/>
    <cellStyle name="Note 6 35 2 2" xfId="8079"/>
    <cellStyle name="Note 6 35 2 2 2" xfId="12622"/>
    <cellStyle name="Note 6 35 2 2 2 2" xfId="22008"/>
    <cellStyle name="Note 6 35 2 2 3" xfId="17468"/>
    <cellStyle name="Note 6 35 2 3" xfId="10351"/>
    <cellStyle name="Note 6 35 2 3 2" xfId="19737"/>
    <cellStyle name="Note 6 35 2 4" xfId="15198"/>
    <cellStyle name="Note 6 36" xfId="2226"/>
    <cellStyle name="Note 6 36 2" xfId="5713"/>
    <cellStyle name="Note 6 36 2 2" xfId="8080"/>
    <cellStyle name="Note 6 36 2 2 2" xfId="12623"/>
    <cellStyle name="Note 6 36 2 2 2 2" xfId="22009"/>
    <cellStyle name="Note 6 36 2 2 3" xfId="17469"/>
    <cellStyle name="Note 6 36 2 3" xfId="10352"/>
    <cellStyle name="Note 6 36 2 3 2" xfId="19738"/>
    <cellStyle name="Note 6 36 2 4" xfId="15199"/>
    <cellStyle name="Note 6 37" xfId="2338"/>
    <cellStyle name="Note 6 37 2" xfId="5714"/>
    <cellStyle name="Note 6 37 2 2" xfId="8081"/>
    <cellStyle name="Note 6 37 2 2 2" xfId="12624"/>
    <cellStyle name="Note 6 37 2 2 2 2" xfId="22010"/>
    <cellStyle name="Note 6 37 2 2 3" xfId="17470"/>
    <cellStyle name="Note 6 37 2 3" xfId="10353"/>
    <cellStyle name="Note 6 37 2 3 2" xfId="19739"/>
    <cellStyle name="Note 6 37 2 4" xfId="15200"/>
    <cellStyle name="Note 6 38" xfId="2657"/>
    <cellStyle name="Note 6 38 2" xfId="5715"/>
    <cellStyle name="Note 6 38 2 2" xfId="8082"/>
    <cellStyle name="Note 6 38 2 2 2" xfId="12625"/>
    <cellStyle name="Note 6 38 2 2 2 2" xfId="22011"/>
    <cellStyle name="Note 6 38 2 2 3" xfId="17471"/>
    <cellStyle name="Note 6 38 2 3" xfId="10354"/>
    <cellStyle name="Note 6 38 2 3 2" xfId="19740"/>
    <cellStyle name="Note 6 38 2 4" xfId="15201"/>
    <cellStyle name="Note 6 39" xfId="2714"/>
    <cellStyle name="Note 6 39 2" xfId="5716"/>
    <cellStyle name="Note 6 39 2 2" xfId="8083"/>
    <cellStyle name="Note 6 39 2 2 2" xfId="12626"/>
    <cellStyle name="Note 6 39 2 2 2 2" xfId="22012"/>
    <cellStyle name="Note 6 39 2 2 3" xfId="17472"/>
    <cellStyle name="Note 6 39 2 3" xfId="10355"/>
    <cellStyle name="Note 6 39 2 3 2" xfId="19741"/>
    <cellStyle name="Note 6 39 2 4" xfId="15202"/>
    <cellStyle name="Note 6 4" xfId="594"/>
    <cellStyle name="Note 6 4 2" xfId="5717"/>
    <cellStyle name="Note 6 4 2 2" xfId="8084"/>
    <cellStyle name="Note 6 4 2 2 2" xfId="12627"/>
    <cellStyle name="Note 6 4 2 2 2 2" xfId="22013"/>
    <cellStyle name="Note 6 4 2 2 3" xfId="17473"/>
    <cellStyle name="Note 6 4 2 3" xfId="10356"/>
    <cellStyle name="Note 6 4 2 3 2" xfId="19742"/>
    <cellStyle name="Note 6 4 2 4" xfId="15203"/>
    <cellStyle name="Note 6 40" xfId="2534"/>
    <cellStyle name="Note 6 40 2" xfId="5718"/>
    <cellStyle name="Note 6 40 2 2" xfId="8085"/>
    <cellStyle name="Note 6 40 2 2 2" xfId="12628"/>
    <cellStyle name="Note 6 40 2 2 2 2" xfId="22014"/>
    <cellStyle name="Note 6 40 2 2 3" xfId="17474"/>
    <cellStyle name="Note 6 40 2 3" xfId="10357"/>
    <cellStyle name="Note 6 40 2 3 2" xfId="19743"/>
    <cellStyle name="Note 6 40 2 4" xfId="15204"/>
    <cellStyle name="Note 6 41" xfId="2552"/>
    <cellStyle name="Note 6 41 2" xfId="5719"/>
    <cellStyle name="Note 6 41 2 2" xfId="8086"/>
    <cellStyle name="Note 6 41 2 2 2" xfId="12629"/>
    <cellStyle name="Note 6 41 2 2 2 2" xfId="22015"/>
    <cellStyle name="Note 6 41 2 2 3" xfId="17475"/>
    <cellStyle name="Note 6 41 2 3" xfId="10358"/>
    <cellStyle name="Note 6 41 2 3 2" xfId="19744"/>
    <cellStyle name="Note 6 41 2 4" xfId="15205"/>
    <cellStyle name="Note 6 42" xfId="2436"/>
    <cellStyle name="Note 6 42 2" xfId="5720"/>
    <cellStyle name="Note 6 42 2 2" xfId="8087"/>
    <cellStyle name="Note 6 42 2 2 2" xfId="12630"/>
    <cellStyle name="Note 6 42 2 2 2 2" xfId="22016"/>
    <cellStyle name="Note 6 42 2 2 3" xfId="17476"/>
    <cellStyle name="Note 6 42 2 3" xfId="10359"/>
    <cellStyle name="Note 6 42 2 3 2" xfId="19745"/>
    <cellStyle name="Note 6 42 2 4" xfId="15206"/>
    <cellStyle name="Note 6 43" xfId="3054"/>
    <cellStyle name="Note 6 43 2" xfId="5721"/>
    <cellStyle name="Note 6 43 2 2" xfId="8088"/>
    <cellStyle name="Note 6 43 2 2 2" xfId="12631"/>
    <cellStyle name="Note 6 43 2 2 2 2" xfId="22017"/>
    <cellStyle name="Note 6 43 2 2 3" xfId="17477"/>
    <cellStyle name="Note 6 43 2 3" xfId="10360"/>
    <cellStyle name="Note 6 43 2 3 2" xfId="19746"/>
    <cellStyle name="Note 6 43 2 4" xfId="15207"/>
    <cellStyle name="Note 6 44" xfId="3113"/>
    <cellStyle name="Note 6 44 2" xfId="5722"/>
    <cellStyle name="Note 6 44 2 2" xfId="8089"/>
    <cellStyle name="Note 6 44 2 2 2" xfId="12632"/>
    <cellStyle name="Note 6 44 2 2 2 2" xfId="22018"/>
    <cellStyle name="Note 6 44 2 2 3" xfId="17478"/>
    <cellStyle name="Note 6 44 2 3" xfId="10361"/>
    <cellStyle name="Note 6 44 2 3 2" xfId="19747"/>
    <cellStyle name="Note 6 44 2 4" xfId="15208"/>
    <cellStyle name="Note 6 45" xfId="3036"/>
    <cellStyle name="Note 6 45 2" xfId="5723"/>
    <cellStyle name="Note 6 45 2 2" xfId="8090"/>
    <cellStyle name="Note 6 45 2 2 2" xfId="12633"/>
    <cellStyle name="Note 6 45 2 2 2 2" xfId="22019"/>
    <cellStyle name="Note 6 45 2 2 3" xfId="17479"/>
    <cellStyle name="Note 6 45 2 3" xfId="10362"/>
    <cellStyle name="Note 6 45 2 3 2" xfId="19748"/>
    <cellStyle name="Note 6 45 2 4" xfId="15209"/>
    <cellStyle name="Note 6 46" xfId="2801"/>
    <cellStyle name="Note 6 46 2" xfId="5724"/>
    <cellStyle name="Note 6 46 2 2" xfId="8091"/>
    <cellStyle name="Note 6 46 2 2 2" xfId="12634"/>
    <cellStyle name="Note 6 46 2 2 2 2" xfId="22020"/>
    <cellStyle name="Note 6 46 2 2 3" xfId="17480"/>
    <cellStyle name="Note 6 46 2 3" xfId="10363"/>
    <cellStyle name="Note 6 46 2 3 2" xfId="19749"/>
    <cellStyle name="Note 6 46 2 4" xfId="15210"/>
    <cellStyle name="Note 6 47" xfId="2921"/>
    <cellStyle name="Note 6 47 2" xfId="5725"/>
    <cellStyle name="Note 6 47 2 2" xfId="8092"/>
    <cellStyle name="Note 6 47 2 2 2" xfId="12635"/>
    <cellStyle name="Note 6 47 2 2 2 2" xfId="22021"/>
    <cellStyle name="Note 6 47 2 2 3" xfId="17481"/>
    <cellStyle name="Note 6 47 2 3" xfId="10364"/>
    <cellStyle name="Note 6 47 2 3 2" xfId="19750"/>
    <cellStyle name="Note 6 47 2 4" xfId="15211"/>
    <cellStyle name="Note 6 48" xfId="3313"/>
    <cellStyle name="Note 6 48 2" xfId="5726"/>
    <cellStyle name="Note 6 48 2 2" xfId="8093"/>
    <cellStyle name="Note 6 48 2 2 2" xfId="12636"/>
    <cellStyle name="Note 6 48 2 2 2 2" xfId="22022"/>
    <cellStyle name="Note 6 48 2 2 3" xfId="17482"/>
    <cellStyle name="Note 6 48 2 3" xfId="10365"/>
    <cellStyle name="Note 6 48 2 3 2" xfId="19751"/>
    <cellStyle name="Note 6 48 2 4" xfId="15212"/>
    <cellStyle name="Note 6 49" xfId="3380"/>
    <cellStyle name="Note 6 49 2" xfId="5727"/>
    <cellStyle name="Note 6 49 2 2" xfId="8094"/>
    <cellStyle name="Note 6 49 2 2 2" xfId="12637"/>
    <cellStyle name="Note 6 49 2 2 2 2" xfId="22023"/>
    <cellStyle name="Note 6 49 2 2 3" xfId="17483"/>
    <cellStyle name="Note 6 49 2 3" xfId="10366"/>
    <cellStyle name="Note 6 49 2 3 2" xfId="19752"/>
    <cellStyle name="Note 6 49 2 4" xfId="15213"/>
    <cellStyle name="Note 6 5" xfId="682"/>
    <cellStyle name="Note 6 5 2" xfId="5728"/>
    <cellStyle name="Note 6 5 2 2" xfId="8095"/>
    <cellStyle name="Note 6 5 2 2 2" xfId="12638"/>
    <cellStyle name="Note 6 5 2 2 2 2" xfId="22024"/>
    <cellStyle name="Note 6 5 2 2 3" xfId="17484"/>
    <cellStyle name="Note 6 5 2 3" xfId="10367"/>
    <cellStyle name="Note 6 5 2 3 2" xfId="19753"/>
    <cellStyle name="Note 6 5 2 4" xfId="15214"/>
    <cellStyle name="Note 6 50" xfId="3757"/>
    <cellStyle name="Note 6 50 2" xfId="5729"/>
    <cellStyle name="Note 6 50 2 2" xfId="8096"/>
    <cellStyle name="Note 6 50 2 2 2" xfId="12639"/>
    <cellStyle name="Note 6 50 2 2 2 2" xfId="22025"/>
    <cellStyle name="Note 6 50 2 2 3" xfId="17485"/>
    <cellStyle name="Note 6 50 2 3" xfId="10368"/>
    <cellStyle name="Note 6 50 2 3 2" xfId="19754"/>
    <cellStyle name="Note 6 50 2 4" xfId="15215"/>
    <cellStyle name="Note 6 51" xfId="4112"/>
    <cellStyle name="Note 6 51 2" xfId="5730"/>
    <cellStyle name="Note 6 51 2 2" xfId="8097"/>
    <cellStyle name="Note 6 51 2 2 2" xfId="12640"/>
    <cellStyle name="Note 6 51 2 2 2 2" xfId="22026"/>
    <cellStyle name="Note 6 51 2 2 3" xfId="17486"/>
    <cellStyle name="Note 6 51 2 3" xfId="10369"/>
    <cellStyle name="Note 6 51 2 3 2" xfId="19755"/>
    <cellStyle name="Note 6 51 2 4" xfId="15216"/>
    <cellStyle name="Note 6 52" xfId="4185"/>
    <cellStyle name="Note 6 52 2" xfId="5731"/>
    <cellStyle name="Note 6 52 2 2" xfId="8098"/>
    <cellStyle name="Note 6 52 2 2 2" xfId="12641"/>
    <cellStyle name="Note 6 52 2 2 2 2" xfId="22027"/>
    <cellStyle name="Note 6 52 2 2 3" xfId="17487"/>
    <cellStyle name="Note 6 52 2 3" xfId="10370"/>
    <cellStyle name="Note 6 52 2 3 2" xfId="19756"/>
    <cellStyle name="Note 6 52 2 4" xfId="15217"/>
    <cellStyle name="Note 6 53" xfId="4309"/>
    <cellStyle name="Note 6 53 2" xfId="5732"/>
    <cellStyle name="Note 6 53 2 2" xfId="8099"/>
    <cellStyle name="Note 6 53 2 2 2" xfId="12642"/>
    <cellStyle name="Note 6 53 2 2 2 2" xfId="22028"/>
    <cellStyle name="Note 6 53 2 2 3" xfId="17488"/>
    <cellStyle name="Note 6 53 2 3" xfId="10371"/>
    <cellStyle name="Note 6 53 2 3 2" xfId="19757"/>
    <cellStyle name="Note 6 53 2 4" xfId="15218"/>
    <cellStyle name="Note 6 54" xfId="4203"/>
    <cellStyle name="Note 6 54 2" xfId="5733"/>
    <cellStyle name="Note 6 54 2 2" xfId="8100"/>
    <cellStyle name="Note 6 54 2 2 2" xfId="12643"/>
    <cellStyle name="Note 6 54 2 2 2 2" xfId="22029"/>
    <cellStyle name="Note 6 54 2 2 3" xfId="17489"/>
    <cellStyle name="Note 6 54 2 3" xfId="10372"/>
    <cellStyle name="Note 6 54 2 3 2" xfId="19758"/>
    <cellStyle name="Note 6 54 2 4" xfId="15219"/>
    <cellStyle name="Note 6 55" xfId="4335"/>
    <cellStyle name="Note 6 55 2" xfId="5734"/>
    <cellStyle name="Note 6 55 2 2" xfId="8101"/>
    <cellStyle name="Note 6 55 2 2 2" xfId="12644"/>
    <cellStyle name="Note 6 55 2 2 2 2" xfId="22030"/>
    <cellStyle name="Note 6 55 2 2 3" xfId="17490"/>
    <cellStyle name="Note 6 55 2 3" xfId="10373"/>
    <cellStyle name="Note 6 55 2 3 2" xfId="19759"/>
    <cellStyle name="Note 6 55 2 4" xfId="15220"/>
    <cellStyle name="Note 6 56" xfId="4372"/>
    <cellStyle name="Note 6 56 2" xfId="5735"/>
    <cellStyle name="Note 6 56 2 2" xfId="8102"/>
    <cellStyle name="Note 6 56 2 2 2" xfId="12645"/>
    <cellStyle name="Note 6 56 2 2 2 2" xfId="22031"/>
    <cellStyle name="Note 6 56 2 2 3" xfId="17491"/>
    <cellStyle name="Note 6 56 2 3" xfId="10374"/>
    <cellStyle name="Note 6 56 2 3 2" xfId="19760"/>
    <cellStyle name="Note 6 56 2 4" xfId="15221"/>
    <cellStyle name="Note 6 57" xfId="4444"/>
    <cellStyle name="Note 6 57 2" xfId="5736"/>
    <cellStyle name="Note 6 57 2 2" xfId="8103"/>
    <cellStyle name="Note 6 57 2 2 2" xfId="12646"/>
    <cellStyle name="Note 6 57 2 2 2 2" xfId="22032"/>
    <cellStyle name="Note 6 57 2 2 3" xfId="17492"/>
    <cellStyle name="Note 6 57 2 3" xfId="10375"/>
    <cellStyle name="Note 6 57 2 3 2" xfId="19761"/>
    <cellStyle name="Note 6 57 2 4" xfId="15222"/>
    <cellStyle name="Note 6 58" xfId="4399"/>
    <cellStyle name="Note 6 58 2" xfId="5737"/>
    <cellStyle name="Note 6 58 2 2" xfId="8104"/>
    <cellStyle name="Note 6 58 2 2 2" xfId="12647"/>
    <cellStyle name="Note 6 58 2 2 2 2" xfId="22033"/>
    <cellStyle name="Note 6 58 2 2 3" xfId="17493"/>
    <cellStyle name="Note 6 58 2 3" xfId="10376"/>
    <cellStyle name="Note 6 58 2 3 2" xfId="19762"/>
    <cellStyle name="Note 6 58 2 4" xfId="15223"/>
    <cellStyle name="Note 6 59" xfId="4502"/>
    <cellStyle name="Note 6 59 2" xfId="5738"/>
    <cellStyle name="Note 6 59 2 2" xfId="8105"/>
    <cellStyle name="Note 6 59 2 2 2" xfId="12648"/>
    <cellStyle name="Note 6 59 2 2 2 2" xfId="22034"/>
    <cellStyle name="Note 6 59 2 2 3" xfId="17494"/>
    <cellStyle name="Note 6 59 2 3" xfId="10377"/>
    <cellStyle name="Note 6 59 2 3 2" xfId="19763"/>
    <cellStyle name="Note 6 59 2 4" xfId="15224"/>
    <cellStyle name="Note 6 6" xfId="743"/>
    <cellStyle name="Note 6 6 2" xfId="5739"/>
    <cellStyle name="Note 6 6 2 2" xfId="8106"/>
    <cellStyle name="Note 6 6 2 2 2" xfId="12649"/>
    <cellStyle name="Note 6 6 2 2 2 2" xfId="22035"/>
    <cellStyle name="Note 6 6 2 2 3" xfId="17495"/>
    <cellStyle name="Note 6 6 2 3" xfId="10378"/>
    <cellStyle name="Note 6 6 2 3 2" xfId="19764"/>
    <cellStyle name="Note 6 6 2 4" xfId="15225"/>
    <cellStyle name="Note 6 60" xfId="5684"/>
    <cellStyle name="Note 6 60 2" xfId="8051"/>
    <cellStyle name="Note 6 60 2 2" xfId="12594"/>
    <cellStyle name="Note 6 60 2 2 2" xfId="21980"/>
    <cellStyle name="Note 6 60 2 3" xfId="17440"/>
    <cellStyle name="Note 6 60 3" xfId="10323"/>
    <cellStyle name="Note 6 60 3 2" xfId="19709"/>
    <cellStyle name="Note 6 60 4" xfId="15170"/>
    <cellStyle name="Note 6 61" xfId="6542"/>
    <cellStyle name="Note 6 62" xfId="6587"/>
    <cellStyle name="Note 6 7" xfId="803"/>
    <cellStyle name="Note 6 7 2" xfId="5740"/>
    <cellStyle name="Note 6 7 2 2" xfId="8107"/>
    <cellStyle name="Note 6 7 2 2 2" xfId="12650"/>
    <cellStyle name="Note 6 7 2 2 2 2" xfId="22036"/>
    <cellStyle name="Note 6 7 2 2 3" xfId="17496"/>
    <cellStyle name="Note 6 7 2 3" xfId="10379"/>
    <cellStyle name="Note 6 7 2 3 2" xfId="19765"/>
    <cellStyle name="Note 6 7 2 4" xfId="15226"/>
    <cellStyle name="Note 6 8" xfId="845"/>
    <cellStyle name="Note 6 8 2" xfId="5741"/>
    <cellStyle name="Note 6 8 2 2" xfId="8108"/>
    <cellStyle name="Note 6 8 2 2 2" xfId="12651"/>
    <cellStyle name="Note 6 8 2 2 2 2" xfId="22037"/>
    <cellStyle name="Note 6 8 2 2 3" xfId="17497"/>
    <cellStyle name="Note 6 8 2 3" xfId="10380"/>
    <cellStyle name="Note 6 8 2 3 2" xfId="19766"/>
    <cellStyle name="Note 6 8 2 4" xfId="15227"/>
    <cellStyle name="Note 6 9" xfId="888"/>
    <cellStyle name="Note 6 9 2" xfId="5742"/>
    <cellStyle name="Note 6 9 2 2" xfId="8109"/>
    <cellStyle name="Note 6 9 2 2 2" xfId="12652"/>
    <cellStyle name="Note 6 9 2 2 2 2" xfId="22038"/>
    <cellStyle name="Note 6 9 2 2 3" xfId="17498"/>
    <cellStyle name="Note 6 9 2 3" xfId="10381"/>
    <cellStyle name="Note 6 9 2 3 2" xfId="19767"/>
    <cellStyle name="Note 6 9 2 4" xfId="15228"/>
    <cellStyle name="Note 60" xfId="3547"/>
    <cellStyle name="Note 60 2" xfId="5743"/>
    <cellStyle name="Note 60 2 2" xfId="8110"/>
    <cellStyle name="Note 60 2 2 2" xfId="12653"/>
    <cellStyle name="Note 60 2 2 2 2" xfId="22039"/>
    <cellStyle name="Note 60 2 2 3" xfId="17499"/>
    <cellStyle name="Note 60 2 3" xfId="10382"/>
    <cellStyle name="Note 60 2 3 2" xfId="19768"/>
    <cellStyle name="Note 60 2 4" xfId="15229"/>
    <cellStyle name="Note 61" xfId="4480"/>
    <cellStyle name="Note 61 2" xfId="5744"/>
    <cellStyle name="Note 61 2 2" xfId="8111"/>
    <cellStyle name="Note 61 2 2 2" xfId="12654"/>
    <cellStyle name="Note 61 2 2 2 2" xfId="22040"/>
    <cellStyle name="Note 61 2 2 3" xfId="17500"/>
    <cellStyle name="Note 61 2 3" xfId="10383"/>
    <cellStyle name="Note 61 2 3 2" xfId="19769"/>
    <cellStyle name="Note 61 2 4" xfId="15230"/>
    <cellStyle name="Note 62" xfId="319"/>
    <cellStyle name="Note 7" xfId="361"/>
    <cellStyle name="Note 7 10" xfId="914"/>
    <cellStyle name="Note 7 10 2" xfId="5746"/>
    <cellStyle name="Note 7 10 2 2" xfId="8113"/>
    <cellStyle name="Note 7 10 2 2 2" xfId="12656"/>
    <cellStyle name="Note 7 10 2 2 2 2" xfId="22042"/>
    <cellStyle name="Note 7 10 2 2 3" xfId="17502"/>
    <cellStyle name="Note 7 10 2 3" xfId="10385"/>
    <cellStyle name="Note 7 10 2 3 2" xfId="19771"/>
    <cellStyle name="Note 7 10 2 4" xfId="15232"/>
    <cellStyle name="Note 7 11" xfId="984"/>
    <cellStyle name="Note 7 11 2" xfId="5747"/>
    <cellStyle name="Note 7 11 2 2" xfId="8114"/>
    <cellStyle name="Note 7 11 2 2 2" xfId="12657"/>
    <cellStyle name="Note 7 11 2 2 2 2" xfId="22043"/>
    <cellStyle name="Note 7 11 2 2 3" xfId="17503"/>
    <cellStyle name="Note 7 11 2 3" xfId="10386"/>
    <cellStyle name="Note 7 11 2 3 2" xfId="19772"/>
    <cellStyle name="Note 7 11 2 4" xfId="15233"/>
    <cellStyle name="Note 7 12" xfId="1052"/>
    <cellStyle name="Note 7 12 2" xfId="5748"/>
    <cellStyle name="Note 7 12 2 2" xfId="8115"/>
    <cellStyle name="Note 7 12 2 2 2" xfId="12658"/>
    <cellStyle name="Note 7 12 2 2 2 2" xfId="22044"/>
    <cellStyle name="Note 7 12 2 2 3" xfId="17504"/>
    <cellStyle name="Note 7 12 2 3" xfId="10387"/>
    <cellStyle name="Note 7 12 2 3 2" xfId="19773"/>
    <cellStyle name="Note 7 12 2 4" xfId="15234"/>
    <cellStyle name="Note 7 13" xfId="1126"/>
    <cellStyle name="Note 7 13 2" xfId="5749"/>
    <cellStyle name="Note 7 13 2 2" xfId="8116"/>
    <cellStyle name="Note 7 13 2 2 2" xfId="12659"/>
    <cellStyle name="Note 7 13 2 2 2 2" xfId="22045"/>
    <cellStyle name="Note 7 13 2 2 3" xfId="17505"/>
    <cellStyle name="Note 7 13 2 3" xfId="10388"/>
    <cellStyle name="Note 7 13 2 3 2" xfId="19774"/>
    <cellStyle name="Note 7 13 2 4" xfId="15235"/>
    <cellStyle name="Note 7 14" xfId="1199"/>
    <cellStyle name="Note 7 14 2" xfId="5750"/>
    <cellStyle name="Note 7 14 2 2" xfId="8117"/>
    <cellStyle name="Note 7 14 2 2 2" xfId="12660"/>
    <cellStyle name="Note 7 14 2 2 2 2" xfId="22046"/>
    <cellStyle name="Note 7 14 2 2 3" xfId="17506"/>
    <cellStyle name="Note 7 14 2 3" xfId="10389"/>
    <cellStyle name="Note 7 14 2 3 2" xfId="19775"/>
    <cellStyle name="Note 7 14 2 4" xfId="15236"/>
    <cellStyle name="Note 7 15" xfId="1246"/>
    <cellStyle name="Note 7 15 2" xfId="5751"/>
    <cellStyle name="Note 7 15 2 2" xfId="8118"/>
    <cellStyle name="Note 7 15 2 2 2" xfId="12661"/>
    <cellStyle name="Note 7 15 2 2 2 2" xfId="22047"/>
    <cellStyle name="Note 7 15 2 2 3" xfId="17507"/>
    <cellStyle name="Note 7 15 2 3" xfId="10390"/>
    <cellStyle name="Note 7 15 2 3 2" xfId="19776"/>
    <cellStyle name="Note 7 15 2 4" xfId="15237"/>
    <cellStyle name="Note 7 16" xfId="1271"/>
    <cellStyle name="Note 7 16 2" xfId="5752"/>
    <cellStyle name="Note 7 16 2 2" xfId="8119"/>
    <cellStyle name="Note 7 16 2 2 2" xfId="12662"/>
    <cellStyle name="Note 7 16 2 2 2 2" xfId="22048"/>
    <cellStyle name="Note 7 16 2 2 3" xfId="17508"/>
    <cellStyle name="Note 7 16 2 3" xfId="10391"/>
    <cellStyle name="Note 7 16 2 3 2" xfId="19777"/>
    <cellStyle name="Note 7 16 2 4" xfId="15238"/>
    <cellStyle name="Note 7 17" xfId="1323"/>
    <cellStyle name="Note 7 17 2" xfId="5753"/>
    <cellStyle name="Note 7 17 2 2" xfId="8120"/>
    <cellStyle name="Note 7 17 2 2 2" xfId="12663"/>
    <cellStyle name="Note 7 17 2 2 2 2" xfId="22049"/>
    <cellStyle name="Note 7 17 2 2 3" xfId="17509"/>
    <cellStyle name="Note 7 17 2 3" xfId="10392"/>
    <cellStyle name="Note 7 17 2 3 2" xfId="19778"/>
    <cellStyle name="Note 7 17 2 4" xfId="15239"/>
    <cellStyle name="Note 7 18" xfId="1348"/>
    <cellStyle name="Note 7 18 2" xfId="5754"/>
    <cellStyle name="Note 7 18 2 2" xfId="8121"/>
    <cellStyle name="Note 7 18 2 2 2" xfId="12664"/>
    <cellStyle name="Note 7 18 2 2 2 2" xfId="22050"/>
    <cellStyle name="Note 7 18 2 2 3" xfId="17510"/>
    <cellStyle name="Note 7 18 2 3" xfId="10393"/>
    <cellStyle name="Note 7 18 2 3 2" xfId="19779"/>
    <cellStyle name="Note 7 18 2 4" xfId="15240"/>
    <cellStyle name="Note 7 19" xfId="1375"/>
    <cellStyle name="Note 7 19 2" xfId="5755"/>
    <cellStyle name="Note 7 19 2 2" xfId="8122"/>
    <cellStyle name="Note 7 19 2 2 2" xfId="12665"/>
    <cellStyle name="Note 7 19 2 2 2 2" xfId="22051"/>
    <cellStyle name="Note 7 19 2 2 3" xfId="17511"/>
    <cellStyle name="Note 7 19 2 3" xfId="10394"/>
    <cellStyle name="Note 7 19 2 3 2" xfId="19780"/>
    <cellStyle name="Note 7 19 2 4" xfId="15241"/>
    <cellStyle name="Note 7 2" xfId="462"/>
    <cellStyle name="Note 7 2 2" xfId="5756"/>
    <cellStyle name="Note 7 2 2 2" xfId="8123"/>
    <cellStyle name="Note 7 2 2 2 2" xfId="12666"/>
    <cellStyle name="Note 7 2 2 2 2 2" xfId="22052"/>
    <cellStyle name="Note 7 2 2 2 3" xfId="17512"/>
    <cellStyle name="Note 7 2 2 3" xfId="10395"/>
    <cellStyle name="Note 7 2 2 3 2" xfId="19781"/>
    <cellStyle name="Note 7 2 2 4" xfId="15242"/>
    <cellStyle name="Note 7 20" xfId="1401"/>
    <cellStyle name="Note 7 20 2" xfId="5757"/>
    <cellStyle name="Note 7 20 2 2" xfId="8124"/>
    <cellStyle name="Note 7 20 2 2 2" xfId="12667"/>
    <cellStyle name="Note 7 20 2 2 2 2" xfId="22053"/>
    <cellStyle name="Note 7 20 2 2 3" xfId="17513"/>
    <cellStyle name="Note 7 20 2 3" xfId="10396"/>
    <cellStyle name="Note 7 20 2 3 2" xfId="19782"/>
    <cellStyle name="Note 7 20 2 4" xfId="15243"/>
    <cellStyle name="Note 7 21" xfId="1426"/>
    <cellStyle name="Note 7 21 2" xfId="5758"/>
    <cellStyle name="Note 7 21 2 2" xfId="8125"/>
    <cellStyle name="Note 7 21 2 2 2" xfId="12668"/>
    <cellStyle name="Note 7 21 2 2 2 2" xfId="22054"/>
    <cellStyle name="Note 7 21 2 2 3" xfId="17514"/>
    <cellStyle name="Note 7 21 2 3" xfId="10397"/>
    <cellStyle name="Note 7 21 2 3 2" xfId="19783"/>
    <cellStyle name="Note 7 21 2 4" xfId="15244"/>
    <cellStyle name="Note 7 22" xfId="1452"/>
    <cellStyle name="Note 7 22 2" xfId="5759"/>
    <cellStyle name="Note 7 22 2 2" xfId="8126"/>
    <cellStyle name="Note 7 22 2 2 2" xfId="12669"/>
    <cellStyle name="Note 7 22 2 2 2 2" xfId="22055"/>
    <cellStyle name="Note 7 22 2 2 3" xfId="17515"/>
    <cellStyle name="Note 7 22 2 3" xfId="10398"/>
    <cellStyle name="Note 7 22 2 3 2" xfId="19784"/>
    <cellStyle name="Note 7 22 2 4" xfId="15245"/>
    <cellStyle name="Note 7 23" xfId="1465"/>
    <cellStyle name="Note 7 23 2" xfId="5760"/>
    <cellStyle name="Note 7 23 2 2" xfId="8127"/>
    <cellStyle name="Note 7 23 2 2 2" xfId="12670"/>
    <cellStyle name="Note 7 23 2 2 2 2" xfId="22056"/>
    <cellStyle name="Note 7 23 2 2 3" xfId="17516"/>
    <cellStyle name="Note 7 23 2 3" xfId="10399"/>
    <cellStyle name="Note 7 23 2 3 2" xfId="19785"/>
    <cellStyle name="Note 7 23 2 4" xfId="15246"/>
    <cellStyle name="Note 7 24" xfId="1492"/>
    <cellStyle name="Note 7 24 2" xfId="5761"/>
    <cellStyle name="Note 7 24 2 2" xfId="8128"/>
    <cellStyle name="Note 7 24 2 2 2" xfId="12671"/>
    <cellStyle name="Note 7 24 2 2 2 2" xfId="22057"/>
    <cellStyle name="Note 7 24 2 2 3" xfId="17517"/>
    <cellStyle name="Note 7 24 2 3" xfId="10400"/>
    <cellStyle name="Note 7 24 2 3 2" xfId="19786"/>
    <cellStyle name="Note 7 24 2 4" xfId="15247"/>
    <cellStyle name="Note 7 25" xfId="1519"/>
    <cellStyle name="Note 7 25 2" xfId="5762"/>
    <cellStyle name="Note 7 25 2 2" xfId="8129"/>
    <cellStyle name="Note 7 25 2 2 2" xfId="12672"/>
    <cellStyle name="Note 7 25 2 2 2 2" xfId="22058"/>
    <cellStyle name="Note 7 25 2 2 3" xfId="17518"/>
    <cellStyle name="Note 7 25 2 3" xfId="10401"/>
    <cellStyle name="Note 7 25 2 3 2" xfId="19787"/>
    <cellStyle name="Note 7 25 2 4" xfId="15248"/>
    <cellStyle name="Note 7 26" xfId="1578"/>
    <cellStyle name="Note 7 26 2" xfId="5763"/>
    <cellStyle name="Note 7 26 2 2" xfId="8130"/>
    <cellStyle name="Note 7 26 2 2 2" xfId="12673"/>
    <cellStyle name="Note 7 26 2 2 2 2" xfId="22059"/>
    <cellStyle name="Note 7 26 2 2 3" xfId="17519"/>
    <cellStyle name="Note 7 26 2 3" xfId="10402"/>
    <cellStyle name="Note 7 26 2 3 2" xfId="19788"/>
    <cellStyle name="Note 7 26 2 4" xfId="15249"/>
    <cellStyle name="Note 7 27" xfId="1625"/>
    <cellStyle name="Note 7 27 2" xfId="5764"/>
    <cellStyle name="Note 7 27 2 2" xfId="8131"/>
    <cellStyle name="Note 7 27 2 2 2" xfId="12674"/>
    <cellStyle name="Note 7 27 2 2 2 2" xfId="22060"/>
    <cellStyle name="Note 7 27 2 2 3" xfId="17520"/>
    <cellStyle name="Note 7 27 2 3" xfId="10403"/>
    <cellStyle name="Note 7 27 2 3 2" xfId="19789"/>
    <cellStyle name="Note 7 27 2 4" xfId="15250"/>
    <cellStyle name="Note 7 28" xfId="1628"/>
    <cellStyle name="Note 7 28 2" xfId="5765"/>
    <cellStyle name="Note 7 28 2 2" xfId="8132"/>
    <cellStyle name="Note 7 28 2 2 2" xfId="12675"/>
    <cellStyle name="Note 7 28 2 2 2 2" xfId="22061"/>
    <cellStyle name="Note 7 28 2 2 3" xfId="17521"/>
    <cellStyle name="Note 7 28 2 3" xfId="10404"/>
    <cellStyle name="Note 7 28 2 3 2" xfId="19790"/>
    <cellStyle name="Note 7 28 2 4" xfId="15251"/>
    <cellStyle name="Note 7 29" xfId="1696"/>
    <cellStyle name="Note 7 29 2" xfId="5766"/>
    <cellStyle name="Note 7 29 2 2" xfId="8133"/>
    <cellStyle name="Note 7 29 2 2 2" xfId="12676"/>
    <cellStyle name="Note 7 29 2 2 2 2" xfId="22062"/>
    <cellStyle name="Note 7 29 2 2 3" xfId="17522"/>
    <cellStyle name="Note 7 29 2 3" xfId="10405"/>
    <cellStyle name="Note 7 29 2 3 2" xfId="19791"/>
    <cellStyle name="Note 7 29 2 4" xfId="15252"/>
    <cellStyle name="Note 7 3" xfId="486"/>
    <cellStyle name="Note 7 3 2" xfId="5767"/>
    <cellStyle name="Note 7 3 2 2" xfId="8134"/>
    <cellStyle name="Note 7 3 2 2 2" xfId="12677"/>
    <cellStyle name="Note 7 3 2 2 2 2" xfId="22063"/>
    <cellStyle name="Note 7 3 2 2 3" xfId="17523"/>
    <cellStyle name="Note 7 3 2 3" xfId="10406"/>
    <cellStyle name="Note 7 3 2 3 2" xfId="19792"/>
    <cellStyle name="Note 7 3 2 4" xfId="15253"/>
    <cellStyle name="Note 7 30" xfId="1722"/>
    <cellStyle name="Note 7 30 2" xfId="5768"/>
    <cellStyle name="Note 7 30 2 2" xfId="8135"/>
    <cellStyle name="Note 7 30 2 2 2" xfId="12678"/>
    <cellStyle name="Note 7 30 2 2 2 2" xfId="22064"/>
    <cellStyle name="Note 7 30 2 2 3" xfId="17524"/>
    <cellStyle name="Note 7 30 2 3" xfId="10407"/>
    <cellStyle name="Note 7 30 2 3 2" xfId="19793"/>
    <cellStyle name="Note 7 30 2 4" xfId="15254"/>
    <cellStyle name="Note 7 31" xfId="2045"/>
    <cellStyle name="Note 7 31 2" xfId="5769"/>
    <cellStyle name="Note 7 31 2 2" xfId="8136"/>
    <cellStyle name="Note 7 31 2 2 2" xfId="12679"/>
    <cellStyle name="Note 7 31 2 2 2 2" xfId="22065"/>
    <cellStyle name="Note 7 31 2 2 3" xfId="17525"/>
    <cellStyle name="Note 7 31 2 3" xfId="10408"/>
    <cellStyle name="Note 7 31 2 3 2" xfId="19794"/>
    <cellStyle name="Note 7 31 2 4" xfId="15255"/>
    <cellStyle name="Note 7 32" xfId="1892"/>
    <cellStyle name="Note 7 32 2" xfId="5770"/>
    <cellStyle name="Note 7 32 2 2" xfId="8137"/>
    <cellStyle name="Note 7 32 2 2 2" xfId="12680"/>
    <cellStyle name="Note 7 32 2 2 2 2" xfId="22066"/>
    <cellStyle name="Note 7 32 2 2 3" xfId="17526"/>
    <cellStyle name="Note 7 32 2 3" xfId="10409"/>
    <cellStyle name="Note 7 32 2 3 2" xfId="19795"/>
    <cellStyle name="Note 7 32 2 4" xfId="15256"/>
    <cellStyle name="Note 7 33" xfId="1743"/>
    <cellStyle name="Note 7 33 2" xfId="5771"/>
    <cellStyle name="Note 7 33 2 2" xfId="8138"/>
    <cellStyle name="Note 7 33 2 2 2" xfId="12681"/>
    <cellStyle name="Note 7 33 2 2 2 2" xfId="22067"/>
    <cellStyle name="Note 7 33 2 2 3" xfId="17527"/>
    <cellStyle name="Note 7 33 2 3" xfId="10410"/>
    <cellStyle name="Note 7 33 2 3 2" xfId="19796"/>
    <cellStyle name="Note 7 33 2 4" xfId="15257"/>
    <cellStyle name="Note 7 34" xfId="1959"/>
    <cellStyle name="Note 7 34 2" xfId="5772"/>
    <cellStyle name="Note 7 34 2 2" xfId="8139"/>
    <cellStyle name="Note 7 34 2 2 2" xfId="12682"/>
    <cellStyle name="Note 7 34 2 2 2 2" xfId="22068"/>
    <cellStyle name="Note 7 34 2 2 3" xfId="17528"/>
    <cellStyle name="Note 7 34 2 3" xfId="10411"/>
    <cellStyle name="Note 7 34 2 3 2" xfId="19797"/>
    <cellStyle name="Note 7 34 2 4" xfId="15258"/>
    <cellStyle name="Note 7 35" xfId="1768"/>
    <cellStyle name="Note 7 35 2" xfId="5773"/>
    <cellStyle name="Note 7 35 2 2" xfId="8140"/>
    <cellStyle name="Note 7 35 2 2 2" xfId="12683"/>
    <cellStyle name="Note 7 35 2 2 2 2" xfId="22069"/>
    <cellStyle name="Note 7 35 2 2 3" xfId="17529"/>
    <cellStyle name="Note 7 35 2 3" xfId="10412"/>
    <cellStyle name="Note 7 35 2 3 2" xfId="19798"/>
    <cellStyle name="Note 7 35 2 4" xfId="15259"/>
    <cellStyle name="Note 7 36" xfId="2221"/>
    <cellStyle name="Note 7 36 2" xfId="5774"/>
    <cellStyle name="Note 7 36 2 2" xfId="8141"/>
    <cellStyle name="Note 7 36 2 2 2" xfId="12684"/>
    <cellStyle name="Note 7 36 2 2 2 2" xfId="22070"/>
    <cellStyle name="Note 7 36 2 2 3" xfId="17530"/>
    <cellStyle name="Note 7 36 2 3" xfId="10413"/>
    <cellStyle name="Note 7 36 2 3 2" xfId="19799"/>
    <cellStyle name="Note 7 36 2 4" xfId="15260"/>
    <cellStyle name="Note 7 37" xfId="2339"/>
    <cellStyle name="Note 7 37 2" xfId="5775"/>
    <cellStyle name="Note 7 37 2 2" xfId="8142"/>
    <cellStyle name="Note 7 37 2 2 2" xfId="12685"/>
    <cellStyle name="Note 7 37 2 2 2 2" xfId="22071"/>
    <cellStyle name="Note 7 37 2 2 3" xfId="17531"/>
    <cellStyle name="Note 7 37 2 3" xfId="10414"/>
    <cellStyle name="Note 7 37 2 3 2" xfId="19800"/>
    <cellStyle name="Note 7 37 2 4" xfId="15261"/>
    <cellStyle name="Note 7 38" xfId="2658"/>
    <cellStyle name="Note 7 38 2" xfId="5776"/>
    <cellStyle name="Note 7 38 2 2" xfId="8143"/>
    <cellStyle name="Note 7 38 2 2 2" xfId="12686"/>
    <cellStyle name="Note 7 38 2 2 2 2" xfId="22072"/>
    <cellStyle name="Note 7 38 2 2 3" xfId="17532"/>
    <cellStyle name="Note 7 38 2 3" xfId="10415"/>
    <cellStyle name="Note 7 38 2 3 2" xfId="19801"/>
    <cellStyle name="Note 7 38 2 4" xfId="15262"/>
    <cellStyle name="Note 7 39" xfId="2699"/>
    <cellStyle name="Note 7 39 2" xfId="5777"/>
    <cellStyle name="Note 7 39 2 2" xfId="8144"/>
    <cellStyle name="Note 7 39 2 2 2" xfId="12687"/>
    <cellStyle name="Note 7 39 2 2 2 2" xfId="22073"/>
    <cellStyle name="Note 7 39 2 2 3" xfId="17533"/>
    <cellStyle name="Note 7 39 2 3" xfId="10416"/>
    <cellStyle name="Note 7 39 2 3 2" xfId="19802"/>
    <cellStyle name="Note 7 39 2 4" xfId="15263"/>
    <cellStyle name="Note 7 4" xfId="595"/>
    <cellStyle name="Note 7 4 2" xfId="5778"/>
    <cellStyle name="Note 7 4 2 2" xfId="8145"/>
    <cellStyle name="Note 7 4 2 2 2" xfId="12688"/>
    <cellStyle name="Note 7 4 2 2 2 2" xfId="22074"/>
    <cellStyle name="Note 7 4 2 2 3" xfId="17534"/>
    <cellStyle name="Note 7 4 2 3" xfId="10417"/>
    <cellStyle name="Note 7 4 2 3 2" xfId="19803"/>
    <cellStyle name="Note 7 4 2 4" xfId="15264"/>
    <cellStyle name="Note 7 40" xfId="2978"/>
    <cellStyle name="Note 7 40 2" xfId="5779"/>
    <cellStyle name="Note 7 40 2 2" xfId="8146"/>
    <cellStyle name="Note 7 40 2 2 2" xfId="12689"/>
    <cellStyle name="Note 7 40 2 2 2 2" xfId="22075"/>
    <cellStyle name="Note 7 40 2 2 3" xfId="17535"/>
    <cellStyle name="Note 7 40 2 3" xfId="10418"/>
    <cellStyle name="Note 7 40 2 3 2" xfId="19804"/>
    <cellStyle name="Note 7 40 2 4" xfId="15265"/>
    <cellStyle name="Note 7 41" xfId="2802"/>
    <cellStyle name="Note 7 41 2" xfId="5780"/>
    <cellStyle name="Note 7 41 2 2" xfId="8147"/>
    <cellStyle name="Note 7 41 2 2 2" xfId="12690"/>
    <cellStyle name="Note 7 41 2 2 2 2" xfId="22076"/>
    <cellStyle name="Note 7 41 2 2 3" xfId="17536"/>
    <cellStyle name="Note 7 41 2 3" xfId="10419"/>
    <cellStyle name="Note 7 41 2 3 2" xfId="19805"/>
    <cellStyle name="Note 7 41 2 4" xfId="15266"/>
    <cellStyle name="Note 7 42" xfId="2752"/>
    <cellStyle name="Note 7 42 2" xfId="5781"/>
    <cellStyle name="Note 7 42 2 2" xfId="8148"/>
    <cellStyle name="Note 7 42 2 2 2" xfId="12691"/>
    <cellStyle name="Note 7 42 2 2 2 2" xfId="22077"/>
    <cellStyle name="Note 7 42 2 2 3" xfId="17537"/>
    <cellStyle name="Note 7 42 2 3" xfId="10420"/>
    <cellStyle name="Note 7 42 2 3 2" xfId="19806"/>
    <cellStyle name="Note 7 42 2 4" xfId="15267"/>
    <cellStyle name="Note 7 43" xfId="2938"/>
    <cellStyle name="Note 7 43 2" xfId="5782"/>
    <cellStyle name="Note 7 43 2 2" xfId="8149"/>
    <cellStyle name="Note 7 43 2 2 2" xfId="12692"/>
    <cellStyle name="Note 7 43 2 2 2 2" xfId="22078"/>
    <cellStyle name="Note 7 43 2 2 3" xfId="17538"/>
    <cellStyle name="Note 7 43 2 3" xfId="10421"/>
    <cellStyle name="Note 7 43 2 3 2" xfId="19807"/>
    <cellStyle name="Note 7 43 2 4" xfId="15268"/>
    <cellStyle name="Note 7 44" xfId="3117"/>
    <cellStyle name="Note 7 44 2" xfId="5783"/>
    <cellStyle name="Note 7 44 2 2" xfId="8150"/>
    <cellStyle name="Note 7 44 2 2 2" xfId="12693"/>
    <cellStyle name="Note 7 44 2 2 2 2" xfId="22079"/>
    <cellStyle name="Note 7 44 2 2 3" xfId="17539"/>
    <cellStyle name="Note 7 44 2 3" xfId="10422"/>
    <cellStyle name="Note 7 44 2 3 2" xfId="19808"/>
    <cellStyle name="Note 7 44 2 4" xfId="15269"/>
    <cellStyle name="Note 7 45" xfId="3025"/>
    <cellStyle name="Note 7 45 2" xfId="5784"/>
    <cellStyle name="Note 7 45 2 2" xfId="8151"/>
    <cellStyle name="Note 7 45 2 2 2" xfId="12694"/>
    <cellStyle name="Note 7 45 2 2 2 2" xfId="22080"/>
    <cellStyle name="Note 7 45 2 2 3" xfId="17540"/>
    <cellStyle name="Note 7 45 2 3" xfId="10423"/>
    <cellStyle name="Note 7 45 2 3 2" xfId="19809"/>
    <cellStyle name="Note 7 45 2 4" xfId="15270"/>
    <cellStyle name="Note 7 46" xfId="3229"/>
    <cellStyle name="Note 7 46 2" xfId="5785"/>
    <cellStyle name="Note 7 46 2 2" xfId="8152"/>
    <cellStyle name="Note 7 46 2 2 2" xfId="12695"/>
    <cellStyle name="Note 7 46 2 2 2 2" xfId="22081"/>
    <cellStyle name="Note 7 46 2 2 3" xfId="17541"/>
    <cellStyle name="Note 7 46 2 3" xfId="10424"/>
    <cellStyle name="Note 7 46 2 3 2" xfId="19810"/>
    <cellStyle name="Note 7 46 2 4" xfId="15271"/>
    <cellStyle name="Note 7 47" xfId="3151"/>
    <cellStyle name="Note 7 47 2" xfId="5786"/>
    <cellStyle name="Note 7 47 2 2" xfId="8153"/>
    <cellStyle name="Note 7 47 2 2 2" xfId="12696"/>
    <cellStyle name="Note 7 47 2 2 2 2" xfId="22082"/>
    <cellStyle name="Note 7 47 2 2 3" xfId="17542"/>
    <cellStyle name="Note 7 47 2 3" xfId="10425"/>
    <cellStyle name="Note 7 47 2 3 2" xfId="19811"/>
    <cellStyle name="Note 7 47 2 4" xfId="15272"/>
    <cellStyle name="Note 7 48" xfId="3314"/>
    <cellStyle name="Note 7 48 2" xfId="5787"/>
    <cellStyle name="Note 7 48 2 2" xfId="8154"/>
    <cellStyle name="Note 7 48 2 2 2" xfId="12697"/>
    <cellStyle name="Note 7 48 2 2 2 2" xfId="22083"/>
    <cellStyle name="Note 7 48 2 2 3" xfId="17543"/>
    <cellStyle name="Note 7 48 2 3" xfId="10426"/>
    <cellStyle name="Note 7 48 2 3 2" xfId="19812"/>
    <cellStyle name="Note 7 48 2 4" xfId="15273"/>
    <cellStyle name="Note 7 49" xfId="3371"/>
    <cellStyle name="Note 7 49 2" xfId="5788"/>
    <cellStyle name="Note 7 49 2 2" xfId="8155"/>
    <cellStyle name="Note 7 49 2 2 2" xfId="12698"/>
    <cellStyle name="Note 7 49 2 2 2 2" xfId="22084"/>
    <cellStyle name="Note 7 49 2 2 3" xfId="17544"/>
    <cellStyle name="Note 7 49 2 3" xfId="10427"/>
    <cellStyle name="Note 7 49 2 3 2" xfId="19813"/>
    <cellStyle name="Note 7 49 2 4" xfId="15274"/>
    <cellStyle name="Note 7 5" xfId="683"/>
    <cellStyle name="Note 7 5 2" xfId="5789"/>
    <cellStyle name="Note 7 5 2 2" xfId="8156"/>
    <cellStyle name="Note 7 5 2 2 2" xfId="12699"/>
    <cellStyle name="Note 7 5 2 2 2 2" xfId="22085"/>
    <cellStyle name="Note 7 5 2 2 3" xfId="17545"/>
    <cellStyle name="Note 7 5 2 3" xfId="10428"/>
    <cellStyle name="Note 7 5 2 3 2" xfId="19814"/>
    <cellStyle name="Note 7 5 2 4" xfId="15275"/>
    <cellStyle name="Note 7 50" xfId="3751"/>
    <cellStyle name="Note 7 50 2" xfId="5790"/>
    <cellStyle name="Note 7 50 2 2" xfId="8157"/>
    <cellStyle name="Note 7 50 2 2 2" xfId="12700"/>
    <cellStyle name="Note 7 50 2 2 2 2" xfId="22086"/>
    <cellStyle name="Note 7 50 2 2 3" xfId="17546"/>
    <cellStyle name="Note 7 50 2 3" xfId="10429"/>
    <cellStyle name="Note 7 50 2 3 2" xfId="19815"/>
    <cellStyle name="Note 7 50 2 4" xfId="15276"/>
    <cellStyle name="Note 7 51" xfId="4113"/>
    <cellStyle name="Note 7 51 2" xfId="5791"/>
    <cellStyle name="Note 7 51 2 2" xfId="8158"/>
    <cellStyle name="Note 7 51 2 2 2" xfId="12701"/>
    <cellStyle name="Note 7 51 2 2 2 2" xfId="22087"/>
    <cellStyle name="Note 7 51 2 2 3" xfId="17547"/>
    <cellStyle name="Note 7 51 2 3" xfId="10430"/>
    <cellStyle name="Note 7 51 2 3 2" xfId="19816"/>
    <cellStyle name="Note 7 51 2 4" xfId="15277"/>
    <cellStyle name="Note 7 52" xfId="4186"/>
    <cellStyle name="Note 7 52 2" xfId="5792"/>
    <cellStyle name="Note 7 52 2 2" xfId="8159"/>
    <cellStyle name="Note 7 52 2 2 2" xfId="12702"/>
    <cellStyle name="Note 7 52 2 2 2 2" xfId="22088"/>
    <cellStyle name="Note 7 52 2 2 3" xfId="17548"/>
    <cellStyle name="Note 7 52 2 3" xfId="10431"/>
    <cellStyle name="Note 7 52 2 3 2" xfId="19817"/>
    <cellStyle name="Note 7 52 2 4" xfId="15278"/>
    <cellStyle name="Note 7 53" xfId="4310"/>
    <cellStyle name="Note 7 53 2" xfId="5793"/>
    <cellStyle name="Note 7 53 2 2" xfId="8160"/>
    <cellStyle name="Note 7 53 2 2 2" xfId="12703"/>
    <cellStyle name="Note 7 53 2 2 2 2" xfId="22089"/>
    <cellStyle name="Note 7 53 2 2 3" xfId="17549"/>
    <cellStyle name="Note 7 53 2 3" xfId="10432"/>
    <cellStyle name="Note 7 53 2 3 2" xfId="19818"/>
    <cellStyle name="Note 7 53 2 4" xfId="15279"/>
    <cellStyle name="Note 7 54" xfId="4202"/>
    <cellStyle name="Note 7 54 2" xfId="5794"/>
    <cellStyle name="Note 7 54 2 2" xfId="8161"/>
    <cellStyle name="Note 7 54 2 2 2" xfId="12704"/>
    <cellStyle name="Note 7 54 2 2 2 2" xfId="22090"/>
    <cellStyle name="Note 7 54 2 2 3" xfId="17550"/>
    <cellStyle name="Note 7 54 2 3" xfId="10433"/>
    <cellStyle name="Note 7 54 2 3 2" xfId="19819"/>
    <cellStyle name="Note 7 54 2 4" xfId="15280"/>
    <cellStyle name="Note 7 55" xfId="4336"/>
    <cellStyle name="Note 7 55 2" xfId="5795"/>
    <cellStyle name="Note 7 55 2 2" xfId="8162"/>
    <cellStyle name="Note 7 55 2 2 2" xfId="12705"/>
    <cellStyle name="Note 7 55 2 2 2 2" xfId="22091"/>
    <cellStyle name="Note 7 55 2 2 3" xfId="17551"/>
    <cellStyle name="Note 7 55 2 3" xfId="10434"/>
    <cellStyle name="Note 7 55 2 3 2" xfId="19820"/>
    <cellStyle name="Note 7 55 2 4" xfId="15281"/>
    <cellStyle name="Note 7 56" xfId="4373"/>
    <cellStyle name="Note 7 56 2" xfId="5796"/>
    <cellStyle name="Note 7 56 2 2" xfId="8163"/>
    <cellStyle name="Note 7 56 2 2 2" xfId="12706"/>
    <cellStyle name="Note 7 56 2 2 2 2" xfId="22092"/>
    <cellStyle name="Note 7 56 2 2 3" xfId="17552"/>
    <cellStyle name="Note 7 56 2 3" xfId="10435"/>
    <cellStyle name="Note 7 56 2 3 2" xfId="19821"/>
    <cellStyle name="Note 7 56 2 4" xfId="15282"/>
    <cellStyle name="Note 7 57" xfId="4445"/>
    <cellStyle name="Note 7 57 2" xfId="5797"/>
    <cellStyle name="Note 7 57 2 2" xfId="8164"/>
    <cellStyle name="Note 7 57 2 2 2" xfId="12707"/>
    <cellStyle name="Note 7 57 2 2 2 2" xfId="22093"/>
    <cellStyle name="Note 7 57 2 2 3" xfId="17553"/>
    <cellStyle name="Note 7 57 2 3" xfId="10436"/>
    <cellStyle name="Note 7 57 2 3 2" xfId="19822"/>
    <cellStyle name="Note 7 57 2 4" xfId="15283"/>
    <cellStyle name="Note 7 58" xfId="4400"/>
    <cellStyle name="Note 7 58 2" xfId="5798"/>
    <cellStyle name="Note 7 58 2 2" xfId="8165"/>
    <cellStyle name="Note 7 58 2 2 2" xfId="12708"/>
    <cellStyle name="Note 7 58 2 2 2 2" xfId="22094"/>
    <cellStyle name="Note 7 58 2 2 3" xfId="17554"/>
    <cellStyle name="Note 7 58 2 3" xfId="10437"/>
    <cellStyle name="Note 7 58 2 3 2" xfId="19823"/>
    <cellStyle name="Note 7 58 2 4" xfId="15284"/>
    <cellStyle name="Note 7 59" xfId="4503"/>
    <cellStyle name="Note 7 59 2" xfId="5799"/>
    <cellStyle name="Note 7 59 2 2" xfId="8166"/>
    <cellStyle name="Note 7 59 2 2 2" xfId="12709"/>
    <cellStyle name="Note 7 59 2 2 2 2" xfId="22095"/>
    <cellStyle name="Note 7 59 2 2 3" xfId="17555"/>
    <cellStyle name="Note 7 59 2 3" xfId="10438"/>
    <cellStyle name="Note 7 59 2 3 2" xfId="19824"/>
    <cellStyle name="Note 7 59 2 4" xfId="15285"/>
    <cellStyle name="Note 7 6" xfId="744"/>
    <cellStyle name="Note 7 6 2" xfId="5800"/>
    <cellStyle name="Note 7 6 2 2" xfId="8167"/>
    <cellStyle name="Note 7 6 2 2 2" xfId="12710"/>
    <cellStyle name="Note 7 6 2 2 2 2" xfId="22096"/>
    <cellStyle name="Note 7 6 2 2 3" xfId="17556"/>
    <cellStyle name="Note 7 6 2 3" xfId="10439"/>
    <cellStyle name="Note 7 6 2 3 2" xfId="19825"/>
    <cellStyle name="Note 7 6 2 4" xfId="15286"/>
    <cellStyle name="Note 7 60" xfId="5745"/>
    <cellStyle name="Note 7 60 2" xfId="8112"/>
    <cellStyle name="Note 7 60 2 2" xfId="12655"/>
    <cellStyle name="Note 7 60 2 2 2" xfId="22041"/>
    <cellStyle name="Note 7 60 2 3" xfId="17501"/>
    <cellStyle name="Note 7 60 3" xfId="10384"/>
    <cellStyle name="Note 7 60 3 2" xfId="19770"/>
    <cellStyle name="Note 7 60 4" xfId="15231"/>
    <cellStyle name="Note 7 61" xfId="6543"/>
    <cellStyle name="Note 7 62" xfId="6588"/>
    <cellStyle name="Note 7 7" xfId="804"/>
    <cellStyle name="Note 7 7 2" xfId="5801"/>
    <cellStyle name="Note 7 7 2 2" xfId="8168"/>
    <cellStyle name="Note 7 7 2 2 2" xfId="12711"/>
    <cellStyle name="Note 7 7 2 2 2 2" xfId="22097"/>
    <cellStyle name="Note 7 7 2 2 3" xfId="17557"/>
    <cellStyle name="Note 7 7 2 3" xfId="10440"/>
    <cellStyle name="Note 7 7 2 3 2" xfId="19826"/>
    <cellStyle name="Note 7 7 2 4" xfId="15287"/>
    <cellStyle name="Note 7 8" xfId="846"/>
    <cellStyle name="Note 7 8 2" xfId="5802"/>
    <cellStyle name="Note 7 8 2 2" xfId="8169"/>
    <cellStyle name="Note 7 8 2 2 2" xfId="12712"/>
    <cellStyle name="Note 7 8 2 2 2 2" xfId="22098"/>
    <cellStyle name="Note 7 8 2 2 3" xfId="17558"/>
    <cellStyle name="Note 7 8 2 3" xfId="10441"/>
    <cellStyle name="Note 7 8 2 3 2" xfId="19827"/>
    <cellStyle name="Note 7 8 2 4" xfId="15288"/>
    <cellStyle name="Note 7 9" xfId="889"/>
    <cellStyle name="Note 7 9 2" xfId="5803"/>
    <cellStyle name="Note 7 9 2 2" xfId="8170"/>
    <cellStyle name="Note 7 9 2 2 2" xfId="12713"/>
    <cellStyle name="Note 7 9 2 2 2 2" xfId="22099"/>
    <cellStyle name="Note 7 9 2 2 3" xfId="17559"/>
    <cellStyle name="Note 7 9 2 3" xfId="10442"/>
    <cellStyle name="Note 7 9 2 3 2" xfId="19828"/>
    <cellStyle name="Note 7 9 2 4" xfId="15289"/>
    <cellStyle name="Note 8" xfId="362"/>
    <cellStyle name="Note 8 10" xfId="915"/>
    <cellStyle name="Note 8 10 2" xfId="5805"/>
    <cellStyle name="Note 8 10 2 2" xfId="8172"/>
    <cellStyle name="Note 8 10 2 2 2" xfId="12715"/>
    <cellStyle name="Note 8 10 2 2 2 2" xfId="22101"/>
    <cellStyle name="Note 8 10 2 2 3" xfId="17561"/>
    <cellStyle name="Note 8 10 2 3" xfId="10444"/>
    <cellStyle name="Note 8 10 2 3 2" xfId="19830"/>
    <cellStyle name="Note 8 10 2 4" xfId="15291"/>
    <cellStyle name="Note 8 11" xfId="985"/>
    <cellStyle name="Note 8 11 2" xfId="5806"/>
    <cellStyle name="Note 8 11 2 2" xfId="8173"/>
    <cellStyle name="Note 8 11 2 2 2" xfId="12716"/>
    <cellStyle name="Note 8 11 2 2 2 2" xfId="22102"/>
    <cellStyle name="Note 8 11 2 2 3" xfId="17562"/>
    <cellStyle name="Note 8 11 2 3" xfId="10445"/>
    <cellStyle name="Note 8 11 2 3 2" xfId="19831"/>
    <cellStyle name="Note 8 11 2 4" xfId="15292"/>
    <cellStyle name="Note 8 12" xfId="1053"/>
    <cellStyle name="Note 8 12 2" xfId="5807"/>
    <cellStyle name="Note 8 12 2 2" xfId="8174"/>
    <cellStyle name="Note 8 12 2 2 2" xfId="12717"/>
    <cellStyle name="Note 8 12 2 2 2 2" xfId="22103"/>
    <cellStyle name="Note 8 12 2 2 3" xfId="17563"/>
    <cellStyle name="Note 8 12 2 3" xfId="10446"/>
    <cellStyle name="Note 8 12 2 3 2" xfId="19832"/>
    <cellStyle name="Note 8 12 2 4" xfId="15293"/>
    <cellStyle name="Note 8 13" xfId="1127"/>
    <cellStyle name="Note 8 13 2" xfId="5808"/>
    <cellStyle name="Note 8 13 2 2" xfId="8175"/>
    <cellStyle name="Note 8 13 2 2 2" xfId="12718"/>
    <cellStyle name="Note 8 13 2 2 2 2" xfId="22104"/>
    <cellStyle name="Note 8 13 2 2 3" xfId="17564"/>
    <cellStyle name="Note 8 13 2 3" xfId="10447"/>
    <cellStyle name="Note 8 13 2 3 2" xfId="19833"/>
    <cellStyle name="Note 8 13 2 4" xfId="15294"/>
    <cellStyle name="Note 8 14" xfId="1200"/>
    <cellStyle name="Note 8 14 2" xfId="5809"/>
    <cellStyle name="Note 8 14 2 2" xfId="8176"/>
    <cellStyle name="Note 8 14 2 2 2" xfId="12719"/>
    <cellStyle name="Note 8 14 2 2 2 2" xfId="22105"/>
    <cellStyle name="Note 8 14 2 2 3" xfId="17565"/>
    <cellStyle name="Note 8 14 2 3" xfId="10448"/>
    <cellStyle name="Note 8 14 2 3 2" xfId="19834"/>
    <cellStyle name="Note 8 14 2 4" xfId="15295"/>
    <cellStyle name="Note 8 15" xfId="1247"/>
    <cellStyle name="Note 8 15 2" xfId="5810"/>
    <cellStyle name="Note 8 15 2 2" xfId="8177"/>
    <cellStyle name="Note 8 15 2 2 2" xfId="12720"/>
    <cellStyle name="Note 8 15 2 2 2 2" xfId="22106"/>
    <cellStyle name="Note 8 15 2 2 3" xfId="17566"/>
    <cellStyle name="Note 8 15 2 3" xfId="10449"/>
    <cellStyle name="Note 8 15 2 3 2" xfId="19835"/>
    <cellStyle name="Note 8 15 2 4" xfId="15296"/>
    <cellStyle name="Note 8 16" xfId="1272"/>
    <cellStyle name="Note 8 16 2" xfId="5811"/>
    <cellStyle name="Note 8 16 2 2" xfId="8178"/>
    <cellStyle name="Note 8 16 2 2 2" xfId="12721"/>
    <cellStyle name="Note 8 16 2 2 2 2" xfId="22107"/>
    <cellStyle name="Note 8 16 2 2 3" xfId="17567"/>
    <cellStyle name="Note 8 16 2 3" xfId="10450"/>
    <cellStyle name="Note 8 16 2 3 2" xfId="19836"/>
    <cellStyle name="Note 8 16 2 4" xfId="15297"/>
    <cellStyle name="Note 8 17" xfId="1324"/>
    <cellStyle name="Note 8 17 2" xfId="5812"/>
    <cellStyle name="Note 8 17 2 2" xfId="8179"/>
    <cellStyle name="Note 8 17 2 2 2" xfId="12722"/>
    <cellStyle name="Note 8 17 2 2 2 2" xfId="22108"/>
    <cellStyle name="Note 8 17 2 2 3" xfId="17568"/>
    <cellStyle name="Note 8 17 2 3" xfId="10451"/>
    <cellStyle name="Note 8 17 2 3 2" xfId="19837"/>
    <cellStyle name="Note 8 17 2 4" xfId="15298"/>
    <cellStyle name="Note 8 18" xfId="1349"/>
    <cellStyle name="Note 8 18 2" xfId="5813"/>
    <cellStyle name="Note 8 18 2 2" xfId="8180"/>
    <cellStyle name="Note 8 18 2 2 2" xfId="12723"/>
    <cellStyle name="Note 8 18 2 2 2 2" xfId="22109"/>
    <cellStyle name="Note 8 18 2 2 3" xfId="17569"/>
    <cellStyle name="Note 8 18 2 3" xfId="10452"/>
    <cellStyle name="Note 8 18 2 3 2" xfId="19838"/>
    <cellStyle name="Note 8 18 2 4" xfId="15299"/>
    <cellStyle name="Note 8 19" xfId="1376"/>
    <cellStyle name="Note 8 19 2" xfId="5814"/>
    <cellStyle name="Note 8 19 2 2" xfId="8181"/>
    <cellStyle name="Note 8 19 2 2 2" xfId="12724"/>
    <cellStyle name="Note 8 19 2 2 2 2" xfId="22110"/>
    <cellStyle name="Note 8 19 2 2 3" xfId="17570"/>
    <cellStyle name="Note 8 19 2 3" xfId="10453"/>
    <cellStyle name="Note 8 19 2 3 2" xfId="19839"/>
    <cellStyle name="Note 8 19 2 4" xfId="15300"/>
    <cellStyle name="Note 8 2" xfId="463"/>
    <cellStyle name="Note 8 2 2" xfId="5815"/>
    <cellStyle name="Note 8 2 2 2" xfId="8182"/>
    <cellStyle name="Note 8 2 2 2 2" xfId="12725"/>
    <cellStyle name="Note 8 2 2 2 2 2" xfId="22111"/>
    <cellStyle name="Note 8 2 2 2 3" xfId="17571"/>
    <cellStyle name="Note 8 2 2 3" xfId="10454"/>
    <cellStyle name="Note 8 2 2 3 2" xfId="19840"/>
    <cellStyle name="Note 8 2 2 4" xfId="15301"/>
    <cellStyle name="Note 8 20" xfId="1402"/>
    <cellStyle name="Note 8 20 2" xfId="5816"/>
    <cellStyle name="Note 8 20 2 2" xfId="8183"/>
    <cellStyle name="Note 8 20 2 2 2" xfId="12726"/>
    <cellStyle name="Note 8 20 2 2 2 2" xfId="22112"/>
    <cellStyle name="Note 8 20 2 2 3" xfId="17572"/>
    <cellStyle name="Note 8 20 2 3" xfId="10455"/>
    <cellStyle name="Note 8 20 2 3 2" xfId="19841"/>
    <cellStyle name="Note 8 20 2 4" xfId="15302"/>
    <cellStyle name="Note 8 21" xfId="1427"/>
    <cellStyle name="Note 8 21 2" xfId="5817"/>
    <cellStyle name="Note 8 21 2 2" xfId="8184"/>
    <cellStyle name="Note 8 21 2 2 2" xfId="12727"/>
    <cellStyle name="Note 8 21 2 2 2 2" xfId="22113"/>
    <cellStyle name="Note 8 21 2 2 3" xfId="17573"/>
    <cellStyle name="Note 8 21 2 3" xfId="10456"/>
    <cellStyle name="Note 8 21 2 3 2" xfId="19842"/>
    <cellStyle name="Note 8 21 2 4" xfId="15303"/>
    <cellStyle name="Note 8 22" xfId="1453"/>
    <cellStyle name="Note 8 22 2" xfId="5818"/>
    <cellStyle name="Note 8 22 2 2" xfId="8185"/>
    <cellStyle name="Note 8 22 2 2 2" xfId="12728"/>
    <cellStyle name="Note 8 22 2 2 2 2" xfId="22114"/>
    <cellStyle name="Note 8 22 2 2 3" xfId="17574"/>
    <cellStyle name="Note 8 22 2 3" xfId="10457"/>
    <cellStyle name="Note 8 22 2 3 2" xfId="19843"/>
    <cellStyle name="Note 8 22 2 4" xfId="15304"/>
    <cellStyle name="Note 8 23" xfId="1466"/>
    <cellStyle name="Note 8 23 2" xfId="5819"/>
    <cellStyle name="Note 8 23 2 2" xfId="8186"/>
    <cellStyle name="Note 8 23 2 2 2" xfId="12729"/>
    <cellStyle name="Note 8 23 2 2 2 2" xfId="22115"/>
    <cellStyle name="Note 8 23 2 2 3" xfId="17575"/>
    <cellStyle name="Note 8 23 2 3" xfId="10458"/>
    <cellStyle name="Note 8 23 2 3 2" xfId="19844"/>
    <cellStyle name="Note 8 23 2 4" xfId="15305"/>
    <cellStyle name="Note 8 24" xfId="1493"/>
    <cellStyle name="Note 8 24 2" xfId="5820"/>
    <cellStyle name="Note 8 24 2 2" xfId="8187"/>
    <cellStyle name="Note 8 24 2 2 2" xfId="12730"/>
    <cellStyle name="Note 8 24 2 2 2 2" xfId="22116"/>
    <cellStyle name="Note 8 24 2 2 3" xfId="17576"/>
    <cellStyle name="Note 8 24 2 3" xfId="10459"/>
    <cellStyle name="Note 8 24 2 3 2" xfId="19845"/>
    <cellStyle name="Note 8 24 2 4" xfId="15306"/>
    <cellStyle name="Note 8 25" xfId="1520"/>
    <cellStyle name="Note 8 25 2" xfId="5821"/>
    <cellStyle name="Note 8 25 2 2" xfId="8188"/>
    <cellStyle name="Note 8 25 2 2 2" xfId="12731"/>
    <cellStyle name="Note 8 25 2 2 2 2" xfId="22117"/>
    <cellStyle name="Note 8 25 2 2 3" xfId="17577"/>
    <cellStyle name="Note 8 25 2 3" xfId="10460"/>
    <cellStyle name="Note 8 25 2 3 2" xfId="19846"/>
    <cellStyle name="Note 8 25 2 4" xfId="15307"/>
    <cellStyle name="Note 8 26" xfId="1579"/>
    <cellStyle name="Note 8 26 2" xfId="5822"/>
    <cellStyle name="Note 8 26 2 2" xfId="8189"/>
    <cellStyle name="Note 8 26 2 2 2" xfId="12732"/>
    <cellStyle name="Note 8 26 2 2 2 2" xfId="22118"/>
    <cellStyle name="Note 8 26 2 2 3" xfId="17578"/>
    <cellStyle name="Note 8 26 2 3" xfId="10461"/>
    <cellStyle name="Note 8 26 2 3 2" xfId="19847"/>
    <cellStyle name="Note 8 26 2 4" xfId="15308"/>
    <cellStyle name="Note 8 27" xfId="1620"/>
    <cellStyle name="Note 8 27 2" xfId="5823"/>
    <cellStyle name="Note 8 27 2 2" xfId="8190"/>
    <cellStyle name="Note 8 27 2 2 2" xfId="12733"/>
    <cellStyle name="Note 8 27 2 2 2 2" xfId="22119"/>
    <cellStyle name="Note 8 27 2 2 3" xfId="17579"/>
    <cellStyle name="Note 8 27 2 3" xfId="10462"/>
    <cellStyle name="Note 8 27 2 3 2" xfId="19848"/>
    <cellStyle name="Note 8 27 2 4" xfId="15309"/>
    <cellStyle name="Note 8 28" xfId="1624"/>
    <cellStyle name="Note 8 28 2" xfId="5824"/>
    <cellStyle name="Note 8 28 2 2" xfId="8191"/>
    <cellStyle name="Note 8 28 2 2 2" xfId="12734"/>
    <cellStyle name="Note 8 28 2 2 2 2" xfId="22120"/>
    <cellStyle name="Note 8 28 2 2 3" xfId="17580"/>
    <cellStyle name="Note 8 28 2 3" xfId="10463"/>
    <cellStyle name="Note 8 28 2 3 2" xfId="19849"/>
    <cellStyle name="Note 8 28 2 4" xfId="15310"/>
    <cellStyle name="Note 8 29" xfId="1697"/>
    <cellStyle name="Note 8 29 2" xfId="5825"/>
    <cellStyle name="Note 8 29 2 2" xfId="8192"/>
    <cellStyle name="Note 8 29 2 2 2" xfId="12735"/>
    <cellStyle name="Note 8 29 2 2 2 2" xfId="22121"/>
    <cellStyle name="Note 8 29 2 2 3" xfId="17581"/>
    <cellStyle name="Note 8 29 2 3" xfId="10464"/>
    <cellStyle name="Note 8 29 2 3 2" xfId="19850"/>
    <cellStyle name="Note 8 29 2 4" xfId="15311"/>
    <cellStyle name="Note 8 3" xfId="487"/>
    <cellStyle name="Note 8 3 2" xfId="5826"/>
    <cellStyle name="Note 8 3 2 2" xfId="8193"/>
    <cellStyle name="Note 8 3 2 2 2" xfId="12736"/>
    <cellStyle name="Note 8 3 2 2 2 2" xfId="22122"/>
    <cellStyle name="Note 8 3 2 2 3" xfId="17582"/>
    <cellStyle name="Note 8 3 2 3" xfId="10465"/>
    <cellStyle name="Note 8 3 2 3 2" xfId="19851"/>
    <cellStyle name="Note 8 3 2 4" xfId="15312"/>
    <cellStyle name="Note 8 30" xfId="1723"/>
    <cellStyle name="Note 8 30 2" xfId="5827"/>
    <cellStyle name="Note 8 30 2 2" xfId="8194"/>
    <cellStyle name="Note 8 30 2 2 2" xfId="12737"/>
    <cellStyle name="Note 8 30 2 2 2 2" xfId="22123"/>
    <cellStyle name="Note 8 30 2 2 3" xfId="17583"/>
    <cellStyle name="Note 8 30 2 3" xfId="10466"/>
    <cellStyle name="Note 8 30 2 3 2" xfId="19852"/>
    <cellStyle name="Note 8 30 2 4" xfId="15313"/>
    <cellStyle name="Note 8 31" xfId="2046"/>
    <cellStyle name="Note 8 31 2" xfId="5828"/>
    <cellStyle name="Note 8 31 2 2" xfId="8195"/>
    <cellStyle name="Note 8 31 2 2 2" xfId="12738"/>
    <cellStyle name="Note 8 31 2 2 2 2" xfId="22124"/>
    <cellStyle name="Note 8 31 2 2 3" xfId="17584"/>
    <cellStyle name="Note 8 31 2 3" xfId="10467"/>
    <cellStyle name="Note 8 31 2 3 2" xfId="19853"/>
    <cellStyle name="Note 8 31 2 4" xfId="15314"/>
    <cellStyle name="Note 8 32" xfId="1891"/>
    <cellStyle name="Note 8 32 2" xfId="5829"/>
    <cellStyle name="Note 8 32 2 2" xfId="8196"/>
    <cellStyle name="Note 8 32 2 2 2" xfId="12739"/>
    <cellStyle name="Note 8 32 2 2 2 2" xfId="22125"/>
    <cellStyle name="Note 8 32 2 2 3" xfId="17585"/>
    <cellStyle name="Note 8 32 2 3" xfId="10468"/>
    <cellStyle name="Note 8 32 2 3 2" xfId="19854"/>
    <cellStyle name="Note 8 32 2 4" xfId="15315"/>
    <cellStyle name="Note 8 33" xfId="1753"/>
    <cellStyle name="Note 8 33 2" xfId="5830"/>
    <cellStyle name="Note 8 33 2 2" xfId="8197"/>
    <cellStyle name="Note 8 33 2 2 2" xfId="12740"/>
    <cellStyle name="Note 8 33 2 2 2 2" xfId="22126"/>
    <cellStyle name="Note 8 33 2 2 3" xfId="17586"/>
    <cellStyle name="Note 8 33 2 3" xfId="10469"/>
    <cellStyle name="Note 8 33 2 3 2" xfId="19855"/>
    <cellStyle name="Note 8 33 2 4" xfId="15316"/>
    <cellStyle name="Note 8 34" xfId="1950"/>
    <cellStyle name="Note 8 34 2" xfId="5831"/>
    <cellStyle name="Note 8 34 2 2" xfId="8198"/>
    <cellStyle name="Note 8 34 2 2 2" xfId="12741"/>
    <cellStyle name="Note 8 34 2 2 2 2" xfId="22127"/>
    <cellStyle name="Note 8 34 2 2 3" xfId="17587"/>
    <cellStyle name="Note 8 34 2 3" xfId="10470"/>
    <cellStyle name="Note 8 34 2 3 2" xfId="19856"/>
    <cellStyle name="Note 8 34 2 4" xfId="15317"/>
    <cellStyle name="Note 8 35" xfId="2136"/>
    <cellStyle name="Note 8 35 2" xfId="5832"/>
    <cellStyle name="Note 8 35 2 2" xfId="8199"/>
    <cellStyle name="Note 8 35 2 2 2" xfId="12742"/>
    <cellStyle name="Note 8 35 2 2 2 2" xfId="22128"/>
    <cellStyle name="Note 8 35 2 2 3" xfId="17588"/>
    <cellStyle name="Note 8 35 2 3" xfId="10471"/>
    <cellStyle name="Note 8 35 2 3 2" xfId="19857"/>
    <cellStyle name="Note 8 35 2 4" xfId="15318"/>
    <cellStyle name="Note 8 36" xfId="1795"/>
    <cellStyle name="Note 8 36 2" xfId="5833"/>
    <cellStyle name="Note 8 36 2 2" xfId="8200"/>
    <cellStyle name="Note 8 36 2 2 2" xfId="12743"/>
    <cellStyle name="Note 8 36 2 2 2 2" xfId="22129"/>
    <cellStyle name="Note 8 36 2 2 3" xfId="17589"/>
    <cellStyle name="Note 8 36 2 3" xfId="10472"/>
    <cellStyle name="Note 8 36 2 3 2" xfId="19858"/>
    <cellStyle name="Note 8 36 2 4" xfId="15319"/>
    <cellStyle name="Note 8 37" xfId="2340"/>
    <cellStyle name="Note 8 37 2" xfId="5834"/>
    <cellStyle name="Note 8 37 2 2" xfId="8201"/>
    <cellStyle name="Note 8 37 2 2 2" xfId="12744"/>
    <cellStyle name="Note 8 37 2 2 2 2" xfId="22130"/>
    <cellStyle name="Note 8 37 2 2 3" xfId="17590"/>
    <cellStyle name="Note 8 37 2 3" xfId="10473"/>
    <cellStyle name="Note 8 37 2 3 2" xfId="19859"/>
    <cellStyle name="Note 8 37 2 4" xfId="15320"/>
    <cellStyle name="Note 8 38" xfId="2659"/>
    <cellStyle name="Note 8 38 2" xfId="5835"/>
    <cellStyle name="Note 8 38 2 2" xfId="8202"/>
    <cellStyle name="Note 8 38 2 2 2" xfId="12745"/>
    <cellStyle name="Note 8 38 2 2 2 2" xfId="22131"/>
    <cellStyle name="Note 8 38 2 2 3" xfId="17591"/>
    <cellStyle name="Note 8 38 2 3" xfId="10474"/>
    <cellStyle name="Note 8 38 2 3 2" xfId="19860"/>
    <cellStyle name="Note 8 38 2 4" xfId="15321"/>
    <cellStyle name="Note 8 39" xfId="2901"/>
    <cellStyle name="Note 8 39 2" xfId="5836"/>
    <cellStyle name="Note 8 39 2 2" xfId="8203"/>
    <cellStyle name="Note 8 39 2 2 2" xfId="12746"/>
    <cellStyle name="Note 8 39 2 2 2 2" xfId="22132"/>
    <cellStyle name="Note 8 39 2 2 3" xfId="17592"/>
    <cellStyle name="Note 8 39 2 3" xfId="10475"/>
    <cellStyle name="Note 8 39 2 3 2" xfId="19861"/>
    <cellStyle name="Note 8 39 2 4" xfId="15322"/>
    <cellStyle name="Note 8 4" xfId="596"/>
    <cellStyle name="Note 8 4 2" xfId="5837"/>
    <cellStyle name="Note 8 4 2 2" xfId="8204"/>
    <cellStyle name="Note 8 4 2 2 2" xfId="12747"/>
    <cellStyle name="Note 8 4 2 2 2 2" xfId="22133"/>
    <cellStyle name="Note 8 4 2 2 3" xfId="17593"/>
    <cellStyle name="Note 8 4 2 3" xfId="10476"/>
    <cellStyle name="Note 8 4 2 3 2" xfId="19862"/>
    <cellStyle name="Note 8 4 2 4" xfId="15323"/>
    <cellStyle name="Note 8 40" xfId="2474"/>
    <cellStyle name="Note 8 40 2" xfId="5838"/>
    <cellStyle name="Note 8 40 2 2" xfId="8205"/>
    <cellStyle name="Note 8 40 2 2 2" xfId="12748"/>
    <cellStyle name="Note 8 40 2 2 2 2" xfId="22134"/>
    <cellStyle name="Note 8 40 2 2 3" xfId="17594"/>
    <cellStyle name="Note 8 40 2 3" xfId="10477"/>
    <cellStyle name="Note 8 40 2 3 2" xfId="19863"/>
    <cellStyle name="Note 8 40 2 4" xfId="15324"/>
    <cellStyle name="Note 8 41" xfId="2959"/>
    <cellStyle name="Note 8 41 2" xfId="5839"/>
    <cellStyle name="Note 8 41 2 2" xfId="8206"/>
    <cellStyle name="Note 8 41 2 2 2" xfId="12749"/>
    <cellStyle name="Note 8 41 2 2 2 2" xfId="22135"/>
    <cellStyle name="Note 8 41 2 2 3" xfId="17595"/>
    <cellStyle name="Note 8 41 2 3" xfId="10478"/>
    <cellStyle name="Note 8 41 2 3 2" xfId="19864"/>
    <cellStyle name="Note 8 41 2 4" xfId="15325"/>
    <cellStyle name="Note 8 42" xfId="2586"/>
    <cellStyle name="Note 8 42 2" xfId="5840"/>
    <cellStyle name="Note 8 42 2 2" xfId="8207"/>
    <cellStyle name="Note 8 42 2 2 2" xfId="12750"/>
    <cellStyle name="Note 8 42 2 2 2 2" xfId="22136"/>
    <cellStyle name="Note 8 42 2 2 3" xfId="17596"/>
    <cellStyle name="Note 8 42 2 3" xfId="10479"/>
    <cellStyle name="Note 8 42 2 3 2" xfId="19865"/>
    <cellStyle name="Note 8 42 2 4" xfId="15326"/>
    <cellStyle name="Note 8 43" xfId="3045"/>
    <cellStyle name="Note 8 43 2" xfId="5841"/>
    <cellStyle name="Note 8 43 2 2" xfId="8208"/>
    <cellStyle name="Note 8 43 2 2 2" xfId="12751"/>
    <cellStyle name="Note 8 43 2 2 2 2" xfId="22137"/>
    <cellStyle name="Note 8 43 2 2 3" xfId="17597"/>
    <cellStyle name="Note 8 43 2 3" xfId="10480"/>
    <cellStyle name="Note 8 43 2 3 2" xfId="19866"/>
    <cellStyle name="Note 8 43 2 4" xfId="15327"/>
    <cellStyle name="Note 8 44" xfId="2823"/>
    <cellStyle name="Note 8 44 2" xfId="5842"/>
    <cellStyle name="Note 8 44 2 2" xfId="8209"/>
    <cellStyle name="Note 8 44 2 2 2" xfId="12752"/>
    <cellStyle name="Note 8 44 2 2 2 2" xfId="22138"/>
    <cellStyle name="Note 8 44 2 2 3" xfId="17598"/>
    <cellStyle name="Note 8 44 2 3" xfId="10481"/>
    <cellStyle name="Note 8 44 2 3 2" xfId="19867"/>
    <cellStyle name="Note 8 44 2 4" xfId="15328"/>
    <cellStyle name="Note 8 45" xfId="3159"/>
    <cellStyle name="Note 8 45 2" xfId="5843"/>
    <cellStyle name="Note 8 45 2 2" xfId="8210"/>
    <cellStyle name="Note 8 45 2 2 2" xfId="12753"/>
    <cellStyle name="Note 8 45 2 2 2 2" xfId="22139"/>
    <cellStyle name="Note 8 45 2 2 3" xfId="17599"/>
    <cellStyle name="Note 8 45 2 3" xfId="10482"/>
    <cellStyle name="Note 8 45 2 3 2" xfId="19868"/>
    <cellStyle name="Note 8 45 2 4" xfId="15329"/>
    <cellStyle name="Note 8 46" xfId="3203"/>
    <cellStyle name="Note 8 46 2" xfId="5844"/>
    <cellStyle name="Note 8 46 2 2" xfId="8211"/>
    <cellStyle name="Note 8 46 2 2 2" xfId="12754"/>
    <cellStyle name="Note 8 46 2 2 2 2" xfId="22140"/>
    <cellStyle name="Note 8 46 2 2 3" xfId="17600"/>
    <cellStyle name="Note 8 46 2 3" xfId="10483"/>
    <cellStyle name="Note 8 46 2 3 2" xfId="19869"/>
    <cellStyle name="Note 8 46 2 4" xfId="15330"/>
    <cellStyle name="Note 8 47" xfId="2885"/>
    <cellStyle name="Note 8 47 2" xfId="5845"/>
    <cellStyle name="Note 8 47 2 2" xfId="8212"/>
    <cellStyle name="Note 8 47 2 2 2" xfId="12755"/>
    <cellStyle name="Note 8 47 2 2 2 2" xfId="22141"/>
    <cellStyle name="Note 8 47 2 2 3" xfId="17601"/>
    <cellStyle name="Note 8 47 2 3" xfId="10484"/>
    <cellStyle name="Note 8 47 2 3 2" xfId="19870"/>
    <cellStyle name="Note 8 47 2 4" xfId="15331"/>
    <cellStyle name="Note 8 48" xfId="3315"/>
    <cellStyle name="Note 8 48 2" xfId="5846"/>
    <cellStyle name="Note 8 48 2 2" xfId="8213"/>
    <cellStyle name="Note 8 48 2 2 2" xfId="12756"/>
    <cellStyle name="Note 8 48 2 2 2 2" xfId="22142"/>
    <cellStyle name="Note 8 48 2 2 3" xfId="17602"/>
    <cellStyle name="Note 8 48 2 3" xfId="10485"/>
    <cellStyle name="Note 8 48 2 3 2" xfId="19871"/>
    <cellStyle name="Note 8 48 2 4" xfId="15332"/>
    <cellStyle name="Note 8 49" xfId="3729"/>
    <cellStyle name="Note 8 49 2" xfId="5847"/>
    <cellStyle name="Note 8 49 2 2" xfId="8214"/>
    <cellStyle name="Note 8 49 2 2 2" xfId="12757"/>
    <cellStyle name="Note 8 49 2 2 2 2" xfId="22143"/>
    <cellStyle name="Note 8 49 2 2 3" xfId="17603"/>
    <cellStyle name="Note 8 49 2 3" xfId="10486"/>
    <cellStyle name="Note 8 49 2 3 2" xfId="19872"/>
    <cellStyle name="Note 8 49 2 4" xfId="15333"/>
    <cellStyle name="Note 8 5" xfId="684"/>
    <cellStyle name="Note 8 5 2" xfId="5848"/>
    <cellStyle name="Note 8 5 2 2" xfId="8215"/>
    <cellStyle name="Note 8 5 2 2 2" xfId="12758"/>
    <cellStyle name="Note 8 5 2 2 2 2" xfId="22144"/>
    <cellStyle name="Note 8 5 2 2 3" xfId="17604"/>
    <cellStyle name="Note 8 5 2 3" xfId="10487"/>
    <cellStyle name="Note 8 5 2 3 2" xfId="19873"/>
    <cellStyle name="Note 8 5 2 4" xfId="15334"/>
    <cellStyle name="Note 8 50" xfId="3754"/>
    <cellStyle name="Note 8 50 2" xfId="5849"/>
    <cellStyle name="Note 8 50 2 2" xfId="8216"/>
    <cellStyle name="Note 8 50 2 2 2" xfId="12759"/>
    <cellStyle name="Note 8 50 2 2 2 2" xfId="22145"/>
    <cellStyle name="Note 8 50 2 2 3" xfId="17605"/>
    <cellStyle name="Note 8 50 2 3" xfId="10488"/>
    <cellStyle name="Note 8 50 2 3 2" xfId="19874"/>
    <cellStyle name="Note 8 50 2 4" xfId="15335"/>
    <cellStyle name="Note 8 51" xfId="4114"/>
    <cellStyle name="Note 8 51 2" xfId="5850"/>
    <cellStyle name="Note 8 51 2 2" xfId="8217"/>
    <cellStyle name="Note 8 51 2 2 2" xfId="12760"/>
    <cellStyle name="Note 8 51 2 2 2 2" xfId="22146"/>
    <cellStyle name="Note 8 51 2 2 3" xfId="17606"/>
    <cellStyle name="Note 8 51 2 3" xfId="10489"/>
    <cellStyle name="Note 8 51 2 3 2" xfId="19875"/>
    <cellStyle name="Note 8 51 2 4" xfId="15336"/>
    <cellStyle name="Note 8 52" xfId="4187"/>
    <cellStyle name="Note 8 52 2" xfId="5851"/>
    <cellStyle name="Note 8 52 2 2" xfId="8218"/>
    <cellStyle name="Note 8 52 2 2 2" xfId="12761"/>
    <cellStyle name="Note 8 52 2 2 2 2" xfId="22147"/>
    <cellStyle name="Note 8 52 2 2 3" xfId="17607"/>
    <cellStyle name="Note 8 52 2 3" xfId="10490"/>
    <cellStyle name="Note 8 52 2 3 2" xfId="19876"/>
    <cellStyle name="Note 8 52 2 4" xfId="15337"/>
    <cellStyle name="Note 8 53" xfId="4311"/>
    <cellStyle name="Note 8 53 2" xfId="5852"/>
    <cellStyle name="Note 8 53 2 2" xfId="8219"/>
    <cellStyle name="Note 8 53 2 2 2" xfId="12762"/>
    <cellStyle name="Note 8 53 2 2 2 2" xfId="22148"/>
    <cellStyle name="Note 8 53 2 2 3" xfId="17608"/>
    <cellStyle name="Note 8 53 2 3" xfId="10491"/>
    <cellStyle name="Note 8 53 2 3 2" xfId="19877"/>
    <cellStyle name="Note 8 53 2 4" xfId="15338"/>
    <cellStyle name="Note 8 54" xfId="4201"/>
    <cellStyle name="Note 8 54 2" xfId="5853"/>
    <cellStyle name="Note 8 54 2 2" xfId="8220"/>
    <cellStyle name="Note 8 54 2 2 2" xfId="12763"/>
    <cellStyle name="Note 8 54 2 2 2 2" xfId="22149"/>
    <cellStyle name="Note 8 54 2 2 3" xfId="17609"/>
    <cellStyle name="Note 8 54 2 3" xfId="10492"/>
    <cellStyle name="Note 8 54 2 3 2" xfId="19878"/>
    <cellStyle name="Note 8 54 2 4" xfId="15339"/>
    <cellStyle name="Note 8 55" xfId="4337"/>
    <cellStyle name="Note 8 55 2" xfId="5854"/>
    <cellStyle name="Note 8 55 2 2" xfId="8221"/>
    <cellStyle name="Note 8 55 2 2 2" xfId="12764"/>
    <cellStyle name="Note 8 55 2 2 2 2" xfId="22150"/>
    <cellStyle name="Note 8 55 2 2 3" xfId="17610"/>
    <cellStyle name="Note 8 55 2 3" xfId="10493"/>
    <cellStyle name="Note 8 55 2 3 2" xfId="19879"/>
    <cellStyle name="Note 8 55 2 4" xfId="15340"/>
    <cellStyle name="Note 8 56" xfId="4374"/>
    <cellStyle name="Note 8 56 2" xfId="5855"/>
    <cellStyle name="Note 8 56 2 2" xfId="8222"/>
    <cellStyle name="Note 8 56 2 2 2" xfId="12765"/>
    <cellStyle name="Note 8 56 2 2 2 2" xfId="22151"/>
    <cellStyle name="Note 8 56 2 2 3" xfId="17611"/>
    <cellStyle name="Note 8 56 2 3" xfId="10494"/>
    <cellStyle name="Note 8 56 2 3 2" xfId="19880"/>
    <cellStyle name="Note 8 56 2 4" xfId="15341"/>
    <cellStyle name="Note 8 57" xfId="4446"/>
    <cellStyle name="Note 8 57 2" xfId="5856"/>
    <cellStyle name="Note 8 57 2 2" xfId="8223"/>
    <cellStyle name="Note 8 57 2 2 2" xfId="12766"/>
    <cellStyle name="Note 8 57 2 2 2 2" xfId="22152"/>
    <cellStyle name="Note 8 57 2 2 3" xfId="17612"/>
    <cellStyle name="Note 8 57 2 3" xfId="10495"/>
    <cellStyle name="Note 8 57 2 3 2" xfId="19881"/>
    <cellStyle name="Note 8 57 2 4" xfId="15342"/>
    <cellStyle name="Note 8 58" xfId="4401"/>
    <cellStyle name="Note 8 58 2" xfId="5857"/>
    <cellStyle name="Note 8 58 2 2" xfId="8224"/>
    <cellStyle name="Note 8 58 2 2 2" xfId="12767"/>
    <cellStyle name="Note 8 58 2 2 2 2" xfId="22153"/>
    <cellStyle name="Note 8 58 2 2 3" xfId="17613"/>
    <cellStyle name="Note 8 58 2 3" xfId="10496"/>
    <cellStyle name="Note 8 58 2 3 2" xfId="19882"/>
    <cellStyle name="Note 8 58 2 4" xfId="15343"/>
    <cellStyle name="Note 8 59" xfId="4504"/>
    <cellStyle name="Note 8 59 2" xfId="5858"/>
    <cellStyle name="Note 8 59 2 2" xfId="8225"/>
    <cellStyle name="Note 8 59 2 2 2" xfId="12768"/>
    <cellStyle name="Note 8 59 2 2 2 2" xfId="22154"/>
    <cellStyle name="Note 8 59 2 2 3" xfId="17614"/>
    <cellStyle name="Note 8 59 2 3" xfId="10497"/>
    <cellStyle name="Note 8 59 2 3 2" xfId="19883"/>
    <cellStyle name="Note 8 59 2 4" xfId="15344"/>
    <cellStyle name="Note 8 6" xfId="745"/>
    <cellStyle name="Note 8 6 2" xfId="5859"/>
    <cellStyle name="Note 8 6 2 2" xfId="8226"/>
    <cellStyle name="Note 8 6 2 2 2" xfId="12769"/>
    <cellStyle name="Note 8 6 2 2 2 2" xfId="22155"/>
    <cellStyle name="Note 8 6 2 2 3" xfId="17615"/>
    <cellStyle name="Note 8 6 2 3" xfId="10498"/>
    <cellStyle name="Note 8 6 2 3 2" xfId="19884"/>
    <cellStyle name="Note 8 6 2 4" xfId="15345"/>
    <cellStyle name="Note 8 60" xfId="5804"/>
    <cellStyle name="Note 8 60 2" xfId="8171"/>
    <cellStyle name="Note 8 60 2 2" xfId="12714"/>
    <cellStyle name="Note 8 60 2 2 2" xfId="22100"/>
    <cellStyle name="Note 8 60 2 3" xfId="17560"/>
    <cellStyle name="Note 8 60 3" xfId="10443"/>
    <cellStyle name="Note 8 60 3 2" xfId="19829"/>
    <cellStyle name="Note 8 60 4" xfId="15290"/>
    <cellStyle name="Note 8 61" xfId="6544"/>
    <cellStyle name="Note 8 62" xfId="6589"/>
    <cellStyle name="Note 8 7" xfId="805"/>
    <cellStyle name="Note 8 7 2" xfId="5860"/>
    <cellStyle name="Note 8 7 2 2" xfId="8227"/>
    <cellStyle name="Note 8 7 2 2 2" xfId="12770"/>
    <cellStyle name="Note 8 7 2 2 2 2" xfId="22156"/>
    <cellStyle name="Note 8 7 2 2 3" xfId="17616"/>
    <cellStyle name="Note 8 7 2 3" xfId="10499"/>
    <cellStyle name="Note 8 7 2 3 2" xfId="19885"/>
    <cellStyle name="Note 8 7 2 4" xfId="15346"/>
    <cellStyle name="Note 8 8" xfId="847"/>
    <cellStyle name="Note 8 8 2" xfId="5861"/>
    <cellStyle name="Note 8 8 2 2" xfId="8228"/>
    <cellStyle name="Note 8 8 2 2 2" xfId="12771"/>
    <cellStyle name="Note 8 8 2 2 2 2" xfId="22157"/>
    <cellStyle name="Note 8 8 2 2 3" xfId="17617"/>
    <cellStyle name="Note 8 8 2 3" xfId="10500"/>
    <cellStyle name="Note 8 8 2 3 2" xfId="19886"/>
    <cellStyle name="Note 8 8 2 4" xfId="15347"/>
    <cellStyle name="Note 8 9" xfId="890"/>
    <cellStyle name="Note 8 9 2" xfId="5862"/>
    <cellStyle name="Note 8 9 2 2" xfId="8229"/>
    <cellStyle name="Note 8 9 2 2 2" xfId="12772"/>
    <cellStyle name="Note 8 9 2 2 2 2" xfId="22158"/>
    <cellStyle name="Note 8 9 2 2 3" xfId="17618"/>
    <cellStyle name="Note 8 9 2 3" xfId="10501"/>
    <cellStyle name="Note 8 9 2 3 2" xfId="19887"/>
    <cellStyle name="Note 8 9 2 4" xfId="15348"/>
    <cellStyle name="Note 9" xfId="363"/>
    <cellStyle name="Note 9 10" xfId="364"/>
    <cellStyle name="Note 9 10 2" xfId="5864"/>
    <cellStyle name="Note 9 10 2 2" xfId="8231"/>
    <cellStyle name="Note 9 10 2 2 2" xfId="12774"/>
    <cellStyle name="Note 9 10 2 2 2 2" xfId="22160"/>
    <cellStyle name="Note 9 10 2 2 3" xfId="17620"/>
    <cellStyle name="Note 9 10 2 3" xfId="10503"/>
    <cellStyle name="Note 9 10 2 3 2" xfId="19889"/>
    <cellStyle name="Note 9 10 2 4" xfId="15350"/>
    <cellStyle name="Note 9 11" xfId="365"/>
    <cellStyle name="Note 9 11 2" xfId="5865"/>
    <cellStyle name="Note 9 11 2 2" xfId="8232"/>
    <cellStyle name="Note 9 11 2 2 2" xfId="12775"/>
    <cellStyle name="Note 9 11 2 2 2 2" xfId="22161"/>
    <cellStyle name="Note 9 11 2 2 3" xfId="17621"/>
    <cellStyle name="Note 9 11 2 3" xfId="10504"/>
    <cellStyle name="Note 9 11 2 3 2" xfId="19890"/>
    <cellStyle name="Note 9 11 2 4" xfId="15351"/>
    <cellStyle name="Note 9 12" xfId="5863"/>
    <cellStyle name="Note 9 12 2" xfId="8230"/>
    <cellStyle name="Note 9 12 2 2" xfId="12773"/>
    <cellStyle name="Note 9 12 2 2 2" xfId="22159"/>
    <cellStyle name="Note 9 12 2 3" xfId="17619"/>
    <cellStyle name="Note 9 12 3" xfId="10502"/>
    <cellStyle name="Note 9 12 3 2" xfId="19888"/>
    <cellStyle name="Note 9 12 4" xfId="15349"/>
    <cellStyle name="Note 9 2" xfId="366"/>
    <cellStyle name="Note 9 2 2" xfId="5866"/>
    <cellStyle name="Note 9 2 2 2" xfId="8233"/>
    <cellStyle name="Note 9 2 2 2 2" xfId="12776"/>
    <cellStyle name="Note 9 2 2 2 2 2" xfId="22162"/>
    <cellStyle name="Note 9 2 2 2 3" xfId="17622"/>
    <cellStyle name="Note 9 2 2 3" xfId="10505"/>
    <cellStyle name="Note 9 2 2 3 2" xfId="19891"/>
    <cellStyle name="Note 9 2 2 4" xfId="15352"/>
    <cellStyle name="Note 9 3" xfId="367"/>
    <cellStyle name="Note 9 3 2" xfId="5867"/>
    <cellStyle name="Note 9 3 2 2" xfId="8234"/>
    <cellStyle name="Note 9 3 2 2 2" xfId="12777"/>
    <cellStyle name="Note 9 3 2 2 2 2" xfId="22163"/>
    <cellStyle name="Note 9 3 2 2 3" xfId="17623"/>
    <cellStyle name="Note 9 3 2 3" xfId="10506"/>
    <cellStyle name="Note 9 3 2 3 2" xfId="19892"/>
    <cellStyle name="Note 9 3 2 4" xfId="15353"/>
    <cellStyle name="Note 9 4" xfId="368"/>
    <cellStyle name="Note 9 4 2" xfId="5868"/>
    <cellStyle name="Note 9 4 2 2" xfId="8235"/>
    <cellStyle name="Note 9 4 2 2 2" xfId="12778"/>
    <cellStyle name="Note 9 4 2 2 2 2" xfId="22164"/>
    <cellStyle name="Note 9 4 2 2 3" xfId="17624"/>
    <cellStyle name="Note 9 4 2 3" xfId="10507"/>
    <cellStyle name="Note 9 4 2 3 2" xfId="19893"/>
    <cellStyle name="Note 9 4 2 4" xfId="15354"/>
    <cellStyle name="Note 9 5" xfId="369"/>
    <cellStyle name="Note 9 5 2" xfId="5869"/>
    <cellStyle name="Note 9 5 2 2" xfId="8236"/>
    <cellStyle name="Note 9 5 2 2 2" xfId="12779"/>
    <cellStyle name="Note 9 5 2 2 2 2" xfId="22165"/>
    <cellStyle name="Note 9 5 2 2 3" xfId="17625"/>
    <cellStyle name="Note 9 5 2 3" xfId="10508"/>
    <cellStyle name="Note 9 5 2 3 2" xfId="19894"/>
    <cellStyle name="Note 9 5 2 4" xfId="15355"/>
    <cellStyle name="Note 9 6" xfId="370"/>
    <cellStyle name="Note 9 6 2" xfId="5870"/>
    <cellStyle name="Note 9 6 2 2" xfId="8237"/>
    <cellStyle name="Note 9 6 2 2 2" xfId="12780"/>
    <cellStyle name="Note 9 6 2 2 2 2" xfId="22166"/>
    <cellStyle name="Note 9 6 2 2 3" xfId="17626"/>
    <cellStyle name="Note 9 6 2 3" xfId="10509"/>
    <cellStyle name="Note 9 6 2 3 2" xfId="19895"/>
    <cellStyle name="Note 9 6 2 4" xfId="15356"/>
    <cellStyle name="Note 9 7" xfId="371"/>
    <cellStyle name="Note 9 7 2" xfId="5871"/>
    <cellStyle name="Note 9 7 2 2" xfId="8238"/>
    <cellStyle name="Note 9 7 2 2 2" xfId="12781"/>
    <cellStyle name="Note 9 7 2 2 2 2" xfId="22167"/>
    <cellStyle name="Note 9 7 2 2 3" xfId="17627"/>
    <cellStyle name="Note 9 7 2 3" xfId="10510"/>
    <cellStyle name="Note 9 7 2 3 2" xfId="19896"/>
    <cellStyle name="Note 9 7 2 4" xfId="15357"/>
    <cellStyle name="Note 9 8" xfId="372"/>
    <cellStyle name="Note 9 8 2" xfId="5872"/>
    <cellStyle name="Note 9 8 2 2" xfId="8239"/>
    <cellStyle name="Note 9 8 2 2 2" xfId="12782"/>
    <cellStyle name="Note 9 8 2 2 2 2" xfId="22168"/>
    <cellStyle name="Note 9 8 2 2 3" xfId="17628"/>
    <cellStyle name="Note 9 8 2 3" xfId="10511"/>
    <cellStyle name="Note 9 8 2 3 2" xfId="19897"/>
    <cellStyle name="Note 9 8 2 4" xfId="15358"/>
    <cellStyle name="Note 9 9" xfId="373"/>
    <cellStyle name="Note 9 9 2" xfId="5873"/>
    <cellStyle name="Note 9 9 2 2" xfId="8240"/>
    <cellStyle name="Note 9 9 2 2 2" xfId="12783"/>
    <cellStyle name="Note 9 9 2 2 2 2" xfId="22169"/>
    <cellStyle name="Note 9 9 2 2 3" xfId="17629"/>
    <cellStyle name="Note 9 9 2 3" xfId="10512"/>
    <cellStyle name="Note 9 9 2 3 2" xfId="19898"/>
    <cellStyle name="Note 9 9 2 4" xfId="15359"/>
    <cellStyle name="Output 10" xfId="374"/>
    <cellStyle name="Output 2" xfId="375"/>
    <cellStyle name="Output 2 2" xfId="376"/>
    <cellStyle name="Output 2 2 2" xfId="5875"/>
    <cellStyle name="Output 2 2 2 2" xfId="8242"/>
    <cellStyle name="Output 2 2 2 2 2" xfId="12785"/>
    <cellStyle name="Output 2 2 2 2 2 2" xfId="22171"/>
    <cellStyle name="Output 2 2 2 2 3" xfId="17631"/>
    <cellStyle name="Output 2 2 2 3" xfId="10514"/>
    <cellStyle name="Output 2 2 2 3 2" xfId="19900"/>
    <cellStyle name="Output 2 2 2 4" xfId="15361"/>
    <cellStyle name="Output 2 3" xfId="377"/>
    <cellStyle name="Output 2 3 2" xfId="5876"/>
    <cellStyle name="Output 2 3 2 2" xfId="8243"/>
    <cellStyle name="Output 2 3 2 2 2" xfId="12786"/>
    <cellStyle name="Output 2 3 2 2 2 2" xfId="22172"/>
    <cellStyle name="Output 2 3 2 2 3" xfId="17632"/>
    <cellStyle name="Output 2 3 2 3" xfId="10515"/>
    <cellStyle name="Output 2 3 2 3 2" xfId="19901"/>
    <cellStyle name="Output 2 3 2 4" xfId="15362"/>
    <cellStyle name="Output 2 4" xfId="378"/>
    <cellStyle name="Output 2 4 2" xfId="5877"/>
    <cellStyle name="Output 2 4 2 2" xfId="8244"/>
    <cellStyle name="Output 2 4 2 2 2" xfId="12787"/>
    <cellStyle name="Output 2 4 2 2 2 2" xfId="22173"/>
    <cellStyle name="Output 2 4 2 2 3" xfId="17633"/>
    <cellStyle name="Output 2 4 2 3" xfId="10516"/>
    <cellStyle name="Output 2 4 2 3 2" xfId="19902"/>
    <cellStyle name="Output 2 4 2 4" xfId="15363"/>
    <cellStyle name="Output 2 5" xfId="4115"/>
    <cellStyle name="Output 2 5 2" xfId="5878"/>
    <cellStyle name="Output 2 5 2 2" xfId="8245"/>
    <cellStyle name="Output 2 5 2 2 2" xfId="12788"/>
    <cellStyle name="Output 2 5 2 2 2 2" xfId="22174"/>
    <cellStyle name="Output 2 5 2 2 3" xfId="17634"/>
    <cellStyle name="Output 2 5 2 3" xfId="10517"/>
    <cellStyle name="Output 2 5 2 3 2" xfId="19903"/>
    <cellStyle name="Output 2 5 2 4" xfId="15364"/>
    <cellStyle name="Output 2 6" xfId="4116"/>
    <cellStyle name="Output 2 6 2" xfId="5879"/>
    <cellStyle name="Output 2 6 2 2" xfId="8246"/>
    <cellStyle name="Output 2 6 2 2 2" xfId="12789"/>
    <cellStyle name="Output 2 6 2 2 2 2" xfId="22175"/>
    <cellStyle name="Output 2 6 2 2 3" xfId="17635"/>
    <cellStyle name="Output 2 6 2 3" xfId="10518"/>
    <cellStyle name="Output 2 6 2 3 2" xfId="19904"/>
    <cellStyle name="Output 2 6 2 4" xfId="15365"/>
    <cellStyle name="Output 2 7" xfId="4117"/>
    <cellStyle name="Output 2 7 2" xfId="5880"/>
    <cellStyle name="Output 2 7 2 2" xfId="8247"/>
    <cellStyle name="Output 2 7 2 2 2" xfId="12790"/>
    <cellStyle name="Output 2 7 2 2 2 2" xfId="22176"/>
    <cellStyle name="Output 2 7 2 2 3" xfId="17636"/>
    <cellStyle name="Output 2 7 2 3" xfId="10519"/>
    <cellStyle name="Output 2 7 2 3 2" xfId="19905"/>
    <cellStyle name="Output 2 7 2 4" xfId="15366"/>
    <cellStyle name="Output 2 8" xfId="4118"/>
    <cellStyle name="Output 2 8 2" xfId="5881"/>
    <cellStyle name="Output 2 8 2 2" xfId="8248"/>
    <cellStyle name="Output 2 8 2 2 2" xfId="12791"/>
    <cellStyle name="Output 2 8 2 2 2 2" xfId="22177"/>
    <cellStyle name="Output 2 8 2 2 3" xfId="17637"/>
    <cellStyle name="Output 2 8 2 3" xfId="10520"/>
    <cellStyle name="Output 2 8 2 3 2" xfId="19906"/>
    <cellStyle name="Output 2 8 2 4" xfId="15367"/>
    <cellStyle name="Output 2 9" xfId="5874"/>
    <cellStyle name="Output 2 9 2" xfId="8241"/>
    <cellStyle name="Output 2 9 2 2" xfId="12784"/>
    <cellStyle name="Output 2 9 2 2 2" xfId="22170"/>
    <cellStyle name="Output 2 9 2 3" xfId="17630"/>
    <cellStyle name="Output 2 9 3" xfId="10513"/>
    <cellStyle name="Output 2 9 3 2" xfId="19899"/>
    <cellStyle name="Output 2 9 4" xfId="15360"/>
    <cellStyle name="Output 3" xfId="379"/>
    <cellStyle name="Output 3 2" xfId="5882"/>
    <cellStyle name="Output 3 2 2" xfId="8249"/>
    <cellStyle name="Output 3 2 2 2" xfId="12792"/>
    <cellStyle name="Output 3 2 2 2 2" xfId="22178"/>
    <cellStyle name="Output 3 2 2 3" xfId="17638"/>
    <cellStyle name="Output 3 2 3" xfId="10521"/>
    <cellStyle name="Output 3 2 3 2" xfId="19907"/>
    <cellStyle name="Output 3 2 4" xfId="15368"/>
    <cellStyle name="Output 4" xfId="380"/>
    <cellStyle name="Output 4 2" xfId="5883"/>
    <cellStyle name="Output 4 2 2" xfId="8250"/>
    <cellStyle name="Output 4 2 2 2" xfId="12793"/>
    <cellStyle name="Output 4 2 2 2 2" xfId="22179"/>
    <cellStyle name="Output 4 2 2 3" xfId="17639"/>
    <cellStyle name="Output 4 2 3" xfId="10522"/>
    <cellStyle name="Output 4 2 3 2" xfId="19908"/>
    <cellStyle name="Output 4 2 4" xfId="13711"/>
    <cellStyle name="Output 4 2 5" xfId="15369"/>
    <cellStyle name="Output 5" xfId="381"/>
    <cellStyle name="Output 5 2" xfId="5884"/>
    <cellStyle name="Output 5 2 2" xfId="8251"/>
    <cellStyle name="Output 5 2 2 2" xfId="12794"/>
    <cellStyle name="Output 5 2 2 2 2" xfId="22180"/>
    <cellStyle name="Output 5 2 2 3" xfId="17640"/>
    <cellStyle name="Output 5 2 3" xfId="10523"/>
    <cellStyle name="Output 5 2 3 2" xfId="19909"/>
    <cellStyle name="Output 5 2 4" xfId="13712"/>
    <cellStyle name="Output 5 2 5" xfId="15370"/>
    <cellStyle name="Output 6" xfId="4119"/>
    <cellStyle name="Output 6 2" xfId="5885"/>
    <cellStyle name="Output 6 2 2" xfId="8252"/>
    <cellStyle name="Output 6 2 2 2" xfId="12795"/>
    <cellStyle name="Output 6 2 2 2 2" xfId="22181"/>
    <cellStyle name="Output 6 2 2 3" xfId="17641"/>
    <cellStyle name="Output 6 2 3" xfId="10524"/>
    <cellStyle name="Output 6 2 3 2" xfId="19910"/>
    <cellStyle name="Output 6 2 4" xfId="13713"/>
    <cellStyle name="Output 6 2 5" xfId="15371"/>
    <cellStyle name="Output 7" xfId="4120"/>
    <cellStyle name="Output 7 2" xfId="5886"/>
    <cellStyle name="Output 7 2 2" xfId="8253"/>
    <cellStyle name="Output 7 2 2 2" xfId="12796"/>
    <cellStyle name="Output 7 2 2 2 2" xfId="22182"/>
    <cellStyle name="Output 7 2 2 3" xfId="17642"/>
    <cellStyle name="Output 7 2 3" xfId="10525"/>
    <cellStyle name="Output 7 2 3 2" xfId="19911"/>
    <cellStyle name="Output 7 2 4" xfId="13714"/>
    <cellStyle name="Output 7 2 5" xfId="15372"/>
    <cellStyle name="Output 8" xfId="4121"/>
    <cellStyle name="Output 8 2" xfId="5887"/>
    <cellStyle name="Output 8 2 2" xfId="8254"/>
    <cellStyle name="Output 8 2 2 2" xfId="12797"/>
    <cellStyle name="Output 8 2 2 2 2" xfId="22183"/>
    <cellStyle name="Output 8 2 2 3" xfId="17643"/>
    <cellStyle name="Output 8 2 3" xfId="10526"/>
    <cellStyle name="Output 8 2 3 2" xfId="19912"/>
    <cellStyle name="Output 8 2 4" xfId="13715"/>
    <cellStyle name="Output 8 2 5" xfId="15373"/>
    <cellStyle name="Output 9" xfId="4122"/>
    <cellStyle name="Output 9 2" xfId="5888"/>
    <cellStyle name="Output 9 2 2" xfId="8255"/>
    <cellStyle name="Output 9 2 2 2" xfId="12798"/>
    <cellStyle name="Output 9 2 2 2 2" xfId="22184"/>
    <cellStyle name="Output 9 2 2 3" xfId="17644"/>
    <cellStyle name="Output 9 2 3" xfId="10527"/>
    <cellStyle name="Output 9 2 3 2" xfId="19913"/>
    <cellStyle name="Output 9 2 4" xfId="15374"/>
    <cellStyle name="Percent 10" xfId="6545"/>
    <cellStyle name="Percent 10 2" xfId="8873"/>
    <cellStyle name="Percent 10 2 2" xfId="13416"/>
    <cellStyle name="Percent 10 2 2 2" xfId="22802"/>
    <cellStyle name="Percent 10 2 3" xfId="18262"/>
    <cellStyle name="Percent 10 3" xfId="11145"/>
    <cellStyle name="Percent 10 3 2" xfId="20531"/>
    <cellStyle name="Percent 10 4" xfId="15992"/>
    <cellStyle name="Percent 11" xfId="4338"/>
    <cellStyle name="Percent 11 2" xfId="4881"/>
    <cellStyle name="Percent 11 2 2" xfId="5890"/>
    <cellStyle name="Percent 11 2 2 2" xfId="8257"/>
    <cellStyle name="Percent 11 2 2 2 2" xfId="12800"/>
    <cellStyle name="Percent 11 2 2 2 2 2" xfId="22186"/>
    <cellStyle name="Percent 11 2 2 2 3" xfId="17646"/>
    <cellStyle name="Percent 11 2 2 3" xfId="10529"/>
    <cellStyle name="Percent 11 2 2 3 2" xfId="19915"/>
    <cellStyle name="Percent 11 2 2 4" xfId="15376"/>
    <cellStyle name="Percent 11 2 3" xfId="7319"/>
    <cellStyle name="Percent 11 2 3 2" xfId="11862"/>
    <cellStyle name="Percent 11 2 3 2 2" xfId="21248"/>
    <cellStyle name="Percent 11 2 3 3" xfId="16708"/>
    <cellStyle name="Percent 11 2 4" xfId="9591"/>
    <cellStyle name="Percent 11 2 4 2" xfId="18977"/>
    <cellStyle name="Percent 11 2 5" xfId="14438"/>
    <cellStyle name="Percent 11 3" xfId="5889"/>
    <cellStyle name="Percent 11 3 2" xfId="8256"/>
    <cellStyle name="Percent 11 3 2 2" xfId="12799"/>
    <cellStyle name="Percent 11 3 2 2 2" xfId="22185"/>
    <cellStyle name="Percent 11 3 2 3" xfId="17645"/>
    <cellStyle name="Percent 11 3 3" xfId="10528"/>
    <cellStyle name="Percent 11 3 3 2" xfId="19914"/>
    <cellStyle name="Percent 11 3 4" xfId="15375"/>
    <cellStyle name="Percent 11 4" xfId="6969"/>
    <cellStyle name="Percent 11 4 2" xfId="11512"/>
    <cellStyle name="Percent 11 4 2 2" xfId="20898"/>
    <cellStyle name="Percent 11 4 3" xfId="16358"/>
    <cellStyle name="Percent 11 5" xfId="9241"/>
    <cellStyle name="Percent 11 5 2" xfId="18627"/>
    <cellStyle name="Percent 11 6" xfId="14088"/>
    <cellStyle name="Percent 12" xfId="4385"/>
    <cellStyle name="Percent 12 2" xfId="4882"/>
    <cellStyle name="Percent 12 2 2" xfId="5892"/>
    <cellStyle name="Percent 12 2 2 2" xfId="8259"/>
    <cellStyle name="Percent 12 2 2 2 2" xfId="12802"/>
    <cellStyle name="Percent 12 2 2 2 2 2" xfId="22188"/>
    <cellStyle name="Percent 12 2 2 2 3" xfId="17648"/>
    <cellStyle name="Percent 12 2 2 3" xfId="10531"/>
    <cellStyle name="Percent 12 2 2 3 2" xfId="19917"/>
    <cellStyle name="Percent 12 2 2 4" xfId="15378"/>
    <cellStyle name="Percent 12 2 3" xfId="7320"/>
    <cellStyle name="Percent 12 2 3 2" xfId="11863"/>
    <cellStyle name="Percent 12 2 3 2 2" xfId="21249"/>
    <cellStyle name="Percent 12 2 3 3" xfId="16709"/>
    <cellStyle name="Percent 12 2 4" xfId="9592"/>
    <cellStyle name="Percent 12 2 4 2" xfId="18978"/>
    <cellStyle name="Percent 12 2 5" xfId="14439"/>
    <cellStyle name="Percent 12 3" xfId="5891"/>
    <cellStyle name="Percent 12 3 2" xfId="8258"/>
    <cellStyle name="Percent 12 3 2 2" xfId="12801"/>
    <cellStyle name="Percent 12 3 2 2 2" xfId="22187"/>
    <cellStyle name="Percent 12 3 2 3" xfId="17647"/>
    <cellStyle name="Percent 12 3 3" xfId="10530"/>
    <cellStyle name="Percent 12 3 3 2" xfId="19916"/>
    <cellStyle name="Percent 12 3 4" xfId="15377"/>
    <cellStyle name="Percent 12 4" xfId="6970"/>
    <cellStyle name="Percent 12 4 2" xfId="11513"/>
    <cellStyle name="Percent 12 4 2 2" xfId="20899"/>
    <cellStyle name="Percent 12 4 3" xfId="16359"/>
    <cellStyle name="Percent 12 5" xfId="9242"/>
    <cellStyle name="Percent 12 5 2" xfId="18628"/>
    <cellStyle name="Percent 12 6" xfId="14089"/>
    <cellStyle name="Percent 13" xfId="4447"/>
    <cellStyle name="Percent 13 2" xfId="4887"/>
    <cellStyle name="Percent 13 2 2" xfId="5894"/>
    <cellStyle name="Percent 13 2 2 2" xfId="8261"/>
    <cellStyle name="Percent 13 2 2 2 2" xfId="12804"/>
    <cellStyle name="Percent 13 2 2 2 2 2" xfId="22190"/>
    <cellStyle name="Percent 13 2 2 2 3" xfId="17650"/>
    <cellStyle name="Percent 13 2 2 3" xfId="10533"/>
    <cellStyle name="Percent 13 2 2 3 2" xfId="19919"/>
    <cellStyle name="Percent 13 2 2 4" xfId="15380"/>
    <cellStyle name="Percent 13 2 3" xfId="7325"/>
    <cellStyle name="Percent 13 2 3 2" xfId="11868"/>
    <cellStyle name="Percent 13 2 3 2 2" xfId="21254"/>
    <cellStyle name="Percent 13 2 3 3" xfId="16714"/>
    <cellStyle name="Percent 13 2 4" xfId="9597"/>
    <cellStyle name="Percent 13 2 4 2" xfId="18983"/>
    <cellStyle name="Percent 13 2 5" xfId="14444"/>
    <cellStyle name="Percent 13 3" xfId="5893"/>
    <cellStyle name="Percent 13 3 2" xfId="8260"/>
    <cellStyle name="Percent 13 3 2 2" xfId="12803"/>
    <cellStyle name="Percent 13 3 2 2 2" xfId="22189"/>
    <cellStyle name="Percent 13 3 2 3" xfId="17649"/>
    <cellStyle name="Percent 13 3 3" xfId="10532"/>
    <cellStyle name="Percent 13 3 3 2" xfId="19918"/>
    <cellStyle name="Percent 13 3 4" xfId="15379"/>
    <cellStyle name="Percent 13 4" xfId="6975"/>
    <cellStyle name="Percent 13 4 2" xfId="11518"/>
    <cellStyle name="Percent 13 4 2 2" xfId="20904"/>
    <cellStyle name="Percent 13 4 3" xfId="16364"/>
    <cellStyle name="Percent 13 5" xfId="9247"/>
    <cellStyle name="Percent 13 5 2" xfId="18633"/>
    <cellStyle name="Percent 13 6" xfId="14094"/>
    <cellStyle name="Percent 14" xfId="4402"/>
    <cellStyle name="Percent 14 2" xfId="4885"/>
    <cellStyle name="Percent 14 2 2" xfId="5896"/>
    <cellStyle name="Percent 14 2 2 2" xfId="8263"/>
    <cellStyle name="Percent 14 2 2 2 2" xfId="12806"/>
    <cellStyle name="Percent 14 2 2 2 2 2" xfId="22192"/>
    <cellStyle name="Percent 14 2 2 2 3" xfId="17652"/>
    <cellStyle name="Percent 14 2 2 3" xfId="10535"/>
    <cellStyle name="Percent 14 2 2 3 2" xfId="19921"/>
    <cellStyle name="Percent 14 2 2 4" xfId="15382"/>
    <cellStyle name="Percent 14 2 3" xfId="7323"/>
    <cellStyle name="Percent 14 2 3 2" xfId="11866"/>
    <cellStyle name="Percent 14 2 3 2 2" xfId="21252"/>
    <cellStyle name="Percent 14 2 3 3" xfId="16712"/>
    <cellStyle name="Percent 14 2 4" xfId="9595"/>
    <cellStyle name="Percent 14 2 4 2" xfId="18981"/>
    <cellStyle name="Percent 14 2 5" xfId="14442"/>
    <cellStyle name="Percent 14 3" xfId="5895"/>
    <cellStyle name="Percent 14 3 2" xfId="8262"/>
    <cellStyle name="Percent 14 3 2 2" xfId="12805"/>
    <cellStyle name="Percent 14 3 2 2 2" xfId="22191"/>
    <cellStyle name="Percent 14 3 2 3" xfId="17651"/>
    <cellStyle name="Percent 14 3 3" xfId="10534"/>
    <cellStyle name="Percent 14 3 3 2" xfId="19920"/>
    <cellStyle name="Percent 14 3 4" xfId="15381"/>
    <cellStyle name="Percent 14 4" xfId="6973"/>
    <cellStyle name="Percent 14 4 2" xfId="11516"/>
    <cellStyle name="Percent 14 4 2 2" xfId="20902"/>
    <cellStyle name="Percent 14 4 3" xfId="16362"/>
    <cellStyle name="Percent 14 5" xfId="9245"/>
    <cellStyle name="Percent 14 5 2" xfId="18631"/>
    <cellStyle name="Percent 14 6" xfId="14092"/>
    <cellStyle name="Percent 15" xfId="6590"/>
    <cellStyle name="Percent 15 2" xfId="8875"/>
    <cellStyle name="Percent 15 2 2" xfId="13418"/>
    <cellStyle name="Percent 15 2 2 2" xfId="22804"/>
    <cellStyle name="Percent 15 2 3" xfId="18264"/>
    <cellStyle name="Percent 15 3" xfId="11147"/>
    <cellStyle name="Percent 15 3 2" xfId="20533"/>
    <cellStyle name="Percent 15 4" xfId="15994"/>
    <cellStyle name="Percent 16" xfId="6600"/>
    <cellStyle name="Percent 16 10" xfId="15998"/>
    <cellStyle name="Percent 16 11" xfId="22850"/>
    <cellStyle name="Percent 16 12" xfId="22898"/>
    <cellStyle name="Percent 16 2" xfId="6615"/>
    <cellStyle name="Percent 16 2 2" xfId="8884"/>
    <cellStyle name="Percent 16 2 2 2" xfId="13426"/>
    <cellStyle name="Percent 16 2 2 2 2" xfId="22812"/>
    <cellStyle name="Percent 16 2 2 3" xfId="18272"/>
    <cellStyle name="Percent 16 2 3" xfId="11159"/>
    <cellStyle name="Percent 16 2 3 2" xfId="20545"/>
    <cellStyle name="Percent 16 2 4" xfId="16005"/>
    <cellStyle name="Percent 16 3" xfId="6623"/>
    <cellStyle name="Percent 16 3 2" xfId="11166"/>
    <cellStyle name="Percent 16 3 2 2" xfId="20552"/>
    <cellStyle name="Percent 16 3 3" xfId="16012"/>
    <cellStyle name="Percent 16 4" xfId="8894"/>
    <cellStyle name="Percent 16 4 2" xfId="13434"/>
    <cellStyle name="Percent 16 4 2 2" xfId="22820"/>
    <cellStyle name="Percent 16 4 3" xfId="18280"/>
    <cellStyle name="Percent 16 5" xfId="11151"/>
    <cellStyle name="Percent 16 5 2" xfId="20537"/>
    <cellStyle name="Percent 16 6" xfId="13443"/>
    <cellStyle name="Percent 16 6 2" xfId="22828"/>
    <cellStyle name="Percent 16 7" xfId="13456"/>
    <cellStyle name="Percent 16 7 2" xfId="22834"/>
    <cellStyle name="Percent 16 8" xfId="13734"/>
    <cellStyle name="Percent 16 8 2" xfId="22844"/>
    <cellStyle name="Percent 16 9" xfId="13742"/>
    <cellStyle name="Percent 17" xfId="6610"/>
    <cellStyle name="Percent 17 2" xfId="6627"/>
    <cellStyle name="Percent 17 2 2" xfId="11170"/>
    <cellStyle name="Percent 17 2 2 2" xfId="20556"/>
    <cellStyle name="Percent 17 2 3" xfId="16016"/>
    <cellStyle name="Percent 17 3" xfId="11154"/>
    <cellStyle name="Percent 17 3 2" xfId="20540"/>
    <cellStyle name="Percent 17 4" xfId="16000"/>
    <cellStyle name="Percent 18" xfId="6620"/>
    <cellStyle name="Percent 18 2" xfId="11163"/>
    <cellStyle name="Percent 18 2 2" xfId="20549"/>
    <cellStyle name="Percent 18 3" xfId="16009"/>
    <cellStyle name="Percent 19" xfId="8891"/>
    <cellStyle name="Percent 19 2" xfId="13431"/>
    <cellStyle name="Percent 19 2 2" xfId="22817"/>
    <cellStyle name="Percent 19 3" xfId="18277"/>
    <cellStyle name="Percent 2" xfId="422"/>
    <cellStyle name="Percent 2 10" xfId="1381"/>
    <cellStyle name="Percent 2 10 2" xfId="5897"/>
    <cellStyle name="Percent 2 10 2 2" xfId="8264"/>
    <cellStyle name="Percent 2 10 2 2 2" xfId="12807"/>
    <cellStyle name="Percent 2 10 2 2 2 2" xfId="22193"/>
    <cellStyle name="Percent 2 10 2 2 3" xfId="17653"/>
    <cellStyle name="Percent 2 10 2 3" xfId="10536"/>
    <cellStyle name="Percent 2 10 2 3 2" xfId="19922"/>
    <cellStyle name="Percent 2 10 2 4" xfId="15383"/>
    <cellStyle name="Percent 2 11" xfId="1404"/>
    <cellStyle name="Percent 2 11 2" xfId="5898"/>
    <cellStyle name="Percent 2 11 2 2" xfId="8265"/>
    <cellStyle name="Percent 2 11 2 2 2" xfId="12808"/>
    <cellStyle name="Percent 2 11 2 2 2 2" xfId="22194"/>
    <cellStyle name="Percent 2 11 2 2 3" xfId="17654"/>
    <cellStyle name="Percent 2 11 2 3" xfId="10537"/>
    <cellStyle name="Percent 2 11 2 3 2" xfId="19923"/>
    <cellStyle name="Percent 2 11 2 4" xfId="15384"/>
    <cellStyle name="Percent 2 12" xfId="1432"/>
    <cellStyle name="Percent 2 12 2" xfId="5899"/>
    <cellStyle name="Percent 2 12 2 2" xfId="8266"/>
    <cellStyle name="Percent 2 12 2 2 2" xfId="12809"/>
    <cellStyle name="Percent 2 12 2 2 2 2" xfId="22195"/>
    <cellStyle name="Percent 2 12 2 2 3" xfId="17655"/>
    <cellStyle name="Percent 2 12 2 3" xfId="10538"/>
    <cellStyle name="Percent 2 12 2 3 2" xfId="19924"/>
    <cellStyle name="Percent 2 12 2 4" xfId="15385"/>
    <cellStyle name="Percent 2 13" xfId="1454"/>
    <cellStyle name="Percent 2 13 2" xfId="5900"/>
    <cellStyle name="Percent 2 13 2 2" xfId="8267"/>
    <cellStyle name="Percent 2 13 2 2 2" xfId="12810"/>
    <cellStyle name="Percent 2 13 2 2 2 2" xfId="22196"/>
    <cellStyle name="Percent 2 13 2 2 3" xfId="17656"/>
    <cellStyle name="Percent 2 13 2 3" xfId="10539"/>
    <cellStyle name="Percent 2 13 2 3 2" xfId="19925"/>
    <cellStyle name="Percent 2 13 2 4" xfId="15386"/>
    <cellStyle name="Percent 2 14" xfId="1467"/>
    <cellStyle name="Percent 2 14 2" xfId="5901"/>
    <cellStyle name="Percent 2 14 2 2" xfId="8268"/>
    <cellStyle name="Percent 2 14 2 2 2" xfId="12811"/>
    <cellStyle name="Percent 2 14 2 2 2 2" xfId="22197"/>
    <cellStyle name="Percent 2 14 2 2 3" xfId="17657"/>
    <cellStyle name="Percent 2 14 2 3" xfId="10540"/>
    <cellStyle name="Percent 2 14 2 3 2" xfId="19926"/>
    <cellStyle name="Percent 2 14 2 4" xfId="15387"/>
    <cellStyle name="Percent 2 15" xfId="1495"/>
    <cellStyle name="Percent 2 15 2" xfId="5902"/>
    <cellStyle name="Percent 2 15 2 2" xfId="8269"/>
    <cellStyle name="Percent 2 15 2 2 2" xfId="12812"/>
    <cellStyle name="Percent 2 15 2 2 2 2" xfId="22198"/>
    <cellStyle name="Percent 2 15 2 2 3" xfId="17658"/>
    <cellStyle name="Percent 2 15 2 3" xfId="10541"/>
    <cellStyle name="Percent 2 15 2 3 2" xfId="19927"/>
    <cellStyle name="Percent 2 15 2 4" xfId="15388"/>
    <cellStyle name="Percent 2 16" xfId="1593"/>
    <cellStyle name="Percent 2 16 2" xfId="5903"/>
    <cellStyle name="Percent 2 16 2 2" xfId="8270"/>
    <cellStyle name="Percent 2 16 2 2 2" xfId="12813"/>
    <cellStyle name="Percent 2 16 2 2 2 2" xfId="22199"/>
    <cellStyle name="Percent 2 16 2 2 3" xfId="17659"/>
    <cellStyle name="Percent 2 16 2 3" xfId="10542"/>
    <cellStyle name="Percent 2 16 2 3 2" xfId="19928"/>
    <cellStyle name="Percent 2 16 2 4" xfId="15389"/>
    <cellStyle name="Percent 2 17" xfId="1662"/>
    <cellStyle name="Percent 2 17 2" xfId="5904"/>
    <cellStyle name="Percent 2 17 2 2" xfId="8271"/>
    <cellStyle name="Percent 2 17 2 2 2" xfId="12814"/>
    <cellStyle name="Percent 2 17 2 2 2 2" xfId="22200"/>
    <cellStyle name="Percent 2 17 2 2 3" xfId="17660"/>
    <cellStyle name="Percent 2 17 2 3" xfId="10543"/>
    <cellStyle name="Percent 2 17 2 3 2" xfId="19929"/>
    <cellStyle name="Percent 2 17 2 4" xfId="15390"/>
    <cellStyle name="Percent 2 18" xfId="1644"/>
    <cellStyle name="Percent 2 18 2" xfId="5905"/>
    <cellStyle name="Percent 2 18 2 2" xfId="8272"/>
    <cellStyle name="Percent 2 18 2 2 2" xfId="12815"/>
    <cellStyle name="Percent 2 18 2 2 2 2" xfId="22201"/>
    <cellStyle name="Percent 2 18 2 2 3" xfId="17661"/>
    <cellStyle name="Percent 2 18 2 3" xfId="10544"/>
    <cellStyle name="Percent 2 18 2 3 2" xfId="19930"/>
    <cellStyle name="Percent 2 18 2 4" xfId="15391"/>
    <cellStyle name="Percent 2 19" xfId="1698"/>
    <cellStyle name="Percent 2 19 2" xfId="5906"/>
    <cellStyle name="Percent 2 19 2 2" xfId="8273"/>
    <cellStyle name="Percent 2 19 2 2 2" xfId="12816"/>
    <cellStyle name="Percent 2 19 2 2 2 2" xfId="22202"/>
    <cellStyle name="Percent 2 19 2 2 3" xfId="17662"/>
    <cellStyle name="Percent 2 19 2 3" xfId="10545"/>
    <cellStyle name="Percent 2 19 2 3 2" xfId="19931"/>
    <cellStyle name="Percent 2 19 2 4" xfId="15392"/>
    <cellStyle name="Percent 2 2" xfId="383"/>
    <cellStyle name="Percent 2 2 10" xfId="1201"/>
    <cellStyle name="Percent 2 2 10 2" xfId="5908"/>
    <cellStyle name="Percent 2 2 10 2 2" xfId="8275"/>
    <cellStyle name="Percent 2 2 10 2 2 2" xfId="12818"/>
    <cellStyle name="Percent 2 2 10 2 2 2 2" xfId="22204"/>
    <cellStyle name="Percent 2 2 10 2 2 3" xfId="17664"/>
    <cellStyle name="Percent 2 2 10 2 3" xfId="10547"/>
    <cellStyle name="Percent 2 2 10 2 3 2" xfId="19933"/>
    <cellStyle name="Percent 2 2 10 2 4" xfId="15394"/>
    <cellStyle name="Percent 2 2 11" xfId="1580"/>
    <cellStyle name="Percent 2 2 11 2" xfId="5909"/>
    <cellStyle name="Percent 2 2 11 2 2" xfId="8276"/>
    <cellStyle name="Percent 2 2 11 2 2 2" xfId="12819"/>
    <cellStyle name="Percent 2 2 11 2 2 2 2" xfId="22205"/>
    <cellStyle name="Percent 2 2 11 2 2 3" xfId="17665"/>
    <cellStyle name="Percent 2 2 11 2 3" xfId="10548"/>
    <cellStyle name="Percent 2 2 11 2 3 2" xfId="19934"/>
    <cellStyle name="Percent 2 2 11 2 4" xfId="15395"/>
    <cellStyle name="Percent 2 2 12" xfId="2048"/>
    <cellStyle name="Percent 2 2 12 2" xfId="5910"/>
    <cellStyle name="Percent 2 2 12 2 2" xfId="8277"/>
    <cellStyle name="Percent 2 2 12 2 2 2" xfId="12820"/>
    <cellStyle name="Percent 2 2 12 2 2 2 2" xfId="22206"/>
    <cellStyle name="Percent 2 2 12 2 2 3" xfId="17666"/>
    <cellStyle name="Percent 2 2 12 2 3" xfId="10549"/>
    <cellStyle name="Percent 2 2 12 2 3 2" xfId="19935"/>
    <cellStyle name="Percent 2 2 12 2 4" xfId="15396"/>
    <cellStyle name="Percent 2 2 13" xfId="1880"/>
    <cellStyle name="Percent 2 2 13 2" xfId="5911"/>
    <cellStyle name="Percent 2 2 13 2 2" xfId="8278"/>
    <cellStyle name="Percent 2 2 13 2 2 2" xfId="12821"/>
    <cellStyle name="Percent 2 2 13 2 2 2 2" xfId="22207"/>
    <cellStyle name="Percent 2 2 13 2 2 3" xfId="17667"/>
    <cellStyle name="Percent 2 2 13 2 3" xfId="10550"/>
    <cellStyle name="Percent 2 2 13 2 3 2" xfId="19936"/>
    <cellStyle name="Percent 2 2 13 2 4" xfId="15397"/>
    <cellStyle name="Percent 2 2 14" xfId="2137"/>
    <cellStyle name="Percent 2 2 14 2" xfId="5912"/>
    <cellStyle name="Percent 2 2 14 2 2" xfId="8279"/>
    <cellStyle name="Percent 2 2 14 2 2 2" xfId="12822"/>
    <cellStyle name="Percent 2 2 14 2 2 2 2" xfId="22208"/>
    <cellStyle name="Percent 2 2 14 2 2 3" xfId="17668"/>
    <cellStyle name="Percent 2 2 14 2 3" xfId="10551"/>
    <cellStyle name="Percent 2 2 14 2 3 2" xfId="19937"/>
    <cellStyle name="Percent 2 2 14 2 4" xfId="15398"/>
    <cellStyle name="Percent 2 2 15" xfId="1952"/>
    <cellStyle name="Percent 2 2 15 2" xfId="5913"/>
    <cellStyle name="Percent 2 2 15 2 2" xfId="8280"/>
    <cellStyle name="Percent 2 2 15 2 2 2" xfId="12823"/>
    <cellStyle name="Percent 2 2 15 2 2 2 2" xfId="22209"/>
    <cellStyle name="Percent 2 2 15 2 2 3" xfId="17669"/>
    <cellStyle name="Percent 2 2 15 2 3" xfId="10552"/>
    <cellStyle name="Percent 2 2 15 2 3 2" xfId="19938"/>
    <cellStyle name="Percent 2 2 15 2 4" xfId="15399"/>
    <cellStyle name="Percent 2 2 16" xfId="1954"/>
    <cellStyle name="Percent 2 2 16 2" xfId="5914"/>
    <cellStyle name="Percent 2 2 16 2 2" xfId="8281"/>
    <cellStyle name="Percent 2 2 16 2 2 2" xfId="12824"/>
    <cellStyle name="Percent 2 2 16 2 2 2 2" xfId="22210"/>
    <cellStyle name="Percent 2 2 16 2 2 3" xfId="17670"/>
    <cellStyle name="Percent 2 2 16 2 3" xfId="10553"/>
    <cellStyle name="Percent 2 2 16 2 3 2" xfId="19939"/>
    <cellStyle name="Percent 2 2 16 2 4" xfId="15400"/>
    <cellStyle name="Percent 2 2 17" xfId="2220"/>
    <cellStyle name="Percent 2 2 17 2" xfId="5915"/>
    <cellStyle name="Percent 2 2 17 2 2" xfId="8282"/>
    <cellStyle name="Percent 2 2 17 2 2 2" xfId="12825"/>
    <cellStyle name="Percent 2 2 17 2 2 2 2" xfId="22211"/>
    <cellStyle name="Percent 2 2 17 2 2 3" xfId="17671"/>
    <cellStyle name="Percent 2 2 17 2 3" xfId="10554"/>
    <cellStyle name="Percent 2 2 17 2 3 2" xfId="19940"/>
    <cellStyle name="Percent 2 2 17 2 4" xfId="15401"/>
    <cellStyle name="Percent 2 2 18" xfId="2341"/>
    <cellStyle name="Percent 2 2 18 2" xfId="5916"/>
    <cellStyle name="Percent 2 2 18 2 2" xfId="8283"/>
    <cellStyle name="Percent 2 2 18 2 2 2" xfId="12826"/>
    <cellStyle name="Percent 2 2 18 2 2 2 2" xfId="22212"/>
    <cellStyle name="Percent 2 2 18 2 2 3" xfId="17672"/>
    <cellStyle name="Percent 2 2 18 2 3" xfId="10555"/>
    <cellStyle name="Percent 2 2 18 2 3 2" xfId="19941"/>
    <cellStyle name="Percent 2 2 18 2 4" xfId="15402"/>
    <cellStyle name="Percent 2 2 19" xfId="2669"/>
    <cellStyle name="Percent 2 2 19 2" xfId="5917"/>
    <cellStyle name="Percent 2 2 19 2 2" xfId="8284"/>
    <cellStyle name="Percent 2 2 19 2 2 2" xfId="12827"/>
    <cellStyle name="Percent 2 2 19 2 2 2 2" xfId="22213"/>
    <cellStyle name="Percent 2 2 19 2 2 3" xfId="17673"/>
    <cellStyle name="Percent 2 2 19 2 3" xfId="10556"/>
    <cellStyle name="Percent 2 2 19 2 3 2" xfId="19942"/>
    <cellStyle name="Percent 2 2 19 2 4" xfId="15403"/>
    <cellStyle name="Percent 2 2 2" xfId="597"/>
    <cellStyle name="Percent 2 2 2 2" xfId="5918"/>
    <cellStyle name="Percent 2 2 2 2 2" xfId="8285"/>
    <cellStyle name="Percent 2 2 2 2 2 2" xfId="12828"/>
    <cellStyle name="Percent 2 2 2 2 2 2 2" xfId="22214"/>
    <cellStyle name="Percent 2 2 2 2 2 3" xfId="17674"/>
    <cellStyle name="Percent 2 2 2 2 3" xfId="10557"/>
    <cellStyle name="Percent 2 2 2 2 3 2" xfId="19943"/>
    <cellStyle name="Percent 2 2 2 2 4" xfId="15404"/>
    <cellStyle name="Percent 2 2 20" xfId="2698"/>
    <cellStyle name="Percent 2 2 20 2" xfId="5919"/>
    <cellStyle name="Percent 2 2 20 2 2" xfId="8286"/>
    <cellStyle name="Percent 2 2 20 2 2 2" xfId="12829"/>
    <cellStyle name="Percent 2 2 20 2 2 2 2" xfId="22215"/>
    <cellStyle name="Percent 2 2 20 2 2 3" xfId="17675"/>
    <cellStyle name="Percent 2 2 20 2 3" xfId="10558"/>
    <cellStyle name="Percent 2 2 20 2 3 2" xfId="19944"/>
    <cellStyle name="Percent 2 2 20 2 4" xfId="15405"/>
    <cellStyle name="Percent 2 2 21" xfId="2579"/>
    <cellStyle name="Percent 2 2 21 2" xfId="5920"/>
    <cellStyle name="Percent 2 2 21 2 2" xfId="8287"/>
    <cellStyle name="Percent 2 2 21 2 2 2" xfId="12830"/>
    <cellStyle name="Percent 2 2 21 2 2 2 2" xfId="22216"/>
    <cellStyle name="Percent 2 2 21 2 2 3" xfId="17676"/>
    <cellStyle name="Percent 2 2 21 2 3" xfId="10559"/>
    <cellStyle name="Percent 2 2 21 2 3 2" xfId="19945"/>
    <cellStyle name="Percent 2 2 21 2 4" xfId="15406"/>
    <cellStyle name="Percent 2 2 22" xfId="2890"/>
    <cellStyle name="Percent 2 2 22 2" xfId="5921"/>
    <cellStyle name="Percent 2 2 22 2 2" xfId="8288"/>
    <cellStyle name="Percent 2 2 22 2 2 2" xfId="12831"/>
    <cellStyle name="Percent 2 2 22 2 2 2 2" xfId="22217"/>
    <cellStyle name="Percent 2 2 22 2 2 3" xfId="17677"/>
    <cellStyle name="Percent 2 2 22 2 3" xfId="10560"/>
    <cellStyle name="Percent 2 2 22 2 3 2" xfId="19946"/>
    <cellStyle name="Percent 2 2 22 2 4" xfId="15407"/>
    <cellStyle name="Percent 2 2 23" xfId="3009"/>
    <cellStyle name="Percent 2 2 23 2" xfId="5922"/>
    <cellStyle name="Percent 2 2 23 2 2" xfId="8289"/>
    <cellStyle name="Percent 2 2 23 2 2 2" xfId="12832"/>
    <cellStyle name="Percent 2 2 23 2 2 2 2" xfId="22218"/>
    <cellStyle name="Percent 2 2 23 2 2 3" xfId="17678"/>
    <cellStyle name="Percent 2 2 23 2 3" xfId="10561"/>
    <cellStyle name="Percent 2 2 23 2 3 2" xfId="19947"/>
    <cellStyle name="Percent 2 2 23 2 4" xfId="15408"/>
    <cellStyle name="Percent 2 2 24" xfId="2834"/>
    <cellStyle name="Percent 2 2 24 2" xfId="5923"/>
    <cellStyle name="Percent 2 2 24 2 2" xfId="8290"/>
    <cellStyle name="Percent 2 2 24 2 2 2" xfId="12833"/>
    <cellStyle name="Percent 2 2 24 2 2 2 2" xfId="22219"/>
    <cellStyle name="Percent 2 2 24 2 2 3" xfId="17679"/>
    <cellStyle name="Percent 2 2 24 2 3" xfId="10562"/>
    <cellStyle name="Percent 2 2 24 2 3 2" xfId="19948"/>
    <cellStyle name="Percent 2 2 24 2 4" xfId="15409"/>
    <cellStyle name="Percent 2 2 25" xfId="2993"/>
    <cellStyle name="Percent 2 2 25 2" xfId="5924"/>
    <cellStyle name="Percent 2 2 25 2 2" xfId="8291"/>
    <cellStyle name="Percent 2 2 25 2 2 2" xfId="12834"/>
    <cellStyle name="Percent 2 2 25 2 2 2 2" xfId="22220"/>
    <cellStyle name="Percent 2 2 25 2 2 3" xfId="17680"/>
    <cellStyle name="Percent 2 2 25 2 3" xfId="10563"/>
    <cellStyle name="Percent 2 2 25 2 3 2" xfId="19949"/>
    <cellStyle name="Percent 2 2 25 2 4" xfId="15410"/>
    <cellStyle name="Percent 2 2 26" xfId="3172"/>
    <cellStyle name="Percent 2 2 26 2" xfId="5925"/>
    <cellStyle name="Percent 2 2 26 2 2" xfId="8292"/>
    <cellStyle name="Percent 2 2 26 2 2 2" xfId="12835"/>
    <cellStyle name="Percent 2 2 26 2 2 2 2" xfId="22221"/>
    <cellStyle name="Percent 2 2 26 2 2 3" xfId="17681"/>
    <cellStyle name="Percent 2 2 26 2 3" xfId="10564"/>
    <cellStyle name="Percent 2 2 26 2 3 2" xfId="19950"/>
    <cellStyle name="Percent 2 2 26 2 4" xfId="15411"/>
    <cellStyle name="Percent 2 2 27" xfId="3202"/>
    <cellStyle name="Percent 2 2 27 2" xfId="5926"/>
    <cellStyle name="Percent 2 2 27 2 2" xfId="8293"/>
    <cellStyle name="Percent 2 2 27 2 2 2" xfId="12836"/>
    <cellStyle name="Percent 2 2 27 2 2 2 2" xfId="22222"/>
    <cellStyle name="Percent 2 2 27 2 2 3" xfId="17682"/>
    <cellStyle name="Percent 2 2 27 2 3" xfId="10565"/>
    <cellStyle name="Percent 2 2 27 2 3 2" xfId="19951"/>
    <cellStyle name="Percent 2 2 27 2 4" xfId="15412"/>
    <cellStyle name="Percent 2 2 28" xfId="3110"/>
    <cellStyle name="Percent 2 2 28 2" xfId="5927"/>
    <cellStyle name="Percent 2 2 28 2 2" xfId="8294"/>
    <cellStyle name="Percent 2 2 28 2 2 2" xfId="12837"/>
    <cellStyle name="Percent 2 2 28 2 2 2 2" xfId="22223"/>
    <cellStyle name="Percent 2 2 28 2 2 3" xfId="17683"/>
    <cellStyle name="Percent 2 2 28 2 3" xfId="10566"/>
    <cellStyle name="Percent 2 2 28 2 3 2" xfId="19952"/>
    <cellStyle name="Percent 2 2 28 2 4" xfId="15413"/>
    <cellStyle name="Percent 2 2 29" xfId="3316"/>
    <cellStyle name="Percent 2 2 29 2" xfId="5928"/>
    <cellStyle name="Percent 2 2 29 2 2" xfId="8295"/>
    <cellStyle name="Percent 2 2 29 2 2 2" xfId="12838"/>
    <cellStyle name="Percent 2 2 29 2 2 2 2" xfId="22224"/>
    <cellStyle name="Percent 2 2 29 2 2 3" xfId="17684"/>
    <cellStyle name="Percent 2 2 29 2 3" xfId="10567"/>
    <cellStyle name="Percent 2 2 29 2 3 2" xfId="19953"/>
    <cellStyle name="Percent 2 2 29 2 4" xfId="15414"/>
    <cellStyle name="Percent 2 2 3" xfId="687"/>
    <cellStyle name="Percent 2 2 3 2" xfId="5929"/>
    <cellStyle name="Percent 2 2 3 2 2" xfId="8296"/>
    <cellStyle name="Percent 2 2 3 2 2 2" xfId="12839"/>
    <cellStyle name="Percent 2 2 3 2 2 2 2" xfId="22225"/>
    <cellStyle name="Percent 2 2 3 2 2 3" xfId="17685"/>
    <cellStyle name="Percent 2 2 3 2 3" xfId="10568"/>
    <cellStyle name="Percent 2 2 3 2 3 2" xfId="19954"/>
    <cellStyle name="Percent 2 2 3 2 4" xfId="15415"/>
    <cellStyle name="Percent 2 2 30" xfId="3742"/>
    <cellStyle name="Percent 2 2 30 2" xfId="5930"/>
    <cellStyle name="Percent 2 2 30 2 2" xfId="8297"/>
    <cellStyle name="Percent 2 2 30 2 2 2" xfId="12840"/>
    <cellStyle name="Percent 2 2 30 2 2 2 2" xfId="22226"/>
    <cellStyle name="Percent 2 2 30 2 2 3" xfId="17686"/>
    <cellStyle name="Percent 2 2 30 2 3" xfId="10569"/>
    <cellStyle name="Percent 2 2 30 2 3 2" xfId="19955"/>
    <cellStyle name="Percent 2 2 30 2 4" xfId="15416"/>
    <cellStyle name="Percent 2 2 31" xfId="3540"/>
    <cellStyle name="Percent 2 2 31 2" xfId="5931"/>
    <cellStyle name="Percent 2 2 31 2 2" xfId="8298"/>
    <cellStyle name="Percent 2 2 31 2 2 2" xfId="12841"/>
    <cellStyle name="Percent 2 2 31 2 2 2 2" xfId="22227"/>
    <cellStyle name="Percent 2 2 31 2 2 3" xfId="17687"/>
    <cellStyle name="Percent 2 2 31 2 3" xfId="10570"/>
    <cellStyle name="Percent 2 2 31 2 3 2" xfId="19956"/>
    <cellStyle name="Percent 2 2 31 2 4" xfId="15417"/>
    <cellStyle name="Percent 2 2 32" xfId="4123"/>
    <cellStyle name="Percent 2 2 32 2" xfId="5932"/>
    <cellStyle name="Percent 2 2 32 2 2" xfId="8299"/>
    <cellStyle name="Percent 2 2 32 2 2 2" xfId="12842"/>
    <cellStyle name="Percent 2 2 32 2 2 2 2" xfId="22228"/>
    <cellStyle name="Percent 2 2 32 2 2 3" xfId="17688"/>
    <cellStyle name="Percent 2 2 32 2 3" xfId="10571"/>
    <cellStyle name="Percent 2 2 32 2 3 2" xfId="19957"/>
    <cellStyle name="Percent 2 2 32 2 4" xfId="15418"/>
    <cellStyle name="Percent 2 2 33" xfId="4188"/>
    <cellStyle name="Percent 2 2 33 2" xfId="5933"/>
    <cellStyle name="Percent 2 2 33 2 2" xfId="8300"/>
    <cellStyle name="Percent 2 2 33 2 2 2" xfId="12843"/>
    <cellStyle name="Percent 2 2 33 2 2 2 2" xfId="22229"/>
    <cellStyle name="Percent 2 2 33 2 2 3" xfId="17689"/>
    <cellStyle name="Percent 2 2 33 2 3" xfId="10572"/>
    <cellStyle name="Percent 2 2 33 2 3 2" xfId="19958"/>
    <cellStyle name="Percent 2 2 33 2 4" xfId="15419"/>
    <cellStyle name="Percent 2 2 34" xfId="4323"/>
    <cellStyle name="Percent 2 2 34 2" xfId="5934"/>
    <cellStyle name="Percent 2 2 34 2 2" xfId="8301"/>
    <cellStyle name="Percent 2 2 34 2 2 2" xfId="12844"/>
    <cellStyle name="Percent 2 2 34 2 2 2 2" xfId="22230"/>
    <cellStyle name="Percent 2 2 34 2 2 3" xfId="17690"/>
    <cellStyle name="Percent 2 2 34 2 3" xfId="10573"/>
    <cellStyle name="Percent 2 2 34 2 3 2" xfId="19959"/>
    <cellStyle name="Percent 2 2 34 2 4" xfId="15420"/>
    <cellStyle name="Percent 2 2 35" xfId="4349"/>
    <cellStyle name="Percent 2 2 35 2" xfId="5935"/>
    <cellStyle name="Percent 2 2 35 2 2" xfId="8302"/>
    <cellStyle name="Percent 2 2 35 2 2 2" xfId="12845"/>
    <cellStyle name="Percent 2 2 35 2 2 2 2" xfId="22231"/>
    <cellStyle name="Percent 2 2 35 2 2 3" xfId="17691"/>
    <cellStyle name="Percent 2 2 35 2 3" xfId="10574"/>
    <cellStyle name="Percent 2 2 35 2 3 2" xfId="19960"/>
    <cellStyle name="Percent 2 2 35 2 4" xfId="15421"/>
    <cellStyle name="Percent 2 2 36" xfId="4339"/>
    <cellStyle name="Percent 2 2 36 2" xfId="5936"/>
    <cellStyle name="Percent 2 2 36 2 2" xfId="8303"/>
    <cellStyle name="Percent 2 2 36 2 2 2" xfId="12846"/>
    <cellStyle name="Percent 2 2 36 2 2 2 2" xfId="22232"/>
    <cellStyle name="Percent 2 2 36 2 2 3" xfId="17692"/>
    <cellStyle name="Percent 2 2 36 2 3" xfId="10575"/>
    <cellStyle name="Percent 2 2 36 2 3 2" xfId="19961"/>
    <cellStyle name="Percent 2 2 36 2 4" xfId="15422"/>
    <cellStyle name="Percent 2 2 37" xfId="4386"/>
    <cellStyle name="Percent 2 2 37 2" xfId="5937"/>
    <cellStyle name="Percent 2 2 37 2 2" xfId="8304"/>
    <cellStyle name="Percent 2 2 37 2 2 2" xfId="12847"/>
    <cellStyle name="Percent 2 2 37 2 2 2 2" xfId="22233"/>
    <cellStyle name="Percent 2 2 37 2 2 3" xfId="17693"/>
    <cellStyle name="Percent 2 2 37 2 3" xfId="10576"/>
    <cellStyle name="Percent 2 2 37 2 3 2" xfId="19962"/>
    <cellStyle name="Percent 2 2 37 2 4" xfId="15423"/>
    <cellStyle name="Percent 2 2 38" xfId="4448"/>
    <cellStyle name="Percent 2 2 38 2" xfId="5938"/>
    <cellStyle name="Percent 2 2 38 2 2" xfId="8305"/>
    <cellStyle name="Percent 2 2 38 2 2 2" xfId="12848"/>
    <cellStyle name="Percent 2 2 38 2 2 2 2" xfId="22234"/>
    <cellStyle name="Percent 2 2 38 2 2 3" xfId="17694"/>
    <cellStyle name="Percent 2 2 38 2 3" xfId="10577"/>
    <cellStyle name="Percent 2 2 38 2 3 2" xfId="19963"/>
    <cellStyle name="Percent 2 2 38 2 4" xfId="15424"/>
    <cellStyle name="Percent 2 2 39" xfId="4403"/>
    <cellStyle name="Percent 2 2 39 2" xfId="5939"/>
    <cellStyle name="Percent 2 2 39 2 2" xfId="8306"/>
    <cellStyle name="Percent 2 2 39 2 2 2" xfId="12849"/>
    <cellStyle name="Percent 2 2 39 2 2 2 2" xfId="22235"/>
    <cellStyle name="Percent 2 2 39 2 2 3" xfId="17695"/>
    <cellStyle name="Percent 2 2 39 2 3" xfId="10578"/>
    <cellStyle name="Percent 2 2 39 2 3 2" xfId="19964"/>
    <cellStyle name="Percent 2 2 39 2 4" xfId="15425"/>
    <cellStyle name="Percent 2 2 4" xfId="764"/>
    <cellStyle name="Percent 2 2 4 2" xfId="5940"/>
    <cellStyle name="Percent 2 2 4 2 2" xfId="8307"/>
    <cellStyle name="Percent 2 2 4 2 2 2" xfId="12850"/>
    <cellStyle name="Percent 2 2 4 2 2 2 2" xfId="22236"/>
    <cellStyle name="Percent 2 2 4 2 2 3" xfId="17696"/>
    <cellStyle name="Percent 2 2 4 2 3" xfId="10579"/>
    <cellStyle name="Percent 2 2 4 2 3 2" xfId="19965"/>
    <cellStyle name="Percent 2 2 4 2 4" xfId="15426"/>
    <cellStyle name="Percent 2 2 40" xfId="4505"/>
    <cellStyle name="Percent 2 2 40 2" xfId="5941"/>
    <cellStyle name="Percent 2 2 40 2 2" xfId="8308"/>
    <cellStyle name="Percent 2 2 40 2 2 2" xfId="12851"/>
    <cellStyle name="Percent 2 2 40 2 2 2 2" xfId="22237"/>
    <cellStyle name="Percent 2 2 40 2 2 3" xfId="17697"/>
    <cellStyle name="Percent 2 2 40 2 3" xfId="10580"/>
    <cellStyle name="Percent 2 2 40 2 3 2" xfId="19966"/>
    <cellStyle name="Percent 2 2 40 2 4" xfId="15427"/>
    <cellStyle name="Percent 2 2 41" xfId="5907"/>
    <cellStyle name="Percent 2 2 41 2" xfId="8274"/>
    <cellStyle name="Percent 2 2 41 2 2" xfId="12817"/>
    <cellStyle name="Percent 2 2 41 2 2 2" xfId="22203"/>
    <cellStyle name="Percent 2 2 41 2 3" xfId="17663"/>
    <cellStyle name="Percent 2 2 41 3" xfId="10546"/>
    <cellStyle name="Percent 2 2 41 3 2" xfId="19932"/>
    <cellStyle name="Percent 2 2 41 4" xfId="15393"/>
    <cellStyle name="Percent 2 2 42" xfId="6546"/>
    <cellStyle name="Percent 2 2 43" xfId="6591"/>
    <cellStyle name="Percent 2 2 5" xfId="806"/>
    <cellStyle name="Percent 2 2 5 2" xfId="5942"/>
    <cellStyle name="Percent 2 2 5 2 2" xfId="8309"/>
    <cellStyle name="Percent 2 2 5 2 2 2" xfId="12852"/>
    <cellStyle name="Percent 2 2 5 2 2 2 2" xfId="22238"/>
    <cellStyle name="Percent 2 2 5 2 2 3" xfId="17698"/>
    <cellStyle name="Percent 2 2 5 2 3" xfId="10581"/>
    <cellStyle name="Percent 2 2 5 2 3 2" xfId="19967"/>
    <cellStyle name="Percent 2 2 5 2 4" xfId="15428"/>
    <cellStyle name="Percent 2 2 6" xfId="848"/>
    <cellStyle name="Percent 2 2 6 2" xfId="5943"/>
    <cellStyle name="Percent 2 2 6 2 2" xfId="8310"/>
    <cellStyle name="Percent 2 2 6 2 2 2" xfId="12853"/>
    <cellStyle name="Percent 2 2 6 2 2 2 2" xfId="22239"/>
    <cellStyle name="Percent 2 2 6 2 2 3" xfId="17699"/>
    <cellStyle name="Percent 2 2 6 2 3" xfId="10582"/>
    <cellStyle name="Percent 2 2 6 2 3 2" xfId="19968"/>
    <cellStyle name="Percent 2 2 6 2 4" xfId="15429"/>
    <cellStyle name="Percent 2 2 7" xfId="986"/>
    <cellStyle name="Percent 2 2 7 2" xfId="5944"/>
    <cellStyle name="Percent 2 2 7 2 2" xfId="8311"/>
    <cellStyle name="Percent 2 2 7 2 2 2" xfId="12854"/>
    <cellStyle name="Percent 2 2 7 2 2 2 2" xfId="22240"/>
    <cellStyle name="Percent 2 2 7 2 2 3" xfId="17700"/>
    <cellStyle name="Percent 2 2 7 2 3" xfId="10583"/>
    <cellStyle name="Percent 2 2 7 2 3 2" xfId="19969"/>
    <cellStyle name="Percent 2 2 7 2 4" xfId="15430"/>
    <cellStyle name="Percent 2 2 8" xfId="1054"/>
    <cellStyle name="Percent 2 2 8 2" xfId="5945"/>
    <cellStyle name="Percent 2 2 8 2 2" xfId="8312"/>
    <cellStyle name="Percent 2 2 8 2 2 2" xfId="12855"/>
    <cellStyle name="Percent 2 2 8 2 2 2 2" xfId="22241"/>
    <cellStyle name="Percent 2 2 8 2 2 3" xfId="17701"/>
    <cellStyle name="Percent 2 2 8 2 3" xfId="10584"/>
    <cellStyle name="Percent 2 2 8 2 3 2" xfId="19970"/>
    <cellStyle name="Percent 2 2 8 2 4" xfId="15431"/>
    <cellStyle name="Percent 2 2 9" xfId="1128"/>
    <cellStyle name="Percent 2 2 9 2" xfId="5946"/>
    <cellStyle name="Percent 2 2 9 2 2" xfId="8313"/>
    <cellStyle name="Percent 2 2 9 2 2 2" xfId="12856"/>
    <cellStyle name="Percent 2 2 9 2 2 2 2" xfId="22242"/>
    <cellStyle name="Percent 2 2 9 2 2 3" xfId="17702"/>
    <cellStyle name="Percent 2 2 9 2 3" xfId="10585"/>
    <cellStyle name="Percent 2 2 9 2 3 2" xfId="19971"/>
    <cellStyle name="Percent 2 2 9 2 4" xfId="15432"/>
    <cellStyle name="Percent 2 20" xfId="1724"/>
    <cellStyle name="Percent 2 20 2" xfId="5947"/>
    <cellStyle name="Percent 2 20 2 2" xfId="8314"/>
    <cellStyle name="Percent 2 20 2 2 2" xfId="12857"/>
    <cellStyle name="Percent 2 20 2 2 2 2" xfId="22243"/>
    <cellStyle name="Percent 2 20 2 2 3" xfId="17703"/>
    <cellStyle name="Percent 2 20 2 3" xfId="10586"/>
    <cellStyle name="Percent 2 20 2 3 2" xfId="19972"/>
    <cellStyle name="Percent 2 20 2 4" xfId="15433"/>
    <cellStyle name="Percent 2 21" xfId="2047"/>
    <cellStyle name="Percent 2 21 2" xfId="5948"/>
    <cellStyle name="Percent 2 21 2 2" xfId="8315"/>
    <cellStyle name="Percent 2 21 2 2 2" xfId="12858"/>
    <cellStyle name="Percent 2 21 2 2 2 2" xfId="22244"/>
    <cellStyle name="Percent 2 21 2 2 3" xfId="17704"/>
    <cellStyle name="Percent 2 21 2 3" xfId="10587"/>
    <cellStyle name="Percent 2 21 2 3 2" xfId="19973"/>
    <cellStyle name="Percent 2 21 2 4" xfId="15434"/>
    <cellStyle name="Percent 2 22" xfId="1860"/>
    <cellStyle name="Percent 2 22 2" xfId="5949"/>
    <cellStyle name="Percent 2 22 2 2" xfId="8316"/>
    <cellStyle name="Percent 2 22 2 2 2" xfId="12859"/>
    <cellStyle name="Percent 2 22 2 2 2 2" xfId="22245"/>
    <cellStyle name="Percent 2 22 2 2 3" xfId="17705"/>
    <cellStyle name="Percent 2 22 2 3" xfId="10588"/>
    <cellStyle name="Percent 2 22 2 3 2" xfId="19974"/>
    <cellStyle name="Percent 2 22 2 4" xfId="15435"/>
    <cellStyle name="Percent 2 23" xfId="2102"/>
    <cellStyle name="Percent 2 23 2" xfId="5950"/>
    <cellStyle name="Percent 2 23 2 2" xfId="8317"/>
    <cellStyle name="Percent 2 23 2 2 2" xfId="12860"/>
    <cellStyle name="Percent 2 23 2 2 2 2" xfId="22246"/>
    <cellStyle name="Percent 2 23 2 2 3" xfId="17706"/>
    <cellStyle name="Percent 2 23 2 3" xfId="10589"/>
    <cellStyle name="Percent 2 23 2 3 2" xfId="19975"/>
    <cellStyle name="Percent 2 23 2 4" xfId="15436"/>
    <cellStyle name="Percent 2 24" xfId="2273"/>
    <cellStyle name="Percent 2 24 2" xfId="5951"/>
    <cellStyle name="Percent 2 24 2 2" xfId="8318"/>
    <cellStyle name="Percent 2 24 2 2 2" xfId="12861"/>
    <cellStyle name="Percent 2 24 2 2 2 2" xfId="22247"/>
    <cellStyle name="Percent 2 24 2 2 3" xfId="17707"/>
    <cellStyle name="Percent 2 24 2 3" xfId="10590"/>
    <cellStyle name="Percent 2 24 2 3 2" xfId="19976"/>
    <cellStyle name="Percent 2 24 2 4" xfId="15437"/>
    <cellStyle name="Percent 2 25" xfId="2096"/>
    <cellStyle name="Percent 2 25 2" xfId="5952"/>
    <cellStyle name="Percent 2 25 2 2" xfId="8319"/>
    <cellStyle name="Percent 2 25 2 2 2" xfId="12862"/>
    <cellStyle name="Percent 2 25 2 2 2 2" xfId="22248"/>
    <cellStyle name="Percent 2 25 2 2 3" xfId="17708"/>
    <cellStyle name="Percent 2 25 2 3" xfId="10591"/>
    <cellStyle name="Percent 2 25 2 3 2" xfId="19977"/>
    <cellStyle name="Percent 2 25 2 4" xfId="15438"/>
    <cellStyle name="Percent 2 26" xfId="2169"/>
    <cellStyle name="Percent 2 26 2" xfId="5953"/>
    <cellStyle name="Percent 2 26 2 2" xfId="8320"/>
    <cellStyle name="Percent 2 26 2 2 2" xfId="12863"/>
    <cellStyle name="Percent 2 26 2 2 2 2" xfId="22249"/>
    <cellStyle name="Percent 2 26 2 2 3" xfId="17709"/>
    <cellStyle name="Percent 2 26 2 3" xfId="10592"/>
    <cellStyle name="Percent 2 26 2 3 2" xfId="19978"/>
    <cellStyle name="Percent 2 26 2 4" xfId="15439"/>
    <cellStyle name="Percent 2 27" xfId="2354"/>
    <cellStyle name="Percent 2 27 2" xfId="5954"/>
    <cellStyle name="Percent 2 27 2 2" xfId="8321"/>
    <cellStyle name="Percent 2 27 2 2 2" xfId="12864"/>
    <cellStyle name="Percent 2 27 2 2 2 2" xfId="22250"/>
    <cellStyle name="Percent 2 27 2 2 3" xfId="17710"/>
    <cellStyle name="Percent 2 27 2 3" xfId="10593"/>
    <cellStyle name="Percent 2 27 2 3 2" xfId="19979"/>
    <cellStyle name="Percent 2 27 2 4" xfId="15440"/>
    <cellStyle name="Percent 2 28" xfId="2682"/>
    <cellStyle name="Percent 2 28 2" xfId="5955"/>
    <cellStyle name="Percent 2 28 2 2" xfId="8322"/>
    <cellStyle name="Percent 2 28 2 2 2" xfId="12865"/>
    <cellStyle name="Percent 2 28 2 2 2 2" xfId="22251"/>
    <cellStyle name="Percent 2 28 2 2 3" xfId="17711"/>
    <cellStyle name="Percent 2 28 2 3" xfId="10594"/>
    <cellStyle name="Percent 2 28 2 3 2" xfId="19980"/>
    <cellStyle name="Percent 2 28 2 4" xfId="15441"/>
    <cellStyle name="Percent 2 29" xfId="2733"/>
    <cellStyle name="Percent 2 29 2" xfId="5956"/>
    <cellStyle name="Percent 2 29 2 2" xfId="8323"/>
    <cellStyle name="Percent 2 29 2 2 2" xfId="12866"/>
    <cellStyle name="Percent 2 29 2 2 2 2" xfId="22252"/>
    <cellStyle name="Percent 2 29 2 2 3" xfId="17712"/>
    <cellStyle name="Percent 2 29 2 3" xfId="10595"/>
    <cellStyle name="Percent 2 29 2 3 2" xfId="19981"/>
    <cellStyle name="Percent 2 29 2 4" xfId="15442"/>
    <cellStyle name="Percent 2 3" xfId="384"/>
    <cellStyle name="Percent 2 3 10" xfId="1202"/>
    <cellStyle name="Percent 2 3 10 2" xfId="5958"/>
    <cellStyle name="Percent 2 3 10 2 2" xfId="8325"/>
    <cellStyle name="Percent 2 3 10 2 2 2" xfId="12868"/>
    <cellStyle name="Percent 2 3 10 2 2 2 2" xfId="22254"/>
    <cellStyle name="Percent 2 3 10 2 2 3" xfId="17714"/>
    <cellStyle name="Percent 2 3 10 2 3" xfId="10597"/>
    <cellStyle name="Percent 2 3 10 2 3 2" xfId="19983"/>
    <cellStyle name="Percent 2 3 10 2 4" xfId="15444"/>
    <cellStyle name="Percent 2 3 11" xfId="1581"/>
    <cellStyle name="Percent 2 3 11 2" xfId="5959"/>
    <cellStyle name="Percent 2 3 11 2 2" xfId="8326"/>
    <cellStyle name="Percent 2 3 11 2 2 2" xfId="12869"/>
    <cellStyle name="Percent 2 3 11 2 2 2 2" xfId="22255"/>
    <cellStyle name="Percent 2 3 11 2 2 3" xfId="17715"/>
    <cellStyle name="Percent 2 3 11 2 3" xfId="10598"/>
    <cellStyle name="Percent 2 3 11 2 3 2" xfId="19984"/>
    <cellStyle name="Percent 2 3 11 2 4" xfId="15445"/>
    <cellStyle name="Percent 2 3 12" xfId="2049"/>
    <cellStyle name="Percent 2 3 12 2" xfId="5960"/>
    <cellStyle name="Percent 2 3 12 2 2" xfId="8327"/>
    <cellStyle name="Percent 2 3 12 2 2 2" xfId="12870"/>
    <cellStyle name="Percent 2 3 12 2 2 2 2" xfId="22256"/>
    <cellStyle name="Percent 2 3 12 2 2 3" xfId="17716"/>
    <cellStyle name="Percent 2 3 12 2 3" xfId="10599"/>
    <cellStyle name="Percent 2 3 12 2 3 2" xfId="19985"/>
    <cellStyle name="Percent 2 3 12 2 4" xfId="15446"/>
    <cellStyle name="Percent 2 3 13" xfId="1879"/>
    <cellStyle name="Percent 2 3 13 2" xfId="5961"/>
    <cellStyle name="Percent 2 3 13 2 2" xfId="8328"/>
    <cellStyle name="Percent 2 3 13 2 2 2" xfId="12871"/>
    <cellStyle name="Percent 2 3 13 2 2 2 2" xfId="22257"/>
    <cellStyle name="Percent 2 3 13 2 2 3" xfId="17717"/>
    <cellStyle name="Percent 2 3 13 2 3" xfId="10600"/>
    <cellStyle name="Percent 2 3 13 2 3 2" xfId="19986"/>
    <cellStyle name="Percent 2 3 13 2 4" xfId="15447"/>
    <cellStyle name="Percent 2 3 14" xfId="2131"/>
    <cellStyle name="Percent 2 3 14 2" xfId="5962"/>
    <cellStyle name="Percent 2 3 14 2 2" xfId="8329"/>
    <cellStyle name="Percent 2 3 14 2 2 2" xfId="12872"/>
    <cellStyle name="Percent 2 3 14 2 2 2 2" xfId="22258"/>
    <cellStyle name="Percent 2 3 14 2 2 3" xfId="17718"/>
    <cellStyle name="Percent 2 3 14 2 3" xfId="10601"/>
    <cellStyle name="Percent 2 3 14 2 3 2" xfId="19987"/>
    <cellStyle name="Percent 2 3 14 2 4" xfId="15448"/>
    <cellStyle name="Percent 2 3 15" xfId="2162"/>
    <cellStyle name="Percent 2 3 15 2" xfId="5963"/>
    <cellStyle name="Percent 2 3 15 2 2" xfId="8330"/>
    <cellStyle name="Percent 2 3 15 2 2 2" xfId="12873"/>
    <cellStyle name="Percent 2 3 15 2 2 2 2" xfId="22259"/>
    <cellStyle name="Percent 2 3 15 2 2 3" xfId="17719"/>
    <cellStyle name="Percent 2 3 15 2 3" xfId="10602"/>
    <cellStyle name="Percent 2 3 15 2 3 2" xfId="19988"/>
    <cellStyle name="Percent 2 3 15 2 4" xfId="15449"/>
    <cellStyle name="Percent 2 3 16" xfId="1778"/>
    <cellStyle name="Percent 2 3 16 2" xfId="5964"/>
    <cellStyle name="Percent 2 3 16 2 2" xfId="8331"/>
    <cellStyle name="Percent 2 3 16 2 2 2" xfId="12874"/>
    <cellStyle name="Percent 2 3 16 2 2 2 2" xfId="22260"/>
    <cellStyle name="Percent 2 3 16 2 2 3" xfId="17720"/>
    <cellStyle name="Percent 2 3 16 2 3" xfId="10603"/>
    <cellStyle name="Percent 2 3 16 2 3 2" xfId="19989"/>
    <cellStyle name="Percent 2 3 16 2 4" xfId="15450"/>
    <cellStyle name="Percent 2 3 17" xfId="1745"/>
    <cellStyle name="Percent 2 3 17 2" xfId="5965"/>
    <cellStyle name="Percent 2 3 17 2 2" xfId="8332"/>
    <cellStyle name="Percent 2 3 17 2 2 2" xfId="12875"/>
    <cellStyle name="Percent 2 3 17 2 2 2 2" xfId="22261"/>
    <cellStyle name="Percent 2 3 17 2 2 3" xfId="17721"/>
    <cellStyle name="Percent 2 3 17 2 3" xfId="10604"/>
    <cellStyle name="Percent 2 3 17 2 3 2" xfId="19990"/>
    <cellStyle name="Percent 2 3 17 2 4" xfId="15451"/>
    <cellStyle name="Percent 2 3 18" xfId="2342"/>
    <cellStyle name="Percent 2 3 18 2" xfId="5966"/>
    <cellStyle name="Percent 2 3 18 2 2" xfId="8333"/>
    <cellStyle name="Percent 2 3 18 2 2 2" xfId="12876"/>
    <cellStyle name="Percent 2 3 18 2 2 2 2" xfId="22262"/>
    <cellStyle name="Percent 2 3 18 2 2 3" xfId="17722"/>
    <cellStyle name="Percent 2 3 18 2 3" xfId="10605"/>
    <cellStyle name="Percent 2 3 18 2 3 2" xfId="19991"/>
    <cellStyle name="Percent 2 3 18 2 4" xfId="15452"/>
    <cellStyle name="Percent 2 3 19" xfId="2670"/>
    <cellStyle name="Percent 2 3 19 2" xfId="5967"/>
    <cellStyle name="Percent 2 3 19 2 2" xfId="8334"/>
    <cellStyle name="Percent 2 3 19 2 2 2" xfId="12877"/>
    <cellStyle name="Percent 2 3 19 2 2 2 2" xfId="22263"/>
    <cellStyle name="Percent 2 3 19 2 2 3" xfId="17723"/>
    <cellStyle name="Percent 2 3 19 2 3" xfId="10606"/>
    <cellStyle name="Percent 2 3 19 2 3 2" xfId="19992"/>
    <cellStyle name="Percent 2 3 19 2 4" xfId="15453"/>
    <cellStyle name="Percent 2 3 2" xfId="598"/>
    <cellStyle name="Percent 2 3 2 2" xfId="5968"/>
    <cellStyle name="Percent 2 3 2 2 2" xfId="8335"/>
    <cellStyle name="Percent 2 3 2 2 2 2" xfId="12878"/>
    <cellStyle name="Percent 2 3 2 2 2 2 2" xfId="22264"/>
    <cellStyle name="Percent 2 3 2 2 2 3" xfId="17724"/>
    <cellStyle name="Percent 2 3 2 2 3" xfId="10607"/>
    <cellStyle name="Percent 2 3 2 2 3 2" xfId="19993"/>
    <cellStyle name="Percent 2 3 2 2 4" xfId="15454"/>
    <cellStyle name="Percent 2 3 20" xfId="2880"/>
    <cellStyle name="Percent 2 3 20 2" xfId="5969"/>
    <cellStyle name="Percent 2 3 20 2 2" xfId="8336"/>
    <cellStyle name="Percent 2 3 20 2 2 2" xfId="12879"/>
    <cellStyle name="Percent 2 3 20 2 2 2 2" xfId="22265"/>
    <cellStyle name="Percent 2 3 20 2 2 3" xfId="17725"/>
    <cellStyle name="Percent 2 3 20 2 3" xfId="10608"/>
    <cellStyle name="Percent 2 3 20 2 3 2" xfId="19994"/>
    <cellStyle name="Percent 2 3 20 2 4" xfId="15455"/>
    <cellStyle name="Percent 2 3 21" xfId="2598"/>
    <cellStyle name="Percent 2 3 21 2" xfId="5970"/>
    <cellStyle name="Percent 2 3 21 2 2" xfId="8337"/>
    <cellStyle name="Percent 2 3 21 2 2 2" xfId="12880"/>
    <cellStyle name="Percent 2 3 21 2 2 2 2" xfId="22266"/>
    <cellStyle name="Percent 2 3 21 2 2 3" xfId="17726"/>
    <cellStyle name="Percent 2 3 21 2 3" xfId="10609"/>
    <cellStyle name="Percent 2 3 21 2 3 2" xfId="19995"/>
    <cellStyle name="Percent 2 3 21 2 4" xfId="15456"/>
    <cellStyle name="Percent 2 3 22" xfId="2782"/>
    <cellStyle name="Percent 2 3 22 2" xfId="5971"/>
    <cellStyle name="Percent 2 3 22 2 2" xfId="8338"/>
    <cellStyle name="Percent 2 3 22 2 2 2" xfId="12881"/>
    <cellStyle name="Percent 2 3 22 2 2 2 2" xfId="22267"/>
    <cellStyle name="Percent 2 3 22 2 2 3" xfId="17727"/>
    <cellStyle name="Percent 2 3 22 2 3" xfId="10610"/>
    <cellStyle name="Percent 2 3 22 2 3 2" xfId="19996"/>
    <cellStyle name="Percent 2 3 22 2 4" xfId="15457"/>
    <cellStyle name="Percent 2 3 23" xfId="3000"/>
    <cellStyle name="Percent 2 3 23 2" xfId="5972"/>
    <cellStyle name="Percent 2 3 23 2 2" xfId="8339"/>
    <cellStyle name="Percent 2 3 23 2 2 2" xfId="12882"/>
    <cellStyle name="Percent 2 3 23 2 2 2 2" xfId="22268"/>
    <cellStyle name="Percent 2 3 23 2 2 3" xfId="17728"/>
    <cellStyle name="Percent 2 3 23 2 3" xfId="10611"/>
    <cellStyle name="Percent 2 3 23 2 3 2" xfId="19997"/>
    <cellStyle name="Percent 2 3 23 2 4" xfId="15458"/>
    <cellStyle name="Percent 2 3 24" xfId="2963"/>
    <cellStyle name="Percent 2 3 24 2" xfId="5973"/>
    <cellStyle name="Percent 2 3 24 2 2" xfId="8340"/>
    <cellStyle name="Percent 2 3 24 2 2 2" xfId="12883"/>
    <cellStyle name="Percent 2 3 24 2 2 2 2" xfId="22269"/>
    <cellStyle name="Percent 2 3 24 2 2 3" xfId="17729"/>
    <cellStyle name="Percent 2 3 24 2 3" xfId="10612"/>
    <cellStyle name="Percent 2 3 24 2 3 2" xfId="19998"/>
    <cellStyle name="Percent 2 3 24 2 4" xfId="15459"/>
    <cellStyle name="Percent 2 3 25" xfId="3090"/>
    <cellStyle name="Percent 2 3 25 2" xfId="5974"/>
    <cellStyle name="Percent 2 3 25 2 2" xfId="8341"/>
    <cellStyle name="Percent 2 3 25 2 2 2" xfId="12884"/>
    <cellStyle name="Percent 2 3 25 2 2 2 2" xfId="22270"/>
    <cellStyle name="Percent 2 3 25 2 2 3" xfId="17730"/>
    <cellStyle name="Percent 2 3 25 2 3" xfId="10613"/>
    <cellStyle name="Percent 2 3 25 2 3 2" xfId="19999"/>
    <cellStyle name="Percent 2 3 25 2 4" xfId="15460"/>
    <cellStyle name="Percent 2 3 26" xfId="3034"/>
    <cellStyle name="Percent 2 3 26 2" xfId="5975"/>
    <cellStyle name="Percent 2 3 26 2 2" xfId="8342"/>
    <cellStyle name="Percent 2 3 26 2 2 2" xfId="12885"/>
    <cellStyle name="Percent 2 3 26 2 2 2 2" xfId="22271"/>
    <cellStyle name="Percent 2 3 26 2 2 3" xfId="17731"/>
    <cellStyle name="Percent 2 3 26 2 3" xfId="10614"/>
    <cellStyle name="Percent 2 3 26 2 3 2" xfId="20000"/>
    <cellStyle name="Percent 2 3 26 2 4" xfId="15461"/>
    <cellStyle name="Percent 2 3 27" xfId="3185"/>
    <cellStyle name="Percent 2 3 27 2" xfId="5976"/>
    <cellStyle name="Percent 2 3 27 2 2" xfId="8343"/>
    <cellStyle name="Percent 2 3 27 2 2 2" xfId="12886"/>
    <cellStyle name="Percent 2 3 27 2 2 2 2" xfId="22272"/>
    <cellStyle name="Percent 2 3 27 2 2 3" xfId="17732"/>
    <cellStyle name="Percent 2 3 27 2 3" xfId="10615"/>
    <cellStyle name="Percent 2 3 27 2 3 2" xfId="20001"/>
    <cellStyle name="Percent 2 3 27 2 4" xfId="15462"/>
    <cellStyle name="Percent 2 3 28" xfId="3085"/>
    <cellStyle name="Percent 2 3 28 2" xfId="5977"/>
    <cellStyle name="Percent 2 3 28 2 2" xfId="8344"/>
    <cellStyle name="Percent 2 3 28 2 2 2" xfId="12887"/>
    <cellStyle name="Percent 2 3 28 2 2 2 2" xfId="22273"/>
    <cellStyle name="Percent 2 3 28 2 2 3" xfId="17733"/>
    <cellStyle name="Percent 2 3 28 2 3" xfId="10616"/>
    <cellStyle name="Percent 2 3 28 2 3 2" xfId="20002"/>
    <cellStyle name="Percent 2 3 28 2 4" xfId="15463"/>
    <cellStyle name="Percent 2 3 29" xfId="3317"/>
    <cellStyle name="Percent 2 3 29 2" xfId="5978"/>
    <cellStyle name="Percent 2 3 29 2 2" xfId="8345"/>
    <cellStyle name="Percent 2 3 29 2 2 2" xfId="12888"/>
    <cellStyle name="Percent 2 3 29 2 2 2 2" xfId="22274"/>
    <cellStyle name="Percent 2 3 29 2 2 3" xfId="17734"/>
    <cellStyle name="Percent 2 3 29 2 3" xfId="10617"/>
    <cellStyle name="Percent 2 3 29 2 3 2" xfId="20003"/>
    <cellStyle name="Percent 2 3 29 2 4" xfId="15464"/>
    <cellStyle name="Percent 2 3 3" xfId="688"/>
    <cellStyle name="Percent 2 3 3 2" xfId="5979"/>
    <cellStyle name="Percent 2 3 3 2 2" xfId="8346"/>
    <cellStyle name="Percent 2 3 3 2 2 2" xfId="12889"/>
    <cellStyle name="Percent 2 3 3 2 2 2 2" xfId="22275"/>
    <cellStyle name="Percent 2 3 3 2 2 3" xfId="17735"/>
    <cellStyle name="Percent 2 3 3 2 3" xfId="10618"/>
    <cellStyle name="Percent 2 3 3 2 3 2" xfId="20004"/>
    <cellStyle name="Percent 2 3 3 2 4" xfId="15465"/>
    <cellStyle name="Percent 2 3 30" xfId="3733"/>
    <cellStyle name="Percent 2 3 30 2" xfId="5980"/>
    <cellStyle name="Percent 2 3 30 2 2" xfId="8347"/>
    <cellStyle name="Percent 2 3 30 2 2 2" xfId="12890"/>
    <cellStyle name="Percent 2 3 30 2 2 2 2" xfId="22276"/>
    <cellStyle name="Percent 2 3 30 2 2 3" xfId="17736"/>
    <cellStyle name="Percent 2 3 30 2 3" xfId="10619"/>
    <cellStyle name="Percent 2 3 30 2 3 2" xfId="20005"/>
    <cellStyle name="Percent 2 3 30 2 4" xfId="15466"/>
    <cellStyle name="Percent 2 3 31" xfId="3259"/>
    <cellStyle name="Percent 2 3 31 2" xfId="5981"/>
    <cellStyle name="Percent 2 3 31 2 2" xfId="8348"/>
    <cellStyle name="Percent 2 3 31 2 2 2" xfId="12891"/>
    <cellStyle name="Percent 2 3 31 2 2 2 2" xfId="22277"/>
    <cellStyle name="Percent 2 3 31 2 2 3" xfId="17737"/>
    <cellStyle name="Percent 2 3 31 2 3" xfId="10620"/>
    <cellStyle name="Percent 2 3 31 2 3 2" xfId="20006"/>
    <cellStyle name="Percent 2 3 31 2 4" xfId="15467"/>
    <cellStyle name="Percent 2 3 32" xfId="4124"/>
    <cellStyle name="Percent 2 3 32 2" xfId="5982"/>
    <cellStyle name="Percent 2 3 32 2 2" xfId="8349"/>
    <cellStyle name="Percent 2 3 32 2 2 2" xfId="12892"/>
    <cellStyle name="Percent 2 3 32 2 2 2 2" xfId="22278"/>
    <cellStyle name="Percent 2 3 32 2 2 3" xfId="17738"/>
    <cellStyle name="Percent 2 3 32 2 3" xfId="10621"/>
    <cellStyle name="Percent 2 3 32 2 3 2" xfId="20007"/>
    <cellStyle name="Percent 2 3 32 2 4" xfId="15468"/>
    <cellStyle name="Percent 2 3 33" xfId="4189"/>
    <cellStyle name="Percent 2 3 33 2" xfId="5983"/>
    <cellStyle name="Percent 2 3 33 2 2" xfId="8350"/>
    <cellStyle name="Percent 2 3 33 2 2 2" xfId="12893"/>
    <cellStyle name="Percent 2 3 33 2 2 2 2" xfId="22279"/>
    <cellStyle name="Percent 2 3 33 2 2 3" xfId="17739"/>
    <cellStyle name="Percent 2 3 33 2 3" xfId="10622"/>
    <cellStyle name="Percent 2 3 33 2 3 2" xfId="20008"/>
    <cellStyle name="Percent 2 3 33 2 4" xfId="15469"/>
    <cellStyle name="Percent 2 3 34" xfId="4324"/>
    <cellStyle name="Percent 2 3 34 2" xfId="5984"/>
    <cellStyle name="Percent 2 3 34 2 2" xfId="8351"/>
    <cellStyle name="Percent 2 3 34 2 2 2" xfId="12894"/>
    <cellStyle name="Percent 2 3 34 2 2 2 2" xfId="22280"/>
    <cellStyle name="Percent 2 3 34 2 2 3" xfId="17740"/>
    <cellStyle name="Percent 2 3 34 2 3" xfId="10623"/>
    <cellStyle name="Percent 2 3 34 2 3 2" xfId="20009"/>
    <cellStyle name="Percent 2 3 34 2 4" xfId="15470"/>
    <cellStyle name="Percent 2 3 35" xfId="4350"/>
    <cellStyle name="Percent 2 3 35 2" xfId="5985"/>
    <cellStyle name="Percent 2 3 35 2 2" xfId="8352"/>
    <cellStyle name="Percent 2 3 35 2 2 2" xfId="12895"/>
    <cellStyle name="Percent 2 3 35 2 2 2 2" xfId="22281"/>
    <cellStyle name="Percent 2 3 35 2 2 3" xfId="17741"/>
    <cellStyle name="Percent 2 3 35 2 3" xfId="10624"/>
    <cellStyle name="Percent 2 3 35 2 3 2" xfId="20010"/>
    <cellStyle name="Percent 2 3 35 2 4" xfId="15471"/>
    <cellStyle name="Percent 2 3 36" xfId="4340"/>
    <cellStyle name="Percent 2 3 36 2" xfId="5986"/>
    <cellStyle name="Percent 2 3 36 2 2" xfId="8353"/>
    <cellStyle name="Percent 2 3 36 2 2 2" xfId="12896"/>
    <cellStyle name="Percent 2 3 36 2 2 2 2" xfId="22282"/>
    <cellStyle name="Percent 2 3 36 2 2 3" xfId="17742"/>
    <cellStyle name="Percent 2 3 36 2 3" xfId="10625"/>
    <cellStyle name="Percent 2 3 36 2 3 2" xfId="20011"/>
    <cellStyle name="Percent 2 3 36 2 4" xfId="15472"/>
    <cellStyle name="Percent 2 3 37" xfId="4387"/>
    <cellStyle name="Percent 2 3 37 2" xfId="5987"/>
    <cellStyle name="Percent 2 3 37 2 2" xfId="8354"/>
    <cellStyle name="Percent 2 3 37 2 2 2" xfId="12897"/>
    <cellStyle name="Percent 2 3 37 2 2 2 2" xfId="22283"/>
    <cellStyle name="Percent 2 3 37 2 2 3" xfId="17743"/>
    <cellStyle name="Percent 2 3 37 2 3" xfId="10626"/>
    <cellStyle name="Percent 2 3 37 2 3 2" xfId="20012"/>
    <cellStyle name="Percent 2 3 37 2 4" xfId="15473"/>
    <cellStyle name="Percent 2 3 38" xfId="4449"/>
    <cellStyle name="Percent 2 3 38 2" xfId="5988"/>
    <cellStyle name="Percent 2 3 38 2 2" xfId="8355"/>
    <cellStyle name="Percent 2 3 38 2 2 2" xfId="12898"/>
    <cellStyle name="Percent 2 3 38 2 2 2 2" xfId="22284"/>
    <cellStyle name="Percent 2 3 38 2 2 3" xfId="17744"/>
    <cellStyle name="Percent 2 3 38 2 3" xfId="10627"/>
    <cellStyle name="Percent 2 3 38 2 3 2" xfId="20013"/>
    <cellStyle name="Percent 2 3 38 2 4" xfId="15474"/>
    <cellStyle name="Percent 2 3 39" xfId="4404"/>
    <cellStyle name="Percent 2 3 39 2" xfId="5989"/>
    <cellStyle name="Percent 2 3 39 2 2" xfId="8356"/>
    <cellStyle name="Percent 2 3 39 2 2 2" xfId="12899"/>
    <cellStyle name="Percent 2 3 39 2 2 2 2" xfId="22285"/>
    <cellStyle name="Percent 2 3 39 2 2 3" xfId="17745"/>
    <cellStyle name="Percent 2 3 39 2 3" xfId="10628"/>
    <cellStyle name="Percent 2 3 39 2 3 2" xfId="20014"/>
    <cellStyle name="Percent 2 3 39 2 4" xfId="15475"/>
    <cellStyle name="Percent 2 3 4" xfId="765"/>
    <cellStyle name="Percent 2 3 4 2" xfId="5990"/>
    <cellStyle name="Percent 2 3 4 2 2" xfId="8357"/>
    <cellStyle name="Percent 2 3 4 2 2 2" xfId="12900"/>
    <cellStyle name="Percent 2 3 4 2 2 2 2" xfId="22286"/>
    <cellStyle name="Percent 2 3 4 2 2 3" xfId="17746"/>
    <cellStyle name="Percent 2 3 4 2 3" xfId="10629"/>
    <cellStyle name="Percent 2 3 4 2 3 2" xfId="20015"/>
    <cellStyle name="Percent 2 3 4 2 4" xfId="15476"/>
    <cellStyle name="Percent 2 3 40" xfId="4506"/>
    <cellStyle name="Percent 2 3 40 2" xfId="5991"/>
    <cellStyle name="Percent 2 3 40 2 2" xfId="8358"/>
    <cellStyle name="Percent 2 3 40 2 2 2" xfId="12901"/>
    <cellStyle name="Percent 2 3 40 2 2 2 2" xfId="22287"/>
    <cellStyle name="Percent 2 3 40 2 2 3" xfId="17747"/>
    <cellStyle name="Percent 2 3 40 2 3" xfId="10630"/>
    <cellStyle name="Percent 2 3 40 2 3 2" xfId="20016"/>
    <cellStyle name="Percent 2 3 40 2 4" xfId="15477"/>
    <cellStyle name="Percent 2 3 41" xfId="5957"/>
    <cellStyle name="Percent 2 3 41 2" xfId="8324"/>
    <cellStyle name="Percent 2 3 41 2 2" xfId="12867"/>
    <cellStyle name="Percent 2 3 41 2 2 2" xfId="22253"/>
    <cellStyle name="Percent 2 3 41 2 3" xfId="17713"/>
    <cellStyle name="Percent 2 3 41 3" xfId="10596"/>
    <cellStyle name="Percent 2 3 41 3 2" xfId="19982"/>
    <cellStyle name="Percent 2 3 41 4" xfId="15443"/>
    <cellStyle name="Percent 2 3 42" xfId="6547"/>
    <cellStyle name="Percent 2 3 43" xfId="6592"/>
    <cellStyle name="Percent 2 3 5" xfId="807"/>
    <cellStyle name="Percent 2 3 5 2" xfId="5992"/>
    <cellStyle name="Percent 2 3 5 2 2" xfId="8359"/>
    <cellStyle name="Percent 2 3 5 2 2 2" xfId="12902"/>
    <cellStyle name="Percent 2 3 5 2 2 2 2" xfId="22288"/>
    <cellStyle name="Percent 2 3 5 2 2 3" xfId="17748"/>
    <cellStyle name="Percent 2 3 5 2 3" xfId="10631"/>
    <cellStyle name="Percent 2 3 5 2 3 2" xfId="20017"/>
    <cellStyle name="Percent 2 3 5 2 4" xfId="15478"/>
    <cellStyle name="Percent 2 3 6" xfId="849"/>
    <cellStyle name="Percent 2 3 6 2" xfId="5993"/>
    <cellStyle name="Percent 2 3 6 2 2" xfId="8360"/>
    <cellStyle name="Percent 2 3 6 2 2 2" xfId="12903"/>
    <cellStyle name="Percent 2 3 6 2 2 2 2" xfId="22289"/>
    <cellStyle name="Percent 2 3 6 2 2 3" xfId="17749"/>
    <cellStyle name="Percent 2 3 6 2 3" xfId="10632"/>
    <cellStyle name="Percent 2 3 6 2 3 2" xfId="20018"/>
    <cellStyle name="Percent 2 3 6 2 4" xfId="15479"/>
    <cellStyle name="Percent 2 3 7" xfId="987"/>
    <cellStyle name="Percent 2 3 7 2" xfId="5994"/>
    <cellStyle name="Percent 2 3 7 2 2" xfId="8361"/>
    <cellStyle name="Percent 2 3 7 2 2 2" xfId="12904"/>
    <cellStyle name="Percent 2 3 7 2 2 2 2" xfId="22290"/>
    <cellStyle name="Percent 2 3 7 2 2 3" xfId="17750"/>
    <cellStyle name="Percent 2 3 7 2 3" xfId="10633"/>
    <cellStyle name="Percent 2 3 7 2 3 2" xfId="20019"/>
    <cellStyle name="Percent 2 3 7 2 4" xfId="15480"/>
    <cellStyle name="Percent 2 3 8" xfId="1055"/>
    <cellStyle name="Percent 2 3 8 2" xfId="5995"/>
    <cellStyle name="Percent 2 3 8 2 2" xfId="8362"/>
    <cellStyle name="Percent 2 3 8 2 2 2" xfId="12905"/>
    <cellStyle name="Percent 2 3 8 2 2 2 2" xfId="22291"/>
    <cellStyle name="Percent 2 3 8 2 2 3" xfId="17751"/>
    <cellStyle name="Percent 2 3 8 2 3" xfId="10634"/>
    <cellStyle name="Percent 2 3 8 2 3 2" xfId="20020"/>
    <cellStyle name="Percent 2 3 8 2 4" xfId="15481"/>
    <cellStyle name="Percent 2 3 9" xfId="1129"/>
    <cellStyle name="Percent 2 3 9 2" xfId="5996"/>
    <cellStyle name="Percent 2 3 9 2 2" xfId="8363"/>
    <cellStyle name="Percent 2 3 9 2 2 2" xfId="12906"/>
    <cellStyle name="Percent 2 3 9 2 2 2 2" xfId="22292"/>
    <cellStyle name="Percent 2 3 9 2 2 3" xfId="17752"/>
    <cellStyle name="Percent 2 3 9 2 3" xfId="10635"/>
    <cellStyle name="Percent 2 3 9 2 3 2" xfId="20021"/>
    <cellStyle name="Percent 2 3 9 2 4" xfId="15482"/>
    <cellStyle name="Percent 2 30" xfId="2711"/>
    <cellStyle name="Percent 2 30 2" xfId="5997"/>
    <cellStyle name="Percent 2 30 2 2" xfId="8364"/>
    <cellStyle name="Percent 2 30 2 2 2" xfId="12907"/>
    <cellStyle name="Percent 2 30 2 2 2 2" xfId="22293"/>
    <cellStyle name="Percent 2 30 2 2 3" xfId="17753"/>
    <cellStyle name="Percent 2 30 2 3" xfId="10636"/>
    <cellStyle name="Percent 2 30 2 3 2" xfId="20022"/>
    <cellStyle name="Percent 2 30 2 4" xfId="15483"/>
    <cellStyle name="Percent 2 31" xfId="3084"/>
    <cellStyle name="Percent 2 31 2" xfId="5998"/>
    <cellStyle name="Percent 2 31 2 2" xfId="8365"/>
    <cellStyle name="Percent 2 31 2 2 2" xfId="12908"/>
    <cellStyle name="Percent 2 31 2 2 2 2" xfId="22294"/>
    <cellStyle name="Percent 2 31 2 2 3" xfId="17754"/>
    <cellStyle name="Percent 2 31 2 3" xfId="10637"/>
    <cellStyle name="Percent 2 31 2 3 2" xfId="20023"/>
    <cellStyle name="Percent 2 31 2 4" xfId="15484"/>
    <cellStyle name="Percent 2 32" xfId="3129"/>
    <cellStyle name="Percent 2 32 2" xfId="5999"/>
    <cellStyle name="Percent 2 32 2 2" xfId="8366"/>
    <cellStyle name="Percent 2 32 2 2 2" xfId="12909"/>
    <cellStyle name="Percent 2 32 2 2 2 2" xfId="22295"/>
    <cellStyle name="Percent 2 32 2 2 3" xfId="17755"/>
    <cellStyle name="Percent 2 32 2 3" xfId="10638"/>
    <cellStyle name="Percent 2 32 2 3 2" xfId="20024"/>
    <cellStyle name="Percent 2 32 2 4" xfId="15485"/>
    <cellStyle name="Percent 2 33" xfId="3070"/>
    <cellStyle name="Percent 2 33 2" xfId="6000"/>
    <cellStyle name="Percent 2 33 2 2" xfId="8367"/>
    <cellStyle name="Percent 2 33 2 2 2" xfId="12910"/>
    <cellStyle name="Percent 2 33 2 2 2 2" xfId="22296"/>
    <cellStyle name="Percent 2 33 2 2 3" xfId="17756"/>
    <cellStyle name="Percent 2 33 2 3" xfId="10639"/>
    <cellStyle name="Percent 2 33 2 3 2" xfId="20025"/>
    <cellStyle name="Percent 2 33 2 4" xfId="15486"/>
    <cellStyle name="Percent 2 34" xfId="3189"/>
    <cellStyle name="Percent 2 34 2" xfId="6001"/>
    <cellStyle name="Percent 2 34 2 2" xfId="8368"/>
    <cellStyle name="Percent 2 34 2 2 2" xfId="12911"/>
    <cellStyle name="Percent 2 34 2 2 2 2" xfId="22297"/>
    <cellStyle name="Percent 2 34 2 2 3" xfId="17757"/>
    <cellStyle name="Percent 2 34 2 3" xfId="10640"/>
    <cellStyle name="Percent 2 34 2 3 2" xfId="20026"/>
    <cellStyle name="Percent 2 34 2 4" xfId="15487"/>
    <cellStyle name="Percent 2 35" xfId="3176"/>
    <cellStyle name="Percent 2 35 2" xfId="6002"/>
    <cellStyle name="Percent 2 35 2 2" xfId="8369"/>
    <cellStyle name="Percent 2 35 2 2 2" xfId="12912"/>
    <cellStyle name="Percent 2 35 2 2 2 2" xfId="22298"/>
    <cellStyle name="Percent 2 35 2 2 3" xfId="17758"/>
    <cellStyle name="Percent 2 35 2 3" xfId="10641"/>
    <cellStyle name="Percent 2 35 2 3 2" xfId="20027"/>
    <cellStyle name="Percent 2 35 2 4" xfId="15488"/>
    <cellStyle name="Percent 2 36" xfId="3242"/>
    <cellStyle name="Percent 2 36 2" xfId="6003"/>
    <cellStyle name="Percent 2 36 2 2" xfId="8370"/>
    <cellStyle name="Percent 2 36 2 2 2" xfId="12913"/>
    <cellStyle name="Percent 2 36 2 2 2 2" xfId="22299"/>
    <cellStyle name="Percent 2 36 2 2 3" xfId="17759"/>
    <cellStyle name="Percent 2 36 2 3" xfId="10642"/>
    <cellStyle name="Percent 2 36 2 3 2" xfId="20028"/>
    <cellStyle name="Percent 2 36 2 4" xfId="15489"/>
    <cellStyle name="Percent 2 37" xfId="3138"/>
    <cellStyle name="Percent 2 37 2" xfId="6004"/>
    <cellStyle name="Percent 2 37 2 2" xfId="8371"/>
    <cellStyle name="Percent 2 37 2 2 2" xfId="12914"/>
    <cellStyle name="Percent 2 37 2 2 2 2" xfId="22300"/>
    <cellStyle name="Percent 2 37 2 2 3" xfId="17760"/>
    <cellStyle name="Percent 2 37 2 3" xfId="10643"/>
    <cellStyle name="Percent 2 37 2 3 2" xfId="20029"/>
    <cellStyle name="Percent 2 37 2 4" xfId="15490"/>
    <cellStyle name="Percent 2 38" xfId="3329"/>
    <cellStyle name="Percent 2 38 2" xfId="6005"/>
    <cellStyle name="Percent 2 38 2 2" xfId="8372"/>
    <cellStyle name="Percent 2 38 2 2 2" xfId="12915"/>
    <cellStyle name="Percent 2 38 2 2 2 2" xfId="22301"/>
    <cellStyle name="Percent 2 38 2 2 3" xfId="17761"/>
    <cellStyle name="Percent 2 38 2 3" xfId="10644"/>
    <cellStyle name="Percent 2 38 2 3 2" xfId="20030"/>
    <cellStyle name="Percent 2 38 2 4" xfId="15491"/>
    <cellStyle name="Percent 2 39" xfId="3589"/>
    <cellStyle name="Percent 2 39 2" xfId="6006"/>
    <cellStyle name="Percent 2 39 2 2" xfId="8373"/>
    <cellStyle name="Percent 2 39 2 2 2" xfId="12916"/>
    <cellStyle name="Percent 2 39 2 2 2 2" xfId="22302"/>
    <cellStyle name="Percent 2 39 2 2 3" xfId="17762"/>
    <cellStyle name="Percent 2 39 2 3" xfId="10645"/>
    <cellStyle name="Percent 2 39 2 3 2" xfId="20031"/>
    <cellStyle name="Percent 2 39 2 4" xfId="15492"/>
    <cellStyle name="Percent 2 4" xfId="385"/>
    <cellStyle name="Percent 2 4 10" xfId="1203"/>
    <cellStyle name="Percent 2 4 10 2" xfId="6008"/>
    <cellStyle name="Percent 2 4 10 2 2" xfId="8375"/>
    <cellStyle name="Percent 2 4 10 2 2 2" xfId="12918"/>
    <cellStyle name="Percent 2 4 10 2 2 2 2" xfId="22304"/>
    <cellStyle name="Percent 2 4 10 2 2 3" xfId="17764"/>
    <cellStyle name="Percent 2 4 10 2 3" xfId="10647"/>
    <cellStyle name="Percent 2 4 10 2 3 2" xfId="20033"/>
    <cellStyle name="Percent 2 4 10 2 4" xfId="15494"/>
    <cellStyle name="Percent 2 4 11" xfId="1582"/>
    <cellStyle name="Percent 2 4 11 2" xfId="6009"/>
    <cellStyle name="Percent 2 4 11 2 2" xfId="8376"/>
    <cellStyle name="Percent 2 4 11 2 2 2" xfId="12919"/>
    <cellStyle name="Percent 2 4 11 2 2 2 2" xfId="22305"/>
    <cellStyle name="Percent 2 4 11 2 2 3" xfId="17765"/>
    <cellStyle name="Percent 2 4 11 2 3" xfId="10648"/>
    <cellStyle name="Percent 2 4 11 2 3 2" xfId="20034"/>
    <cellStyle name="Percent 2 4 11 2 4" xfId="15495"/>
    <cellStyle name="Percent 2 4 12" xfId="2050"/>
    <cellStyle name="Percent 2 4 12 2" xfId="6010"/>
    <cellStyle name="Percent 2 4 12 2 2" xfId="8377"/>
    <cellStyle name="Percent 2 4 12 2 2 2" xfId="12920"/>
    <cellStyle name="Percent 2 4 12 2 2 2 2" xfId="22306"/>
    <cellStyle name="Percent 2 4 12 2 2 3" xfId="17766"/>
    <cellStyle name="Percent 2 4 12 2 3" xfId="10649"/>
    <cellStyle name="Percent 2 4 12 2 3 2" xfId="20035"/>
    <cellStyle name="Percent 2 4 12 2 4" xfId="15496"/>
    <cellStyle name="Percent 2 4 13" xfId="1878"/>
    <cellStyle name="Percent 2 4 13 2" xfId="6011"/>
    <cellStyle name="Percent 2 4 13 2 2" xfId="8378"/>
    <cellStyle name="Percent 2 4 13 2 2 2" xfId="12921"/>
    <cellStyle name="Percent 2 4 13 2 2 2 2" xfId="22307"/>
    <cellStyle name="Percent 2 4 13 2 2 3" xfId="17767"/>
    <cellStyle name="Percent 2 4 13 2 3" xfId="10650"/>
    <cellStyle name="Percent 2 4 13 2 3 2" xfId="20036"/>
    <cellStyle name="Percent 2 4 13 2 4" xfId="15497"/>
    <cellStyle name="Percent 2 4 14" xfId="2124"/>
    <cellStyle name="Percent 2 4 14 2" xfId="6012"/>
    <cellStyle name="Percent 2 4 14 2 2" xfId="8379"/>
    <cellStyle name="Percent 2 4 14 2 2 2" xfId="12922"/>
    <cellStyle name="Percent 2 4 14 2 2 2 2" xfId="22308"/>
    <cellStyle name="Percent 2 4 14 2 2 3" xfId="17768"/>
    <cellStyle name="Percent 2 4 14 2 3" xfId="10651"/>
    <cellStyle name="Percent 2 4 14 2 3 2" xfId="20037"/>
    <cellStyle name="Percent 2 4 14 2 4" xfId="15498"/>
    <cellStyle name="Percent 2 4 15" xfId="2150"/>
    <cellStyle name="Percent 2 4 15 2" xfId="6013"/>
    <cellStyle name="Percent 2 4 15 2 2" xfId="8380"/>
    <cellStyle name="Percent 2 4 15 2 2 2" xfId="12923"/>
    <cellStyle name="Percent 2 4 15 2 2 2 2" xfId="22309"/>
    <cellStyle name="Percent 2 4 15 2 2 3" xfId="17769"/>
    <cellStyle name="Percent 2 4 15 2 3" xfId="10652"/>
    <cellStyle name="Percent 2 4 15 2 3 2" xfId="20038"/>
    <cellStyle name="Percent 2 4 15 2 4" xfId="15499"/>
    <cellStyle name="Percent 2 4 16" xfId="2129"/>
    <cellStyle name="Percent 2 4 16 2" xfId="6014"/>
    <cellStyle name="Percent 2 4 16 2 2" xfId="8381"/>
    <cellStyle name="Percent 2 4 16 2 2 2" xfId="12924"/>
    <cellStyle name="Percent 2 4 16 2 2 2 2" xfId="22310"/>
    <cellStyle name="Percent 2 4 16 2 2 3" xfId="17770"/>
    <cellStyle name="Percent 2 4 16 2 3" xfId="10653"/>
    <cellStyle name="Percent 2 4 16 2 3 2" xfId="20039"/>
    <cellStyle name="Percent 2 4 16 2 4" xfId="15500"/>
    <cellStyle name="Percent 2 4 17" xfId="2224"/>
    <cellStyle name="Percent 2 4 17 2" xfId="6015"/>
    <cellStyle name="Percent 2 4 17 2 2" xfId="8382"/>
    <cellStyle name="Percent 2 4 17 2 2 2" xfId="12925"/>
    <cellStyle name="Percent 2 4 17 2 2 2 2" xfId="22311"/>
    <cellStyle name="Percent 2 4 17 2 2 3" xfId="17771"/>
    <cellStyle name="Percent 2 4 17 2 3" xfId="10654"/>
    <cellStyle name="Percent 2 4 17 2 3 2" xfId="20040"/>
    <cellStyle name="Percent 2 4 17 2 4" xfId="15501"/>
    <cellStyle name="Percent 2 4 18" xfId="2343"/>
    <cellStyle name="Percent 2 4 18 2" xfId="6016"/>
    <cellStyle name="Percent 2 4 18 2 2" xfId="8383"/>
    <cellStyle name="Percent 2 4 18 2 2 2" xfId="12926"/>
    <cellStyle name="Percent 2 4 18 2 2 2 2" xfId="22312"/>
    <cellStyle name="Percent 2 4 18 2 2 3" xfId="17772"/>
    <cellStyle name="Percent 2 4 18 2 3" xfId="10655"/>
    <cellStyle name="Percent 2 4 18 2 3 2" xfId="20041"/>
    <cellStyle name="Percent 2 4 18 2 4" xfId="15502"/>
    <cellStyle name="Percent 2 4 19" xfId="2671"/>
    <cellStyle name="Percent 2 4 19 2" xfId="6017"/>
    <cellStyle name="Percent 2 4 19 2 2" xfId="8384"/>
    <cellStyle name="Percent 2 4 19 2 2 2" xfId="12927"/>
    <cellStyle name="Percent 2 4 19 2 2 2 2" xfId="22313"/>
    <cellStyle name="Percent 2 4 19 2 2 3" xfId="17773"/>
    <cellStyle name="Percent 2 4 19 2 3" xfId="10656"/>
    <cellStyle name="Percent 2 4 19 2 3 2" xfId="20042"/>
    <cellStyle name="Percent 2 4 19 2 4" xfId="15503"/>
    <cellStyle name="Percent 2 4 2" xfId="599"/>
    <cellStyle name="Percent 2 4 2 2" xfId="6018"/>
    <cellStyle name="Percent 2 4 2 2 2" xfId="8385"/>
    <cellStyle name="Percent 2 4 2 2 2 2" xfId="12928"/>
    <cellStyle name="Percent 2 4 2 2 2 2 2" xfId="22314"/>
    <cellStyle name="Percent 2 4 2 2 2 3" xfId="17774"/>
    <cellStyle name="Percent 2 4 2 2 3" xfId="10657"/>
    <cellStyle name="Percent 2 4 2 2 3 2" xfId="20043"/>
    <cellStyle name="Percent 2 4 2 2 4" xfId="15504"/>
    <cellStyle name="Percent 2 4 20" xfId="2736"/>
    <cellStyle name="Percent 2 4 20 2" xfId="6019"/>
    <cellStyle name="Percent 2 4 20 2 2" xfId="8386"/>
    <cellStyle name="Percent 2 4 20 2 2 2" xfId="12929"/>
    <cellStyle name="Percent 2 4 20 2 2 2 2" xfId="22315"/>
    <cellStyle name="Percent 2 4 20 2 2 3" xfId="17775"/>
    <cellStyle name="Percent 2 4 20 2 3" xfId="10658"/>
    <cellStyle name="Percent 2 4 20 2 3 2" xfId="20044"/>
    <cellStyle name="Percent 2 4 20 2 4" xfId="15505"/>
    <cellStyle name="Percent 2 4 21" xfId="2422"/>
    <cellStyle name="Percent 2 4 21 2" xfId="6020"/>
    <cellStyle name="Percent 2 4 21 2 2" xfId="8387"/>
    <cellStyle name="Percent 2 4 21 2 2 2" xfId="12930"/>
    <cellStyle name="Percent 2 4 21 2 2 2 2" xfId="22316"/>
    <cellStyle name="Percent 2 4 21 2 2 3" xfId="17776"/>
    <cellStyle name="Percent 2 4 21 2 3" xfId="10659"/>
    <cellStyle name="Percent 2 4 21 2 3 2" xfId="20045"/>
    <cellStyle name="Percent 2 4 21 2 4" xfId="15506"/>
    <cellStyle name="Percent 2 4 22" xfId="2932"/>
    <cellStyle name="Percent 2 4 22 2" xfId="6021"/>
    <cellStyle name="Percent 2 4 22 2 2" xfId="8388"/>
    <cellStyle name="Percent 2 4 22 2 2 2" xfId="12931"/>
    <cellStyle name="Percent 2 4 22 2 2 2 2" xfId="22317"/>
    <cellStyle name="Percent 2 4 22 2 2 3" xfId="17777"/>
    <cellStyle name="Percent 2 4 22 2 3" xfId="10660"/>
    <cellStyle name="Percent 2 4 22 2 3 2" xfId="20046"/>
    <cellStyle name="Percent 2 4 22 2 4" xfId="15507"/>
    <cellStyle name="Percent 2 4 23" xfId="2509"/>
    <cellStyle name="Percent 2 4 23 2" xfId="6022"/>
    <cellStyle name="Percent 2 4 23 2 2" xfId="8389"/>
    <cellStyle name="Percent 2 4 23 2 2 2" xfId="12932"/>
    <cellStyle name="Percent 2 4 23 2 2 2 2" xfId="22318"/>
    <cellStyle name="Percent 2 4 23 2 2 3" xfId="17778"/>
    <cellStyle name="Percent 2 4 23 2 3" xfId="10661"/>
    <cellStyle name="Percent 2 4 23 2 3 2" xfId="20047"/>
    <cellStyle name="Percent 2 4 23 2 4" xfId="15508"/>
    <cellStyle name="Percent 2 4 24" xfId="3074"/>
    <cellStyle name="Percent 2 4 24 2" xfId="6023"/>
    <cellStyle name="Percent 2 4 24 2 2" xfId="8390"/>
    <cellStyle name="Percent 2 4 24 2 2 2" xfId="12933"/>
    <cellStyle name="Percent 2 4 24 2 2 2 2" xfId="22319"/>
    <cellStyle name="Percent 2 4 24 2 2 3" xfId="17779"/>
    <cellStyle name="Percent 2 4 24 2 3" xfId="10662"/>
    <cellStyle name="Percent 2 4 24 2 3 2" xfId="20048"/>
    <cellStyle name="Percent 2 4 24 2 4" xfId="15509"/>
    <cellStyle name="Percent 2 4 25" xfId="3095"/>
    <cellStyle name="Percent 2 4 25 2" xfId="6024"/>
    <cellStyle name="Percent 2 4 25 2 2" xfId="8391"/>
    <cellStyle name="Percent 2 4 25 2 2 2" xfId="12934"/>
    <cellStyle name="Percent 2 4 25 2 2 2 2" xfId="22320"/>
    <cellStyle name="Percent 2 4 25 2 2 3" xfId="17780"/>
    <cellStyle name="Percent 2 4 25 2 3" xfId="10663"/>
    <cellStyle name="Percent 2 4 25 2 3 2" xfId="20049"/>
    <cellStyle name="Percent 2 4 25 2 4" xfId="15510"/>
    <cellStyle name="Percent 2 4 26" xfId="2629"/>
    <cellStyle name="Percent 2 4 26 2" xfId="6025"/>
    <cellStyle name="Percent 2 4 26 2 2" xfId="8392"/>
    <cellStyle name="Percent 2 4 26 2 2 2" xfId="12935"/>
    <cellStyle name="Percent 2 4 26 2 2 2 2" xfId="22321"/>
    <cellStyle name="Percent 2 4 26 2 2 3" xfId="17781"/>
    <cellStyle name="Percent 2 4 26 2 3" xfId="10664"/>
    <cellStyle name="Percent 2 4 26 2 3 2" xfId="20050"/>
    <cellStyle name="Percent 2 4 26 2 4" xfId="15511"/>
    <cellStyle name="Percent 2 4 27" xfId="2772"/>
    <cellStyle name="Percent 2 4 27 2" xfId="6026"/>
    <cellStyle name="Percent 2 4 27 2 2" xfId="8393"/>
    <cellStyle name="Percent 2 4 27 2 2 2" xfId="12936"/>
    <cellStyle name="Percent 2 4 27 2 2 2 2" xfId="22322"/>
    <cellStyle name="Percent 2 4 27 2 2 3" xfId="17782"/>
    <cellStyle name="Percent 2 4 27 2 3" xfId="10665"/>
    <cellStyle name="Percent 2 4 27 2 3 2" xfId="20051"/>
    <cellStyle name="Percent 2 4 27 2 4" xfId="15512"/>
    <cellStyle name="Percent 2 4 28" xfId="3145"/>
    <cellStyle name="Percent 2 4 28 2" xfId="6027"/>
    <cellStyle name="Percent 2 4 28 2 2" xfId="8394"/>
    <cellStyle name="Percent 2 4 28 2 2 2" xfId="12937"/>
    <cellStyle name="Percent 2 4 28 2 2 2 2" xfId="22323"/>
    <cellStyle name="Percent 2 4 28 2 2 3" xfId="17783"/>
    <cellStyle name="Percent 2 4 28 2 3" xfId="10666"/>
    <cellStyle name="Percent 2 4 28 2 3 2" xfId="20052"/>
    <cellStyle name="Percent 2 4 28 2 4" xfId="15513"/>
    <cellStyle name="Percent 2 4 29" xfId="3318"/>
    <cellStyle name="Percent 2 4 29 2" xfId="6028"/>
    <cellStyle name="Percent 2 4 29 2 2" xfId="8395"/>
    <cellStyle name="Percent 2 4 29 2 2 2" xfId="12938"/>
    <cellStyle name="Percent 2 4 29 2 2 2 2" xfId="22324"/>
    <cellStyle name="Percent 2 4 29 2 2 3" xfId="17784"/>
    <cellStyle name="Percent 2 4 29 2 3" xfId="10667"/>
    <cellStyle name="Percent 2 4 29 2 3 2" xfId="20053"/>
    <cellStyle name="Percent 2 4 29 2 4" xfId="15514"/>
    <cellStyle name="Percent 2 4 3" xfId="689"/>
    <cellStyle name="Percent 2 4 3 2" xfId="6029"/>
    <cellStyle name="Percent 2 4 3 2 2" xfId="8396"/>
    <cellStyle name="Percent 2 4 3 2 2 2" xfId="12939"/>
    <cellStyle name="Percent 2 4 3 2 2 2 2" xfId="22325"/>
    <cellStyle name="Percent 2 4 3 2 2 3" xfId="17785"/>
    <cellStyle name="Percent 2 4 3 2 3" xfId="10668"/>
    <cellStyle name="Percent 2 4 3 2 3 2" xfId="20054"/>
    <cellStyle name="Percent 2 4 3 2 4" xfId="15515"/>
    <cellStyle name="Percent 2 4 30" xfId="3735"/>
    <cellStyle name="Percent 2 4 30 2" xfId="6030"/>
    <cellStyle name="Percent 2 4 30 2 2" xfId="8397"/>
    <cellStyle name="Percent 2 4 30 2 2 2" xfId="12940"/>
    <cellStyle name="Percent 2 4 30 2 2 2 2" xfId="22326"/>
    <cellStyle name="Percent 2 4 30 2 2 3" xfId="17786"/>
    <cellStyle name="Percent 2 4 30 2 3" xfId="10669"/>
    <cellStyle name="Percent 2 4 30 2 3 2" xfId="20055"/>
    <cellStyle name="Percent 2 4 30 2 4" xfId="15516"/>
    <cellStyle name="Percent 2 4 31" xfId="3429"/>
    <cellStyle name="Percent 2 4 31 2" xfId="6031"/>
    <cellStyle name="Percent 2 4 31 2 2" xfId="8398"/>
    <cellStyle name="Percent 2 4 31 2 2 2" xfId="12941"/>
    <cellStyle name="Percent 2 4 31 2 2 2 2" xfId="22327"/>
    <cellStyle name="Percent 2 4 31 2 2 3" xfId="17787"/>
    <cellStyle name="Percent 2 4 31 2 3" xfId="10670"/>
    <cellStyle name="Percent 2 4 31 2 3 2" xfId="20056"/>
    <cellStyle name="Percent 2 4 31 2 4" xfId="15517"/>
    <cellStyle name="Percent 2 4 32" xfId="4125"/>
    <cellStyle name="Percent 2 4 32 2" xfId="6032"/>
    <cellStyle name="Percent 2 4 32 2 2" xfId="8399"/>
    <cellStyle name="Percent 2 4 32 2 2 2" xfId="12942"/>
    <cellStyle name="Percent 2 4 32 2 2 2 2" xfId="22328"/>
    <cellStyle name="Percent 2 4 32 2 2 3" xfId="17788"/>
    <cellStyle name="Percent 2 4 32 2 3" xfId="10671"/>
    <cellStyle name="Percent 2 4 32 2 3 2" xfId="20057"/>
    <cellStyle name="Percent 2 4 32 2 4" xfId="15518"/>
    <cellStyle name="Percent 2 4 33" xfId="4190"/>
    <cellStyle name="Percent 2 4 33 2" xfId="6033"/>
    <cellStyle name="Percent 2 4 33 2 2" xfId="8400"/>
    <cellStyle name="Percent 2 4 33 2 2 2" xfId="12943"/>
    <cellStyle name="Percent 2 4 33 2 2 2 2" xfId="22329"/>
    <cellStyle name="Percent 2 4 33 2 2 3" xfId="17789"/>
    <cellStyle name="Percent 2 4 33 2 3" xfId="10672"/>
    <cellStyle name="Percent 2 4 33 2 3 2" xfId="20058"/>
    <cellStyle name="Percent 2 4 33 2 4" xfId="15519"/>
    <cellStyle name="Percent 2 4 34" xfId="4325"/>
    <cellStyle name="Percent 2 4 34 2" xfId="6034"/>
    <cellStyle name="Percent 2 4 34 2 2" xfId="8401"/>
    <cellStyle name="Percent 2 4 34 2 2 2" xfId="12944"/>
    <cellStyle name="Percent 2 4 34 2 2 2 2" xfId="22330"/>
    <cellStyle name="Percent 2 4 34 2 2 3" xfId="17790"/>
    <cellStyle name="Percent 2 4 34 2 3" xfId="10673"/>
    <cellStyle name="Percent 2 4 34 2 3 2" xfId="20059"/>
    <cellStyle name="Percent 2 4 34 2 4" xfId="15520"/>
    <cellStyle name="Percent 2 4 35" xfId="4351"/>
    <cellStyle name="Percent 2 4 35 2" xfId="6035"/>
    <cellStyle name="Percent 2 4 35 2 2" xfId="8402"/>
    <cellStyle name="Percent 2 4 35 2 2 2" xfId="12945"/>
    <cellStyle name="Percent 2 4 35 2 2 2 2" xfId="22331"/>
    <cellStyle name="Percent 2 4 35 2 2 3" xfId="17791"/>
    <cellStyle name="Percent 2 4 35 2 3" xfId="10674"/>
    <cellStyle name="Percent 2 4 35 2 3 2" xfId="20060"/>
    <cellStyle name="Percent 2 4 35 2 4" xfId="15521"/>
    <cellStyle name="Percent 2 4 36" xfId="4341"/>
    <cellStyle name="Percent 2 4 36 2" xfId="6036"/>
    <cellStyle name="Percent 2 4 36 2 2" xfId="8403"/>
    <cellStyle name="Percent 2 4 36 2 2 2" xfId="12946"/>
    <cellStyle name="Percent 2 4 36 2 2 2 2" xfId="22332"/>
    <cellStyle name="Percent 2 4 36 2 2 3" xfId="17792"/>
    <cellStyle name="Percent 2 4 36 2 3" xfId="10675"/>
    <cellStyle name="Percent 2 4 36 2 3 2" xfId="20061"/>
    <cellStyle name="Percent 2 4 36 2 4" xfId="15522"/>
    <cellStyle name="Percent 2 4 37" xfId="4388"/>
    <cellStyle name="Percent 2 4 37 2" xfId="6037"/>
    <cellStyle name="Percent 2 4 37 2 2" xfId="8404"/>
    <cellStyle name="Percent 2 4 37 2 2 2" xfId="12947"/>
    <cellStyle name="Percent 2 4 37 2 2 2 2" xfId="22333"/>
    <cellStyle name="Percent 2 4 37 2 2 3" xfId="17793"/>
    <cellStyle name="Percent 2 4 37 2 3" xfId="10676"/>
    <cellStyle name="Percent 2 4 37 2 3 2" xfId="20062"/>
    <cellStyle name="Percent 2 4 37 2 4" xfId="15523"/>
    <cellStyle name="Percent 2 4 38" xfId="4450"/>
    <cellStyle name="Percent 2 4 38 2" xfId="6038"/>
    <cellStyle name="Percent 2 4 38 2 2" xfId="8405"/>
    <cellStyle name="Percent 2 4 38 2 2 2" xfId="12948"/>
    <cellStyle name="Percent 2 4 38 2 2 2 2" xfId="22334"/>
    <cellStyle name="Percent 2 4 38 2 2 3" xfId="17794"/>
    <cellStyle name="Percent 2 4 38 2 3" xfId="10677"/>
    <cellStyle name="Percent 2 4 38 2 3 2" xfId="20063"/>
    <cellStyle name="Percent 2 4 38 2 4" xfId="15524"/>
    <cellStyle name="Percent 2 4 39" xfId="4405"/>
    <cellStyle name="Percent 2 4 39 2" xfId="6039"/>
    <cellStyle name="Percent 2 4 39 2 2" xfId="8406"/>
    <cellStyle name="Percent 2 4 39 2 2 2" xfId="12949"/>
    <cellStyle name="Percent 2 4 39 2 2 2 2" xfId="22335"/>
    <cellStyle name="Percent 2 4 39 2 2 3" xfId="17795"/>
    <cellStyle name="Percent 2 4 39 2 3" xfId="10678"/>
    <cellStyle name="Percent 2 4 39 2 3 2" xfId="20064"/>
    <cellStyle name="Percent 2 4 39 2 4" xfId="15525"/>
    <cellStyle name="Percent 2 4 4" xfId="766"/>
    <cellStyle name="Percent 2 4 4 2" xfId="6040"/>
    <cellStyle name="Percent 2 4 4 2 2" xfId="8407"/>
    <cellStyle name="Percent 2 4 4 2 2 2" xfId="12950"/>
    <cellStyle name="Percent 2 4 4 2 2 2 2" xfId="22336"/>
    <cellStyle name="Percent 2 4 4 2 2 3" xfId="17796"/>
    <cellStyle name="Percent 2 4 4 2 3" xfId="10679"/>
    <cellStyle name="Percent 2 4 4 2 3 2" xfId="20065"/>
    <cellStyle name="Percent 2 4 4 2 4" xfId="15526"/>
    <cellStyle name="Percent 2 4 40" xfId="4507"/>
    <cellStyle name="Percent 2 4 40 2" xfId="6041"/>
    <cellStyle name="Percent 2 4 40 2 2" xfId="8408"/>
    <cellStyle name="Percent 2 4 40 2 2 2" xfId="12951"/>
    <cellStyle name="Percent 2 4 40 2 2 2 2" xfId="22337"/>
    <cellStyle name="Percent 2 4 40 2 2 3" xfId="17797"/>
    <cellStyle name="Percent 2 4 40 2 3" xfId="10680"/>
    <cellStyle name="Percent 2 4 40 2 3 2" xfId="20066"/>
    <cellStyle name="Percent 2 4 40 2 4" xfId="15527"/>
    <cellStyle name="Percent 2 4 41" xfId="6007"/>
    <cellStyle name="Percent 2 4 41 2" xfId="8374"/>
    <cellStyle name="Percent 2 4 41 2 2" xfId="12917"/>
    <cellStyle name="Percent 2 4 41 2 2 2" xfId="22303"/>
    <cellStyle name="Percent 2 4 41 2 3" xfId="17763"/>
    <cellStyle name="Percent 2 4 41 3" xfId="10646"/>
    <cellStyle name="Percent 2 4 41 3 2" xfId="20032"/>
    <cellStyle name="Percent 2 4 41 4" xfId="15493"/>
    <cellStyle name="Percent 2 4 42" xfId="6548"/>
    <cellStyle name="Percent 2 4 43" xfId="6593"/>
    <cellStyle name="Percent 2 4 5" xfId="808"/>
    <cellStyle name="Percent 2 4 5 2" xfId="6042"/>
    <cellStyle name="Percent 2 4 5 2 2" xfId="8409"/>
    <cellStyle name="Percent 2 4 5 2 2 2" xfId="12952"/>
    <cellStyle name="Percent 2 4 5 2 2 2 2" xfId="22338"/>
    <cellStyle name="Percent 2 4 5 2 2 3" xfId="17798"/>
    <cellStyle name="Percent 2 4 5 2 3" xfId="10681"/>
    <cellStyle name="Percent 2 4 5 2 3 2" xfId="20067"/>
    <cellStyle name="Percent 2 4 5 2 4" xfId="15528"/>
    <cellStyle name="Percent 2 4 6" xfId="850"/>
    <cellStyle name="Percent 2 4 6 2" xfId="6043"/>
    <cellStyle name="Percent 2 4 6 2 2" xfId="8410"/>
    <cellStyle name="Percent 2 4 6 2 2 2" xfId="12953"/>
    <cellStyle name="Percent 2 4 6 2 2 2 2" xfId="22339"/>
    <cellStyle name="Percent 2 4 6 2 2 3" xfId="17799"/>
    <cellStyle name="Percent 2 4 6 2 3" xfId="10682"/>
    <cellStyle name="Percent 2 4 6 2 3 2" xfId="20068"/>
    <cellStyle name="Percent 2 4 6 2 4" xfId="15529"/>
    <cellStyle name="Percent 2 4 7" xfId="988"/>
    <cellStyle name="Percent 2 4 7 2" xfId="6044"/>
    <cellStyle name="Percent 2 4 7 2 2" xfId="8411"/>
    <cellStyle name="Percent 2 4 7 2 2 2" xfId="12954"/>
    <cellStyle name="Percent 2 4 7 2 2 2 2" xfId="22340"/>
    <cellStyle name="Percent 2 4 7 2 2 3" xfId="17800"/>
    <cellStyle name="Percent 2 4 7 2 3" xfId="10683"/>
    <cellStyle name="Percent 2 4 7 2 3 2" xfId="20069"/>
    <cellStyle name="Percent 2 4 7 2 4" xfId="15530"/>
    <cellStyle name="Percent 2 4 8" xfId="1056"/>
    <cellStyle name="Percent 2 4 8 2" xfId="6045"/>
    <cellStyle name="Percent 2 4 8 2 2" xfId="8412"/>
    <cellStyle name="Percent 2 4 8 2 2 2" xfId="12955"/>
    <cellStyle name="Percent 2 4 8 2 2 2 2" xfId="22341"/>
    <cellStyle name="Percent 2 4 8 2 2 3" xfId="17801"/>
    <cellStyle name="Percent 2 4 8 2 3" xfId="10684"/>
    <cellStyle name="Percent 2 4 8 2 3 2" xfId="20070"/>
    <cellStyle name="Percent 2 4 8 2 4" xfId="15531"/>
    <cellStyle name="Percent 2 4 9" xfId="1130"/>
    <cellStyle name="Percent 2 4 9 2" xfId="6046"/>
    <cellStyle name="Percent 2 4 9 2 2" xfId="8413"/>
    <cellStyle name="Percent 2 4 9 2 2 2" xfId="12956"/>
    <cellStyle name="Percent 2 4 9 2 2 2 2" xfId="22342"/>
    <cellStyle name="Percent 2 4 9 2 2 3" xfId="17802"/>
    <cellStyle name="Percent 2 4 9 2 3" xfId="10685"/>
    <cellStyle name="Percent 2 4 9 2 3 2" xfId="20071"/>
    <cellStyle name="Percent 2 4 9 2 4" xfId="15532"/>
    <cellStyle name="Percent 2 40" xfId="3469"/>
    <cellStyle name="Percent 2 40 2" xfId="6047"/>
    <cellStyle name="Percent 2 40 2 2" xfId="8414"/>
    <cellStyle name="Percent 2 40 2 2 2" xfId="12957"/>
    <cellStyle name="Percent 2 40 2 2 2 2" xfId="22343"/>
    <cellStyle name="Percent 2 40 2 2 3" xfId="17803"/>
    <cellStyle name="Percent 2 40 2 3" xfId="10686"/>
    <cellStyle name="Percent 2 40 2 3 2" xfId="20072"/>
    <cellStyle name="Percent 2 40 2 4" xfId="15533"/>
    <cellStyle name="Percent 2 41" xfId="4518"/>
    <cellStyle name="Percent 2 41 2" xfId="6048"/>
    <cellStyle name="Percent 2 41 2 2" xfId="8415"/>
    <cellStyle name="Percent 2 41 2 2 2" xfId="12958"/>
    <cellStyle name="Percent 2 41 2 2 2 2" xfId="22344"/>
    <cellStyle name="Percent 2 41 2 2 3" xfId="17804"/>
    <cellStyle name="Percent 2 41 2 3" xfId="10687"/>
    <cellStyle name="Percent 2 41 2 3 2" xfId="20073"/>
    <cellStyle name="Percent 2 41 2 4" xfId="15534"/>
    <cellStyle name="Percent 2 5" xfId="1067"/>
    <cellStyle name="Percent 2 5 2" xfId="6049"/>
    <cellStyle name="Percent 2 5 2 2" xfId="8416"/>
    <cellStyle name="Percent 2 5 2 2 2" xfId="12959"/>
    <cellStyle name="Percent 2 5 2 2 2 2" xfId="22345"/>
    <cellStyle name="Percent 2 5 2 2 3" xfId="17805"/>
    <cellStyle name="Percent 2 5 2 3" xfId="10688"/>
    <cellStyle name="Percent 2 5 2 3 2" xfId="20074"/>
    <cellStyle name="Percent 2 5 2 4" xfId="15535"/>
    <cellStyle name="Percent 2 6" xfId="1141"/>
    <cellStyle name="Percent 2 6 2" xfId="6050"/>
    <cellStyle name="Percent 2 6 2 2" xfId="8417"/>
    <cellStyle name="Percent 2 6 2 2 2" xfId="12960"/>
    <cellStyle name="Percent 2 6 2 2 2 2" xfId="22346"/>
    <cellStyle name="Percent 2 6 2 2 3" xfId="17806"/>
    <cellStyle name="Percent 2 6 2 3" xfId="10689"/>
    <cellStyle name="Percent 2 6 2 3 2" xfId="20075"/>
    <cellStyle name="Percent 2 6 2 4" xfId="15536"/>
    <cellStyle name="Percent 2 7" xfId="1214"/>
    <cellStyle name="Percent 2 7 2" xfId="6051"/>
    <cellStyle name="Percent 2 7 2 2" xfId="8418"/>
    <cellStyle name="Percent 2 7 2 2 2" xfId="12961"/>
    <cellStyle name="Percent 2 7 2 2 2 2" xfId="22347"/>
    <cellStyle name="Percent 2 7 2 2 3" xfId="17807"/>
    <cellStyle name="Percent 2 7 2 3" xfId="10690"/>
    <cellStyle name="Percent 2 7 2 3 2" xfId="20076"/>
    <cellStyle name="Percent 2 7 2 4" xfId="15537"/>
    <cellStyle name="Percent 2 8" xfId="1326"/>
    <cellStyle name="Percent 2 8 2" xfId="6052"/>
    <cellStyle name="Percent 2 8 2 2" xfId="8419"/>
    <cellStyle name="Percent 2 8 2 2 2" xfId="12962"/>
    <cellStyle name="Percent 2 8 2 2 2 2" xfId="22348"/>
    <cellStyle name="Percent 2 8 2 2 3" xfId="17808"/>
    <cellStyle name="Percent 2 8 2 3" xfId="10691"/>
    <cellStyle name="Percent 2 8 2 3 2" xfId="20077"/>
    <cellStyle name="Percent 2 8 2 4" xfId="15538"/>
    <cellStyle name="Percent 2 9" xfId="1354"/>
    <cellStyle name="Percent 2 9 2" xfId="6053"/>
    <cellStyle name="Percent 2 9 2 2" xfId="8420"/>
    <cellStyle name="Percent 2 9 2 2 2" xfId="12963"/>
    <cellStyle name="Percent 2 9 2 2 2 2" xfId="22349"/>
    <cellStyle name="Percent 2 9 2 2 3" xfId="17809"/>
    <cellStyle name="Percent 2 9 2 3" xfId="10692"/>
    <cellStyle name="Percent 2 9 2 3 2" xfId="20078"/>
    <cellStyle name="Percent 2 9 2 4" xfId="15539"/>
    <cellStyle name="Percent 20" xfId="8897"/>
    <cellStyle name="Percent 20 2" xfId="13437"/>
    <cellStyle name="Percent 20 2 2" xfId="22823"/>
    <cellStyle name="Percent 20 3" xfId="18283"/>
    <cellStyle name="Percent 21" xfId="13452"/>
    <cellStyle name="Percent 21 2" xfId="22831"/>
    <cellStyle name="Percent 22" xfId="13458"/>
    <cellStyle name="Percent 22 2" xfId="22836"/>
    <cellStyle name="Percent 23" xfId="13630"/>
    <cellStyle name="Percent 23 2" xfId="22841"/>
    <cellStyle name="Percent 24" xfId="13738"/>
    <cellStyle name="Percent 25" xfId="13744"/>
    <cellStyle name="Percent 26" xfId="22861"/>
    <cellStyle name="Percent 27" xfId="22863"/>
    <cellStyle name="Percent 28" xfId="382"/>
    <cellStyle name="Percent 3" xfId="488"/>
    <cellStyle name="Percent 3 10" xfId="1405"/>
    <cellStyle name="Percent 3 10 2" xfId="6055"/>
    <cellStyle name="Percent 3 10 2 2" xfId="8422"/>
    <cellStyle name="Percent 3 10 2 2 2" xfId="12965"/>
    <cellStyle name="Percent 3 10 2 2 2 2" xfId="22351"/>
    <cellStyle name="Percent 3 10 2 2 3" xfId="17811"/>
    <cellStyle name="Percent 3 10 2 3" xfId="10694"/>
    <cellStyle name="Percent 3 10 2 3 2" xfId="20080"/>
    <cellStyle name="Percent 3 10 2 4" xfId="15541"/>
    <cellStyle name="Percent 3 11" xfId="1433"/>
    <cellStyle name="Percent 3 11 2" xfId="6056"/>
    <cellStyle name="Percent 3 11 2 2" xfId="8423"/>
    <cellStyle name="Percent 3 11 2 2 2" xfId="12966"/>
    <cellStyle name="Percent 3 11 2 2 2 2" xfId="22352"/>
    <cellStyle name="Percent 3 11 2 2 3" xfId="17812"/>
    <cellStyle name="Percent 3 11 2 3" xfId="10695"/>
    <cellStyle name="Percent 3 11 2 3 2" xfId="20081"/>
    <cellStyle name="Percent 3 11 2 4" xfId="15542"/>
    <cellStyle name="Percent 3 12" xfId="1455"/>
    <cellStyle name="Percent 3 12 2" xfId="6057"/>
    <cellStyle name="Percent 3 12 2 2" xfId="8424"/>
    <cellStyle name="Percent 3 12 2 2 2" xfId="12967"/>
    <cellStyle name="Percent 3 12 2 2 2 2" xfId="22353"/>
    <cellStyle name="Percent 3 12 2 2 3" xfId="17813"/>
    <cellStyle name="Percent 3 12 2 3" xfId="10696"/>
    <cellStyle name="Percent 3 12 2 3 2" xfId="20082"/>
    <cellStyle name="Percent 3 12 2 4" xfId="15543"/>
    <cellStyle name="Percent 3 13" xfId="1468"/>
    <cellStyle name="Percent 3 13 2" xfId="6058"/>
    <cellStyle name="Percent 3 13 2 2" xfId="8425"/>
    <cellStyle name="Percent 3 13 2 2 2" xfId="12968"/>
    <cellStyle name="Percent 3 13 2 2 2 2" xfId="22354"/>
    <cellStyle name="Percent 3 13 2 2 3" xfId="17814"/>
    <cellStyle name="Percent 3 13 2 3" xfId="10697"/>
    <cellStyle name="Percent 3 13 2 3 2" xfId="20083"/>
    <cellStyle name="Percent 3 13 2 4" xfId="15544"/>
    <cellStyle name="Percent 3 14" xfId="1604"/>
    <cellStyle name="Percent 3 14 2" xfId="6059"/>
    <cellStyle name="Percent 3 14 2 2" xfId="8426"/>
    <cellStyle name="Percent 3 14 2 2 2" xfId="12969"/>
    <cellStyle name="Percent 3 14 2 2 2 2" xfId="22355"/>
    <cellStyle name="Percent 3 14 2 2 3" xfId="17815"/>
    <cellStyle name="Percent 3 14 2 3" xfId="10698"/>
    <cellStyle name="Percent 3 14 2 3 2" xfId="20084"/>
    <cellStyle name="Percent 3 14 2 4" xfId="15545"/>
    <cellStyle name="Percent 3 15" xfId="2051"/>
    <cellStyle name="Percent 3 15 2" xfId="6060"/>
    <cellStyle name="Percent 3 15 2 2" xfId="8427"/>
    <cellStyle name="Percent 3 15 2 2 2" xfId="12970"/>
    <cellStyle name="Percent 3 15 2 2 2 2" xfId="22356"/>
    <cellStyle name="Percent 3 15 2 2 3" xfId="17816"/>
    <cellStyle name="Percent 3 15 2 3" xfId="10699"/>
    <cellStyle name="Percent 3 15 2 3 2" xfId="20085"/>
    <cellStyle name="Percent 3 15 2 4" xfId="15546"/>
    <cellStyle name="Percent 3 16" xfId="1830"/>
    <cellStyle name="Percent 3 16 2" xfId="6061"/>
    <cellStyle name="Percent 3 16 2 2" xfId="8428"/>
    <cellStyle name="Percent 3 16 2 2 2" xfId="12971"/>
    <cellStyle name="Percent 3 16 2 2 2 2" xfId="22357"/>
    <cellStyle name="Percent 3 16 2 2 3" xfId="17817"/>
    <cellStyle name="Percent 3 16 2 3" xfId="10700"/>
    <cellStyle name="Percent 3 16 2 3 2" xfId="20086"/>
    <cellStyle name="Percent 3 16 2 4" xfId="15547"/>
    <cellStyle name="Percent 3 17" xfId="2219"/>
    <cellStyle name="Percent 3 17 2" xfId="6062"/>
    <cellStyle name="Percent 3 17 2 2" xfId="8429"/>
    <cellStyle name="Percent 3 17 2 2 2" xfId="12972"/>
    <cellStyle name="Percent 3 17 2 2 2 2" xfId="22358"/>
    <cellStyle name="Percent 3 17 2 2 3" xfId="17818"/>
    <cellStyle name="Percent 3 17 2 3" xfId="10701"/>
    <cellStyle name="Percent 3 17 2 3 2" xfId="20087"/>
    <cellStyle name="Percent 3 17 2 4" xfId="15548"/>
    <cellStyle name="Percent 3 18" xfId="2267"/>
    <cellStyle name="Percent 3 18 2" xfId="6063"/>
    <cellStyle name="Percent 3 18 2 2" xfId="8430"/>
    <cellStyle name="Percent 3 18 2 2 2" xfId="12973"/>
    <cellStyle name="Percent 3 18 2 2 2 2" xfId="22359"/>
    <cellStyle name="Percent 3 18 2 2 3" xfId="17819"/>
    <cellStyle name="Percent 3 18 2 3" xfId="10702"/>
    <cellStyle name="Percent 3 18 2 3 2" xfId="20088"/>
    <cellStyle name="Percent 3 18 2 4" xfId="15549"/>
    <cellStyle name="Percent 3 19" xfId="2266"/>
    <cellStyle name="Percent 3 19 2" xfId="6064"/>
    <cellStyle name="Percent 3 19 2 2" xfId="8431"/>
    <cellStyle name="Percent 3 19 2 2 2" xfId="12974"/>
    <cellStyle name="Percent 3 19 2 2 2 2" xfId="22360"/>
    <cellStyle name="Percent 3 19 2 2 3" xfId="17820"/>
    <cellStyle name="Percent 3 19 2 3" xfId="10703"/>
    <cellStyle name="Percent 3 19 2 3 2" xfId="20089"/>
    <cellStyle name="Percent 3 19 2 4" xfId="15550"/>
    <cellStyle name="Percent 3 2" xfId="386"/>
    <cellStyle name="Percent 3 2 10" xfId="1204"/>
    <cellStyle name="Percent 3 2 10 2" xfId="6066"/>
    <cellStyle name="Percent 3 2 10 2 2" xfId="8433"/>
    <cellStyle name="Percent 3 2 10 2 2 2" xfId="12976"/>
    <cellStyle name="Percent 3 2 10 2 2 2 2" xfId="22362"/>
    <cellStyle name="Percent 3 2 10 2 2 3" xfId="17822"/>
    <cellStyle name="Percent 3 2 10 2 3" xfId="10705"/>
    <cellStyle name="Percent 3 2 10 2 3 2" xfId="20091"/>
    <cellStyle name="Percent 3 2 10 2 4" xfId="15552"/>
    <cellStyle name="Percent 3 2 11" xfId="1583"/>
    <cellStyle name="Percent 3 2 11 2" xfId="6067"/>
    <cellStyle name="Percent 3 2 11 2 2" xfId="8434"/>
    <cellStyle name="Percent 3 2 11 2 2 2" xfId="12977"/>
    <cellStyle name="Percent 3 2 11 2 2 2 2" xfId="22363"/>
    <cellStyle name="Percent 3 2 11 2 2 3" xfId="17823"/>
    <cellStyle name="Percent 3 2 11 2 3" xfId="10706"/>
    <cellStyle name="Percent 3 2 11 2 3 2" xfId="20092"/>
    <cellStyle name="Percent 3 2 11 2 4" xfId="15553"/>
    <cellStyle name="Percent 3 2 12" xfId="2052"/>
    <cellStyle name="Percent 3 2 12 2" xfId="6068"/>
    <cellStyle name="Percent 3 2 12 2 2" xfId="8435"/>
    <cellStyle name="Percent 3 2 12 2 2 2" xfId="12978"/>
    <cellStyle name="Percent 3 2 12 2 2 2 2" xfId="22364"/>
    <cellStyle name="Percent 3 2 12 2 2 3" xfId="17824"/>
    <cellStyle name="Percent 3 2 12 2 3" xfId="10707"/>
    <cellStyle name="Percent 3 2 12 2 3 2" xfId="20093"/>
    <cellStyle name="Percent 3 2 12 2 4" xfId="15554"/>
    <cellStyle name="Percent 3 2 13" xfId="1876"/>
    <cellStyle name="Percent 3 2 13 2" xfId="6069"/>
    <cellStyle name="Percent 3 2 13 2 2" xfId="8436"/>
    <cellStyle name="Percent 3 2 13 2 2 2" xfId="12979"/>
    <cellStyle name="Percent 3 2 13 2 2 2 2" xfId="22365"/>
    <cellStyle name="Percent 3 2 13 2 2 3" xfId="17825"/>
    <cellStyle name="Percent 3 2 13 2 3" xfId="10708"/>
    <cellStyle name="Percent 3 2 13 2 3 2" xfId="20094"/>
    <cellStyle name="Percent 3 2 13 2 4" xfId="15555"/>
    <cellStyle name="Percent 3 2 14" xfId="2104"/>
    <cellStyle name="Percent 3 2 14 2" xfId="6070"/>
    <cellStyle name="Percent 3 2 14 2 2" xfId="8437"/>
    <cellStyle name="Percent 3 2 14 2 2 2" xfId="12980"/>
    <cellStyle name="Percent 3 2 14 2 2 2 2" xfId="22366"/>
    <cellStyle name="Percent 3 2 14 2 2 3" xfId="17826"/>
    <cellStyle name="Percent 3 2 14 2 3" xfId="10709"/>
    <cellStyle name="Percent 3 2 14 2 3 2" xfId="20095"/>
    <cellStyle name="Percent 3 2 14 2 4" xfId="15556"/>
    <cellStyle name="Percent 3 2 15" xfId="1812"/>
    <cellStyle name="Percent 3 2 15 2" xfId="6071"/>
    <cellStyle name="Percent 3 2 15 2 2" xfId="8438"/>
    <cellStyle name="Percent 3 2 15 2 2 2" xfId="12981"/>
    <cellStyle name="Percent 3 2 15 2 2 2 2" xfId="22367"/>
    <cellStyle name="Percent 3 2 15 2 2 3" xfId="17827"/>
    <cellStyle name="Percent 3 2 15 2 3" xfId="10710"/>
    <cellStyle name="Percent 3 2 15 2 3 2" xfId="20096"/>
    <cellStyle name="Percent 3 2 15 2 4" xfId="15557"/>
    <cellStyle name="Percent 3 2 16" xfId="2067"/>
    <cellStyle name="Percent 3 2 16 2" xfId="6072"/>
    <cellStyle name="Percent 3 2 16 2 2" xfId="8439"/>
    <cellStyle name="Percent 3 2 16 2 2 2" xfId="12982"/>
    <cellStyle name="Percent 3 2 16 2 2 2 2" xfId="22368"/>
    <cellStyle name="Percent 3 2 16 2 2 3" xfId="17828"/>
    <cellStyle name="Percent 3 2 16 2 3" xfId="10711"/>
    <cellStyle name="Percent 3 2 16 2 3 2" xfId="20097"/>
    <cellStyle name="Percent 3 2 16 2 4" xfId="15558"/>
    <cellStyle name="Percent 3 2 17" xfId="2193"/>
    <cellStyle name="Percent 3 2 17 2" xfId="6073"/>
    <cellStyle name="Percent 3 2 17 2 2" xfId="8440"/>
    <cellStyle name="Percent 3 2 17 2 2 2" xfId="12983"/>
    <cellStyle name="Percent 3 2 17 2 2 2 2" xfId="22369"/>
    <cellStyle name="Percent 3 2 17 2 2 3" xfId="17829"/>
    <cellStyle name="Percent 3 2 17 2 3" xfId="10712"/>
    <cellStyle name="Percent 3 2 17 2 3 2" xfId="20098"/>
    <cellStyle name="Percent 3 2 17 2 4" xfId="15559"/>
    <cellStyle name="Percent 3 2 18" xfId="2344"/>
    <cellStyle name="Percent 3 2 18 2" xfId="6074"/>
    <cellStyle name="Percent 3 2 18 2 2" xfId="8441"/>
    <cellStyle name="Percent 3 2 18 2 2 2" xfId="12984"/>
    <cellStyle name="Percent 3 2 18 2 2 2 2" xfId="22370"/>
    <cellStyle name="Percent 3 2 18 2 2 3" xfId="17830"/>
    <cellStyle name="Percent 3 2 18 2 3" xfId="10713"/>
    <cellStyle name="Percent 3 2 18 2 3 2" xfId="20099"/>
    <cellStyle name="Percent 3 2 18 2 4" xfId="15560"/>
    <cellStyle name="Percent 3 2 19" xfId="2672"/>
    <cellStyle name="Percent 3 2 19 2" xfId="6075"/>
    <cellStyle name="Percent 3 2 19 2 2" xfId="8442"/>
    <cellStyle name="Percent 3 2 19 2 2 2" xfId="12985"/>
    <cellStyle name="Percent 3 2 19 2 2 2 2" xfId="22371"/>
    <cellStyle name="Percent 3 2 19 2 2 3" xfId="17831"/>
    <cellStyle name="Percent 3 2 19 2 3" xfId="10714"/>
    <cellStyle name="Percent 3 2 19 2 3 2" xfId="20100"/>
    <cellStyle name="Percent 3 2 19 2 4" xfId="15561"/>
    <cellStyle name="Percent 3 2 2" xfId="600"/>
    <cellStyle name="Percent 3 2 2 2" xfId="6076"/>
    <cellStyle name="Percent 3 2 2 2 2" xfId="8443"/>
    <cellStyle name="Percent 3 2 2 2 2 2" xfId="12986"/>
    <cellStyle name="Percent 3 2 2 2 2 2 2" xfId="22372"/>
    <cellStyle name="Percent 3 2 2 2 2 3" xfId="17832"/>
    <cellStyle name="Percent 3 2 2 2 3" xfId="10715"/>
    <cellStyle name="Percent 3 2 2 2 3 2" xfId="20101"/>
    <cellStyle name="Percent 3 2 2 2 4" xfId="15562"/>
    <cellStyle name="Percent 3 2 20" xfId="2750"/>
    <cellStyle name="Percent 3 2 20 2" xfId="6077"/>
    <cellStyle name="Percent 3 2 20 2 2" xfId="8444"/>
    <cellStyle name="Percent 3 2 20 2 2 2" xfId="12987"/>
    <cellStyle name="Percent 3 2 20 2 2 2 2" xfId="22373"/>
    <cellStyle name="Percent 3 2 20 2 2 3" xfId="17833"/>
    <cellStyle name="Percent 3 2 20 2 3" xfId="10716"/>
    <cellStyle name="Percent 3 2 20 2 3 2" xfId="20102"/>
    <cellStyle name="Percent 3 2 20 2 4" xfId="15563"/>
    <cellStyle name="Percent 3 2 21" xfId="2480"/>
    <cellStyle name="Percent 3 2 21 2" xfId="6078"/>
    <cellStyle name="Percent 3 2 21 2 2" xfId="8445"/>
    <cellStyle name="Percent 3 2 21 2 2 2" xfId="12988"/>
    <cellStyle name="Percent 3 2 21 2 2 2 2" xfId="22374"/>
    <cellStyle name="Percent 3 2 21 2 2 3" xfId="17834"/>
    <cellStyle name="Percent 3 2 21 2 3" xfId="10717"/>
    <cellStyle name="Percent 3 2 21 2 3 2" xfId="20103"/>
    <cellStyle name="Percent 3 2 21 2 4" xfId="15564"/>
    <cellStyle name="Percent 3 2 22" xfId="2917"/>
    <cellStyle name="Percent 3 2 22 2" xfId="6079"/>
    <cellStyle name="Percent 3 2 22 2 2" xfId="8446"/>
    <cellStyle name="Percent 3 2 22 2 2 2" xfId="12989"/>
    <cellStyle name="Percent 3 2 22 2 2 2 2" xfId="22375"/>
    <cellStyle name="Percent 3 2 22 2 2 3" xfId="17835"/>
    <cellStyle name="Percent 3 2 22 2 3" xfId="10718"/>
    <cellStyle name="Percent 3 2 22 2 3 2" xfId="20104"/>
    <cellStyle name="Percent 3 2 22 2 4" xfId="15565"/>
    <cellStyle name="Percent 3 2 23" xfId="2926"/>
    <cellStyle name="Percent 3 2 23 2" xfId="6080"/>
    <cellStyle name="Percent 3 2 23 2 2" xfId="8447"/>
    <cellStyle name="Percent 3 2 23 2 2 2" xfId="12990"/>
    <cellStyle name="Percent 3 2 23 2 2 2 2" xfId="22376"/>
    <cellStyle name="Percent 3 2 23 2 2 3" xfId="17836"/>
    <cellStyle name="Percent 3 2 23 2 3" xfId="10719"/>
    <cellStyle name="Percent 3 2 23 2 3 2" xfId="20105"/>
    <cellStyle name="Percent 3 2 23 2 4" xfId="15566"/>
    <cellStyle name="Percent 3 2 24" xfId="2884"/>
    <cellStyle name="Percent 3 2 24 2" xfId="6081"/>
    <cellStyle name="Percent 3 2 24 2 2" xfId="8448"/>
    <cellStyle name="Percent 3 2 24 2 2 2" xfId="12991"/>
    <cellStyle name="Percent 3 2 24 2 2 2 2" xfId="22377"/>
    <cellStyle name="Percent 3 2 24 2 2 3" xfId="17837"/>
    <cellStyle name="Percent 3 2 24 2 3" xfId="10720"/>
    <cellStyle name="Percent 3 2 24 2 3 2" xfId="20106"/>
    <cellStyle name="Percent 3 2 24 2 4" xfId="15567"/>
    <cellStyle name="Percent 3 2 25" xfId="3040"/>
    <cellStyle name="Percent 3 2 25 2" xfId="6082"/>
    <cellStyle name="Percent 3 2 25 2 2" xfId="8449"/>
    <cellStyle name="Percent 3 2 25 2 2 2" xfId="12992"/>
    <cellStyle name="Percent 3 2 25 2 2 2 2" xfId="22378"/>
    <cellStyle name="Percent 3 2 25 2 2 3" xfId="17838"/>
    <cellStyle name="Percent 3 2 25 2 3" xfId="10721"/>
    <cellStyle name="Percent 3 2 25 2 3 2" xfId="20107"/>
    <cellStyle name="Percent 3 2 25 2 4" xfId="15568"/>
    <cellStyle name="Percent 3 2 26" xfId="3122"/>
    <cellStyle name="Percent 3 2 26 2" xfId="6083"/>
    <cellStyle name="Percent 3 2 26 2 2" xfId="8450"/>
    <cellStyle name="Percent 3 2 26 2 2 2" xfId="12993"/>
    <cellStyle name="Percent 3 2 26 2 2 2 2" xfId="22379"/>
    <cellStyle name="Percent 3 2 26 2 2 3" xfId="17839"/>
    <cellStyle name="Percent 3 2 26 2 3" xfId="10722"/>
    <cellStyle name="Percent 3 2 26 2 3 2" xfId="20108"/>
    <cellStyle name="Percent 3 2 26 2 4" xfId="15569"/>
    <cellStyle name="Percent 3 2 27" xfId="3228"/>
    <cellStyle name="Percent 3 2 27 2" xfId="6084"/>
    <cellStyle name="Percent 3 2 27 2 2" xfId="8451"/>
    <cellStyle name="Percent 3 2 27 2 2 2" xfId="12994"/>
    <cellStyle name="Percent 3 2 27 2 2 2 2" xfId="22380"/>
    <cellStyle name="Percent 3 2 27 2 2 3" xfId="17840"/>
    <cellStyle name="Percent 3 2 27 2 3" xfId="10723"/>
    <cellStyle name="Percent 3 2 27 2 3 2" xfId="20109"/>
    <cellStyle name="Percent 3 2 27 2 4" xfId="15570"/>
    <cellStyle name="Percent 3 2 28" xfId="3222"/>
    <cellStyle name="Percent 3 2 28 2" xfId="6085"/>
    <cellStyle name="Percent 3 2 28 2 2" xfId="8452"/>
    <cellStyle name="Percent 3 2 28 2 2 2" xfId="12995"/>
    <cellStyle name="Percent 3 2 28 2 2 2 2" xfId="22381"/>
    <cellStyle name="Percent 3 2 28 2 2 3" xfId="17841"/>
    <cellStyle name="Percent 3 2 28 2 3" xfId="10724"/>
    <cellStyle name="Percent 3 2 28 2 3 2" xfId="20110"/>
    <cellStyle name="Percent 3 2 28 2 4" xfId="15571"/>
    <cellStyle name="Percent 3 2 29" xfId="3319"/>
    <cellStyle name="Percent 3 2 29 2" xfId="6086"/>
    <cellStyle name="Percent 3 2 29 2 2" xfId="8453"/>
    <cellStyle name="Percent 3 2 29 2 2 2" xfId="12996"/>
    <cellStyle name="Percent 3 2 29 2 2 2 2" xfId="22382"/>
    <cellStyle name="Percent 3 2 29 2 2 3" xfId="17842"/>
    <cellStyle name="Percent 3 2 29 2 3" xfId="10725"/>
    <cellStyle name="Percent 3 2 29 2 3 2" xfId="20111"/>
    <cellStyle name="Percent 3 2 29 2 4" xfId="15572"/>
    <cellStyle name="Percent 3 2 3" xfId="690"/>
    <cellStyle name="Percent 3 2 3 2" xfId="6087"/>
    <cellStyle name="Percent 3 2 3 2 2" xfId="8454"/>
    <cellStyle name="Percent 3 2 3 2 2 2" xfId="12997"/>
    <cellStyle name="Percent 3 2 3 2 2 2 2" xfId="22383"/>
    <cellStyle name="Percent 3 2 3 2 2 3" xfId="17843"/>
    <cellStyle name="Percent 3 2 3 2 3" xfId="10726"/>
    <cellStyle name="Percent 3 2 3 2 3 2" xfId="20112"/>
    <cellStyle name="Percent 3 2 3 2 4" xfId="15573"/>
    <cellStyle name="Percent 3 2 30" xfId="3720"/>
    <cellStyle name="Percent 3 2 30 2" xfId="6088"/>
    <cellStyle name="Percent 3 2 30 2 2" xfId="8455"/>
    <cellStyle name="Percent 3 2 30 2 2 2" xfId="12998"/>
    <cellStyle name="Percent 3 2 30 2 2 2 2" xfId="22384"/>
    <cellStyle name="Percent 3 2 30 2 2 3" xfId="17844"/>
    <cellStyle name="Percent 3 2 30 2 3" xfId="10727"/>
    <cellStyle name="Percent 3 2 30 2 3 2" xfId="20113"/>
    <cellStyle name="Percent 3 2 30 2 4" xfId="15574"/>
    <cellStyle name="Percent 3 2 31" xfId="3441"/>
    <cellStyle name="Percent 3 2 31 2" xfId="6089"/>
    <cellStyle name="Percent 3 2 31 2 2" xfId="8456"/>
    <cellStyle name="Percent 3 2 31 2 2 2" xfId="12999"/>
    <cellStyle name="Percent 3 2 31 2 2 2 2" xfId="22385"/>
    <cellStyle name="Percent 3 2 31 2 2 3" xfId="17845"/>
    <cellStyle name="Percent 3 2 31 2 3" xfId="10728"/>
    <cellStyle name="Percent 3 2 31 2 3 2" xfId="20114"/>
    <cellStyle name="Percent 3 2 31 2 4" xfId="15575"/>
    <cellStyle name="Percent 3 2 32" xfId="4508"/>
    <cellStyle name="Percent 3 2 32 2" xfId="6090"/>
    <cellStyle name="Percent 3 2 32 2 2" xfId="8457"/>
    <cellStyle name="Percent 3 2 32 2 2 2" xfId="13000"/>
    <cellStyle name="Percent 3 2 32 2 2 2 2" xfId="22386"/>
    <cellStyle name="Percent 3 2 32 2 2 3" xfId="17846"/>
    <cellStyle name="Percent 3 2 32 2 3" xfId="10729"/>
    <cellStyle name="Percent 3 2 32 2 3 2" xfId="20115"/>
    <cellStyle name="Percent 3 2 32 2 4" xfId="15576"/>
    <cellStyle name="Percent 3 2 33" xfId="6065"/>
    <cellStyle name="Percent 3 2 33 2" xfId="8432"/>
    <cellStyle name="Percent 3 2 33 2 2" xfId="12975"/>
    <cellStyle name="Percent 3 2 33 2 2 2" xfId="22361"/>
    <cellStyle name="Percent 3 2 33 2 3" xfId="17821"/>
    <cellStyle name="Percent 3 2 33 3" xfId="10704"/>
    <cellStyle name="Percent 3 2 33 3 2" xfId="20090"/>
    <cellStyle name="Percent 3 2 33 4" xfId="15551"/>
    <cellStyle name="Percent 3 2 4" xfId="767"/>
    <cellStyle name="Percent 3 2 4 2" xfId="6091"/>
    <cellStyle name="Percent 3 2 4 2 2" xfId="8458"/>
    <cellStyle name="Percent 3 2 4 2 2 2" xfId="13001"/>
    <cellStyle name="Percent 3 2 4 2 2 2 2" xfId="22387"/>
    <cellStyle name="Percent 3 2 4 2 2 3" xfId="17847"/>
    <cellStyle name="Percent 3 2 4 2 3" xfId="10730"/>
    <cellStyle name="Percent 3 2 4 2 3 2" xfId="20116"/>
    <cellStyle name="Percent 3 2 4 2 4" xfId="15577"/>
    <cellStyle name="Percent 3 2 5" xfId="809"/>
    <cellStyle name="Percent 3 2 5 2" xfId="6092"/>
    <cellStyle name="Percent 3 2 5 2 2" xfId="8459"/>
    <cellStyle name="Percent 3 2 5 2 2 2" xfId="13002"/>
    <cellStyle name="Percent 3 2 5 2 2 2 2" xfId="22388"/>
    <cellStyle name="Percent 3 2 5 2 2 3" xfId="17848"/>
    <cellStyle name="Percent 3 2 5 2 3" xfId="10731"/>
    <cellStyle name="Percent 3 2 5 2 3 2" xfId="20117"/>
    <cellStyle name="Percent 3 2 5 2 4" xfId="15578"/>
    <cellStyle name="Percent 3 2 6" xfId="851"/>
    <cellStyle name="Percent 3 2 6 2" xfId="6093"/>
    <cellStyle name="Percent 3 2 6 2 2" xfId="8460"/>
    <cellStyle name="Percent 3 2 6 2 2 2" xfId="13003"/>
    <cellStyle name="Percent 3 2 6 2 2 2 2" xfId="22389"/>
    <cellStyle name="Percent 3 2 6 2 2 3" xfId="17849"/>
    <cellStyle name="Percent 3 2 6 2 3" xfId="10732"/>
    <cellStyle name="Percent 3 2 6 2 3 2" xfId="20118"/>
    <cellStyle name="Percent 3 2 6 2 4" xfId="15579"/>
    <cellStyle name="Percent 3 2 7" xfId="990"/>
    <cellStyle name="Percent 3 2 7 2" xfId="6094"/>
    <cellStyle name="Percent 3 2 7 2 2" xfId="8461"/>
    <cellStyle name="Percent 3 2 7 2 2 2" xfId="13004"/>
    <cellStyle name="Percent 3 2 7 2 2 2 2" xfId="22390"/>
    <cellStyle name="Percent 3 2 7 2 2 3" xfId="17850"/>
    <cellStyle name="Percent 3 2 7 2 3" xfId="10733"/>
    <cellStyle name="Percent 3 2 7 2 3 2" xfId="20119"/>
    <cellStyle name="Percent 3 2 7 2 4" xfId="15580"/>
    <cellStyle name="Percent 3 2 8" xfId="1057"/>
    <cellStyle name="Percent 3 2 8 2" xfId="6095"/>
    <cellStyle name="Percent 3 2 8 2 2" xfId="8462"/>
    <cellStyle name="Percent 3 2 8 2 2 2" xfId="13005"/>
    <cellStyle name="Percent 3 2 8 2 2 2 2" xfId="22391"/>
    <cellStyle name="Percent 3 2 8 2 2 3" xfId="17851"/>
    <cellStyle name="Percent 3 2 8 2 3" xfId="10734"/>
    <cellStyle name="Percent 3 2 8 2 3 2" xfId="20120"/>
    <cellStyle name="Percent 3 2 8 2 4" xfId="15581"/>
    <cellStyle name="Percent 3 2 9" xfId="1131"/>
    <cellStyle name="Percent 3 2 9 2" xfId="6096"/>
    <cellStyle name="Percent 3 2 9 2 2" xfId="8463"/>
    <cellStyle name="Percent 3 2 9 2 2 2" xfId="13006"/>
    <cellStyle name="Percent 3 2 9 2 2 2 2" xfId="22392"/>
    <cellStyle name="Percent 3 2 9 2 2 3" xfId="17852"/>
    <cellStyle name="Percent 3 2 9 2 3" xfId="10735"/>
    <cellStyle name="Percent 3 2 9 2 3 2" xfId="20121"/>
    <cellStyle name="Percent 3 2 9 2 4" xfId="15582"/>
    <cellStyle name="Percent 3 20" xfId="2120"/>
    <cellStyle name="Percent 3 20 2" xfId="6097"/>
    <cellStyle name="Percent 3 20 2 2" xfId="8464"/>
    <cellStyle name="Percent 3 20 2 2 2" xfId="13007"/>
    <cellStyle name="Percent 3 20 2 2 2 2" xfId="22393"/>
    <cellStyle name="Percent 3 20 2 2 3" xfId="17853"/>
    <cellStyle name="Percent 3 20 2 3" xfId="10736"/>
    <cellStyle name="Percent 3 20 2 3 2" xfId="20122"/>
    <cellStyle name="Percent 3 20 2 4" xfId="15583"/>
    <cellStyle name="Percent 3 21" xfId="2363"/>
    <cellStyle name="Percent 3 21 2" xfId="6098"/>
    <cellStyle name="Percent 3 21 2 2" xfId="8465"/>
    <cellStyle name="Percent 3 21 2 2 2" xfId="13008"/>
    <cellStyle name="Percent 3 21 2 2 2 2" xfId="22394"/>
    <cellStyle name="Percent 3 21 2 2 3" xfId="17854"/>
    <cellStyle name="Percent 3 21 2 3" xfId="10737"/>
    <cellStyle name="Percent 3 21 2 3 2" xfId="20123"/>
    <cellStyle name="Percent 3 21 2 4" xfId="15584"/>
    <cellStyle name="Percent 3 22" xfId="2726"/>
    <cellStyle name="Percent 3 22 2" xfId="6099"/>
    <cellStyle name="Percent 3 22 2 2" xfId="8466"/>
    <cellStyle name="Percent 3 22 2 2 2" xfId="13009"/>
    <cellStyle name="Percent 3 22 2 2 2 2" xfId="22395"/>
    <cellStyle name="Percent 3 22 2 2 3" xfId="17855"/>
    <cellStyle name="Percent 3 22 2 3" xfId="10738"/>
    <cellStyle name="Percent 3 22 2 3 2" xfId="20124"/>
    <cellStyle name="Percent 3 22 2 4" xfId="15585"/>
    <cellStyle name="Percent 3 23" xfId="2567"/>
    <cellStyle name="Percent 3 23 2" xfId="6100"/>
    <cellStyle name="Percent 3 23 2 2" xfId="8467"/>
    <cellStyle name="Percent 3 23 2 2 2" xfId="13010"/>
    <cellStyle name="Percent 3 23 2 2 2 2" xfId="22396"/>
    <cellStyle name="Percent 3 23 2 2 3" xfId="17856"/>
    <cellStyle name="Percent 3 23 2 3" xfId="10739"/>
    <cellStyle name="Percent 3 23 2 3 2" xfId="20125"/>
    <cellStyle name="Percent 3 23 2 4" xfId="15586"/>
    <cellStyle name="Percent 3 24" xfId="2719"/>
    <cellStyle name="Percent 3 24 2" xfId="6101"/>
    <cellStyle name="Percent 3 24 2 2" xfId="8468"/>
    <cellStyle name="Percent 3 24 2 2 2" xfId="13011"/>
    <cellStyle name="Percent 3 24 2 2 2 2" xfId="22397"/>
    <cellStyle name="Percent 3 24 2 2 3" xfId="17857"/>
    <cellStyle name="Percent 3 24 2 3" xfId="10740"/>
    <cellStyle name="Percent 3 24 2 3 2" xfId="20126"/>
    <cellStyle name="Percent 3 24 2 4" xfId="15587"/>
    <cellStyle name="Percent 3 25" xfId="2522"/>
    <cellStyle name="Percent 3 25 2" xfId="6102"/>
    <cellStyle name="Percent 3 25 2 2" xfId="8469"/>
    <cellStyle name="Percent 3 25 2 2 2" xfId="13012"/>
    <cellStyle name="Percent 3 25 2 2 2 2" xfId="22398"/>
    <cellStyle name="Percent 3 25 2 2 3" xfId="17858"/>
    <cellStyle name="Percent 3 25 2 3" xfId="10741"/>
    <cellStyle name="Percent 3 25 2 3 2" xfId="20127"/>
    <cellStyle name="Percent 3 25 2 4" xfId="15588"/>
    <cellStyle name="Percent 3 26" xfId="3057"/>
    <cellStyle name="Percent 3 26 2" xfId="6103"/>
    <cellStyle name="Percent 3 26 2 2" xfId="8470"/>
    <cellStyle name="Percent 3 26 2 2 2" xfId="13013"/>
    <cellStyle name="Percent 3 26 2 2 2 2" xfId="22399"/>
    <cellStyle name="Percent 3 26 2 2 3" xfId="17859"/>
    <cellStyle name="Percent 3 26 2 3" xfId="10742"/>
    <cellStyle name="Percent 3 26 2 3 2" xfId="20128"/>
    <cellStyle name="Percent 3 26 2 4" xfId="15589"/>
    <cellStyle name="Percent 3 27" xfId="2427"/>
    <cellStyle name="Percent 3 27 2" xfId="6104"/>
    <cellStyle name="Percent 3 27 2 2" xfId="8471"/>
    <cellStyle name="Percent 3 27 2 2 2" xfId="13014"/>
    <cellStyle name="Percent 3 27 2 2 2 2" xfId="22400"/>
    <cellStyle name="Percent 3 27 2 2 3" xfId="17860"/>
    <cellStyle name="Percent 3 27 2 3" xfId="10743"/>
    <cellStyle name="Percent 3 27 2 3 2" xfId="20129"/>
    <cellStyle name="Percent 3 27 2 4" xfId="15590"/>
    <cellStyle name="Percent 3 28" xfId="2588"/>
    <cellStyle name="Percent 3 28 2" xfId="6105"/>
    <cellStyle name="Percent 3 28 2 2" xfId="8472"/>
    <cellStyle name="Percent 3 28 2 2 2" xfId="13015"/>
    <cellStyle name="Percent 3 28 2 2 2 2" xfId="22401"/>
    <cellStyle name="Percent 3 28 2 2 3" xfId="17861"/>
    <cellStyle name="Percent 3 28 2 3" xfId="10744"/>
    <cellStyle name="Percent 3 28 2 3 2" xfId="20130"/>
    <cellStyle name="Percent 3 28 2 4" xfId="15591"/>
    <cellStyle name="Percent 3 29" xfId="3181"/>
    <cellStyle name="Percent 3 29 2" xfId="6106"/>
    <cellStyle name="Percent 3 29 2 2" xfId="8473"/>
    <cellStyle name="Percent 3 29 2 2 2" xfId="13016"/>
    <cellStyle name="Percent 3 29 2 2 2 2" xfId="22402"/>
    <cellStyle name="Percent 3 29 2 2 3" xfId="17862"/>
    <cellStyle name="Percent 3 29 2 3" xfId="10745"/>
    <cellStyle name="Percent 3 29 2 3 2" xfId="20131"/>
    <cellStyle name="Percent 3 29 2 4" xfId="15592"/>
    <cellStyle name="Percent 3 3" xfId="387"/>
    <cellStyle name="Percent 3 3 10" xfId="1205"/>
    <cellStyle name="Percent 3 3 10 2" xfId="6108"/>
    <cellStyle name="Percent 3 3 10 2 2" xfId="8475"/>
    <cellStyle name="Percent 3 3 10 2 2 2" xfId="13018"/>
    <cellStyle name="Percent 3 3 10 2 2 2 2" xfId="22404"/>
    <cellStyle name="Percent 3 3 10 2 2 3" xfId="17864"/>
    <cellStyle name="Percent 3 3 10 2 3" xfId="10747"/>
    <cellStyle name="Percent 3 3 10 2 3 2" xfId="20133"/>
    <cellStyle name="Percent 3 3 10 2 4" xfId="15594"/>
    <cellStyle name="Percent 3 3 11" xfId="1584"/>
    <cellStyle name="Percent 3 3 11 2" xfId="6109"/>
    <cellStyle name="Percent 3 3 11 2 2" xfId="8476"/>
    <cellStyle name="Percent 3 3 11 2 2 2" xfId="13019"/>
    <cellStyle name="Percent 3 3 11 2 2 2 2" xfId="22405"/>
    <cellStyle name="Percent 3 3 11 2 2 3" xfId="17865"/>
    <cellStyle name="Percent 3 3 11 2 3" xfId="10748"/>
    <cellStyle name="Percent 3 3 11 2 3 2" xfId="20134"/>
    <cellStyle name="Percent 3 3 11 2 4" xfId="15595"/>
    <cellStyle name="Percent 3 3 12" xfId="2053"/>
    <cellStyle name="Percent 3 3 12 2" xfId="6110"/>
    <cellStyle name="Percent 3 3 12 2 2" xfId="8477"/>
    <cellStyle name="Percent 3 3 12 2 2 2" xfId="13020"/>
    <cellStyle name="Percent 3 3 12 2 2 2 2" xfId="22406"/>
    <cellStyle name="Percent 3 3 12 2 2 3" xfId="17866"/>
    <cellStyle name="Percent 3 3 12 2 3" xfId="10749"/>
    <cellStyle name="Percent 3 3 12 2 3 2" xfId="20135"/>
    <cellStyle name="Percent 3 3 12 2 4" xfId="15596"/>
    <cellStyle name="Percent 3 3 13" xfId="1875"/>
    <cellStyle name="Percent 3 3 13 2" xfId="6111"/>
    <cellStyle name="Percent 3 3 13 2 2" xfId="8478"/>
    <cellStyle name="Percent 3 3 13 2 2 2" xfId="13021"/>
    <cellStyle name="Percent 3 3 13 2 2 2 2" xfId="22407"/>
    <cellStyle name="Percent 3 3 13 2 2 3" xfId="17867"/>
    <cellStyle name="Percent 3 3 13 2 3" xfId="10750"/>
    <cellStyle name="Percent 3 3 13 2 3 2" xfId="20136"/>
    <cellStyle name="Percent 3 3 13 2 4" xfId="15597"/>
    <cellStyle name="Percent 3 3 14" xfId="2088"/>
    <cellStyle name="Percent 3 3 14 2" xfId="6112"/>
    <cellStyle name="Percent 3 3 14 2 2" xfId="8479"/>
    <cellStyle name="Percent 3 3 14 2 2 2" xfId="13022"/>
    <cellStyle name="Percent 3 3 14 2 2 2 2" xfId="22408"/>
    <cellStyle name="Percent 3 3 14 2 2 3" xfId="17868"/>
    <cellStyle name="Percent 3 3 14 2 3" xfId="10751"/>
    <cellStyle name="Percent 3 3 14 2 3 2" xfId="20137"/>
    <cellStyle name="Percent 3 3 14 2 4" xfId="15598"/>
    <cellStyle name="Percent 3 3 15" xfId="2251"/>
    <cellStyle name="Percent 3 3 15 2" xfId="6113"/>
    <cellStyle name="Percent 3 3 15 2 2" xfId="8480"/>
    <cellStyle name="Percent 3 3 15 2 2 2" xfId="13023"/>
    <cellStyle name="Percent 3 3 15 2 2 2 2" xfId="22409"/>
    <cellStyle name="Percent 3 3 15 2 2 3" xfId="17869"/>
    <cellStyle name="Percent 3 3 15 2 3" xfId="10752"/>
    <cellStyle name="Percent 3 3 15 2 3 2" xfId="20138"/>
    <cellStyle name="Percent 3 3 15 2 4" xfId="15599"/>
    <cellStyle name="Percent 3 3 16" xfId="1817"/>
    <cellStyle name="Percent 3 3 16 2" xfId="6114"/>
    <cellStyle name="Percent 3 3 16 2 2" xfId="8481"/>
    <cellStyle name="Percent 3 3 16 2 2 2" xfId="13024"/>
    <cellStyle name="Percent 3 3 16 2 2 2 2" xfId="22410"/>
    <cellStyle name="Percent 3 3 16 2 2 3" xfId="17870"/>
    <cellStyle name="Percent 3 3 16 2 3" xfId="10753"/>
    <cellStyle name="Percent 3 3 16 2 3 2" xfId="20139"/>
    <cellStyle name="Percent 3 3 16 2 4" xfId="15600"/>
    <cellStyle name="Percent 3 3 17" xfId="1762"/>
    <cellStyle name="Percent 3 3 17 2" xfId="6115"/>
    <cellStyle name="Percent 3 3 17 2 2" xfId="8482"/>
    <cellStyle name="Percent 3 3 17 2 2 2" xfId="13025"/>
    <cellStyle name="Percent 3 3 17 2 2 2 2" xfId="22411"/>
    <cellStyle name="Percent 3 3 17 2 2 3" xfId="17871"/>
    <cellStyle name="Percent 3 3 17 2 3" xfId="10754"/>
    <cellStyle name="Percent 3 3 17 2 3 2" xfId="20140"/>
    <cellStyle name="Percent 3 3 17 2 4" xfId="15601"/>
    <cellStyle name="Percent 3 3 18" xfId="2345"/>
    <cellStyle name="Percent 3 3 18 2" xfId="6116"/>
    <cellStyle name="Percent 3 3 18 2 2" xfId="8483"/>
    <cellStyle name="Percent 3 3 18 2 2 2" xfId="13026"/>
    <cellStyle name="Percent 3 3 18 2 2 2 2" xfId="22412"/>
    <cellStyle name="Percent 3 3 18 2 2 3" xfId="17872"/>
    <cellStyle name="Percent 3 3 18 2 3" xfId="10755"/>
    <cellStyle name="Percent 3 3 18 2 3 2" xfId="20141"/>
    <cellStyle name="Percent 3 3 18 2 4" xfId="15602"/>
    <cellStyle name="Percent 3 3 19" xfId="2673"/>
    <cellStyle name="Percent 3 3 19 2" xfId="6117"/>
    <cellStyle name="Percent 3 3 19 2 2" xfId="8484"/>
    <cellStyle name="Percent 3 3 19 2 2 2" xfId="13027"/>
    <cellStyle name="Percent 3 3 19 2 2 2 2" xfId="22413"/>
    <cellStyle name="Percent 3 3 19 2 2 3" xfId="17873"/>
    <cellStyle name="Percent 3 3 19 2 3" xfId="10756"/>
    <cellStyle name="Percent 3 3 19 2 3 2" xfId="20142"/>
    <cellStyle name="Percent 3 3 19 2 4" xfId="15603"/>
    <cellStyle name="Percent 3 3 2" xfId="601"/>
    <cellStyle name="Percent 3 3 2 2" xfId="6118"/>
    <cellStyle name="Percent 3 3 2 2 2" xfId="8485"/>
    <cellStyle name="Percent 3 3 2 2 2 2" xfId="13028"/>
    <cellStyle name="Percent 3 3 2 2 2 2 2" xfId="22414"/>
    <cellStyle name="Percent 3 3 2 2 2 3" xfId="17874"/>
    <cellStyle name="Percent 3 3 2 2 3" xfId="10757"/>
    <cellStyle name="Percent 3 3 2 2 3 2" xfId="20143"/>
    <cellStyle name="Percent 3 3 2 2 4" xfId="15604"/>
    <cellStyle name="Percent 3 3 20" xfId="2804"/>
    <cellStyle name="Percent 3 3 20 2" xfId="6119"/>
    <cellStyle name="Percent 3 3 20 2 2" xfId="8486"/>
    <cellStyle name="Percent 3 3 20 2 2 2" xfId="13029"/>
    <cellStyle name="Percent 3 3 20 2 2 2 2" xfId="22415"/>
    <cellStyle name="Percent 3 3 20 2 2 3" xfId="17875"/>
    <cellStyle name="Percent 3 3 20 2 3" xfId="10758"/>
    <cellStyle name="Percent 3 3 20 2 3 2" xfId="20144"/>
    <cellStyle name="Percent 3 3 20 2 4" xfId="15605"/>
    <cellStyle name="Percent 3 3 21" xfId="2545"/>
    <cellStyle name="Percent 3 3 21 2" xfId="6120"/>
    <cellStyle name="Percent 3 3 21 2 2" xfId="8487"/>
    <cellStyle name="Percent 3 3 21 2 2 2" xfId="13030"/>
    <cellStyle name="Percent 3 3 21 2 2 2 2" xfId="22416"/>
    <cellStyle name="Percent 3 3 21 2 2 3" xfId="17876"/>
    <cellStyle name="Percent 3 3 21 2 3" xfId="10759"/>
    <cellStyle name="Percent 3 3 21 2 3 2" xfId="20145"/>
    <cellStyle name="Percent 3 3 21 2 4" xfId="15606"/>
    <cellStyle name="Percent 3 3 22" xfId="2850"/>
    <cellStyle name="Percent 3 3 22 2" xfId="6121"/>
    <cellStyle name="Percent 3 3 22 2 2" xfId="8488"/>
    <cellStyle name="Percent 3 3 22 2 2 2" xfId="13031"/>
    <cellStyle name="Percent 3 3 22 2 2 2 2" xfId="22417"/>
    <cellStyle name="Percent 3 3 22 2 2 3" xfId="17877"/>
    <cellStyle name="Percent 3 3 22 2 3" xfId="10760"/>
    <cellStyle name="Percent 3 3 22 2 3 2" xfId="20146"/>
    <cellStyle name="Percent 3 3 22 2 4" xfId="15607"/>
    <cellStyle name="Percent 3 3 23" xfId="2419"/>
    <cellStyle name="Percent 3 3 23 2" xfId="6122"/>
    <cellStyle name="Percent 3 3 23 2 2" xfId="8489"/>
    <cellStyle name="Percent 3 3 23 2 2 2" xfId="13032"/>
    <cellStyle name="Percent 3 3 23 2 2 2 2" xfId="22418"/>
    <cellStyle name="Percent 3 3 23 2 2 3" xfId="17878"/>
    <cellStyle name="Percent 3 3 23 2 3" xfId="10761"/>
    <cellStyle name="Percent 3 3 23 2 3 2" xfId="20147"/>
    <cellStyle name="Percent 3 3 23 2 4" xfId="15608"/>
    <cellStyle name="Percent 3 3 24" xfId="2532"/>
    <cellStyle name="Percent 3 3 24 2" xfId="6123"/>
    <cellStyle name="Percent 3 3 24 2 2" xfId="8490"/>
    <cellStyle name="Percent 3 3 24 2 2 2" xfId="13033"/>
    <cellStyle name="Percent 3 3 24 2 2 2 2" xfId="22419"/>
    <cellStyle name="Percent 3 3 24 2 2 3" xfId="17879"/>
    <cellStyle name="Percent 3 3 24 2 3" xfId="10762"/>
    <cellStyle name="Percent 3 3 24 2 3 2" xfId="20148"/>
    <cellStyle name="Percent 3 3 24 2 4" xfId="15609"/>
    <cellStyle name="Percent 3 3 25" xfId="2793"/>
    <cellStyle name="Percent 3 3 25 2" xfId="6124"/>
    <cellStyle name="Percent 3 3 25 2 2" xfId="8491"/>
    <cellStyle name="Percent 3 3 25 2 2 2" xfId="13034"/>
    <cellStyle name="Percent 3 3 25 2 2 2 2" xfId="22420"/>
    <cellStyle name="Percent 3 3 25 2 2 3" xfId="17880"/>
    <cellStyle name="Percent 3 3 25 2 3" xfId="10763"/>
    <cellStyle name="Percent 3 3 25 2 3 2" xfId="20149"/>
    <cellStyle name="Percent 3 3 25 2 4" xfId="15610"/>
    <cellStyle name="Percent 3 3 26" xfId="3162"/>
    <cellStyle name="Percent 3 3 26 2" xfId="6125"/>
    <cellStyle name="Percent 3 3 26 2 2" xfId="8492"/>
    <cellStyle name="Percent 3 3 26 2 2 2" xfId="13035"/>
    <cellStyle name="Percent 3 3 26 2 2 2 2" xfId="22421"/>
    <cellStyle name="Percent 3 3 26 2 2 3" xfId="17881"/>
    <cellStyle name="Percent 3 3 26 2 3" xfId="10764"/>
    <cellStyle name="Percent 3 3 26 2 3 2" xfId="20150"/>
    <cellStyle name="Percent 3 3 26 2 4" xfId="15611"/>
    <cellStyle name="Percent 3 3 27" xfId="3201"/>
    <cellStyle name="Percent 3 3 27 2" xfId="6126"/>
    <cellStyle name="Percent 3 3 27 2 2" xfId="8493"/>
    <cellStyle name="Percent 3 3 27 2 2 2" xfId="13036"/>
    <cellStyle name="Percent 3 3 27 2 2 2 2" xfId="22422"/>
    <cellStyle name="Percent 3 3 27 2 2 3" xfId="17882"/>
    <cellStyle name="Percent 3 3 27 2 3" xfId="10765"/>
    <cellStyle name="Percent 3 3 27 2 3 2" xfId="20151"/>
    <cellStyle name="Percent 3 3 27 2 4" xfId="15612"/>
    <cellStyle name="Percent 3 3 28" xfId="2581"/>
    <cellStyle name="Percent 3 3 28 2" xfId="6127"/>
    <cellStyle name="Percent 3 3 28 2 2" xfId="8494"/>
    <cellStyle name="Percent 3 3 28 2 2 2" xfId="13037"/>
    <cellStyle name="Percent 3 3 28 2 2 2 2" xfId="22423"/>
    <cellStyle name="Percent 3 3 28 2 2 3" xfId="17883"/>
    <cellStyle name="Percent 3 3 28 2 3" xfId="10766"/>
    <cellStyle name="Percent 3 3 28 2 3 2" xfId="20152"/>
    <cellStyle name="Percent 3 3 28 2 4" xfId="15613"/>
    <cellStyle name="Percent 3 3 29" xfId="3320"/>
    <cellStyle name="Percent 3 3 29 2" xfId="6128"/>
    <cellStyle name="Percent 3 3 29 2 2" xfId="8495"/>
    <cellStyle name="Percent 3 3 29 2 2 2" xfId="13038"/>
    <cellStyle name="Percent 3 3 29 2 2 2 2" xfId="22424"/>
    <cellStyle name="Percent 3 3 29 2 2 3" xfId="17884"/>
    <cellStyle name="Percent 3 3 29 2 3" xfId="10767"/>
    <cellStyle name="Percent 3 3 29 2 3 2" xfId="20153"/>
    <cellStyle name="Percent 3 3 29 2 4" xfId="15614"/>
    <cellStyle name="Percent 3 3 3" xfId="691"/>
    <cellStyle name="Percent 3 3 3 2" xfId="6129"/>
    <cellStyle name="Percent 3 3 3 2 2" xfId="8496"/>
    <cellStyle name="Percent 3 3 3 2 2 2" xfId="13039"/>
    <cellStyle name="Percent 3 3 3 2 2 2 2" xfId="22425"/>
    <cellStyle name="Percent 3 3 3 2 2 3" xfId="17885"/>
    <cellStyle name="Percent 3 3 3 2 3" xfId="10768"/>
    <cellStyle name="Percent 3 3 3 2 3 2" xfId="20154"/>
    <cellStyle name="Percent 3 3 3 2 4" xfId="15615"/>
    <cellStyle name="Percent 3 3 30" xfId="3728"/>
    <cellStyle name="Percent 3 3 30 2" xfId="6130"/>
    <cellStyle name="Percent 3 3 30 2 2" xfId="8497"/>
    <cellStyle name="Percent 3 3 30 2 2 2" xfId="13040"/>
    <cellStyle name="Percent 3 3 30 2 2 2 2" xfId="22426"/>
    <cellStyle name="Percent 3 3 30 2 2 3" xfId="17886"/>
    <cellStyle name="Percent 3 3 30 2 3" xfId="10769"/>
    <cellStyle name="Percent 3 3 30 2 3 2" xfId="20155"/>
    <cellStyle name="Percent 3 3 30 2 4" xfId="15616"/>
    <cellStyle name="Percent 3 3 31" xfId="3495"/>
    <cellStyle name="Percent 3 3 31 2" xfId="6131"/>
    <cellStyle name="Percent 3 3 31 2 2" xfId="8498"/>
    <cellStyle name="Percent 3 3 31 2 2 2" xfId="13041"/>
    <cellStyle name="Percent 3 3 31 2 2 2 2" xfId="22427"/>
    <cellStyle name="Percent 3 3 31 2 2 3" xfId="17887"/>
    <cellStyle name="Percent 3 3 31 2 3" xfId="10770"/>
    <cellStyle name="Percent 3 3 31 2 3 2" xfId="20156"/>
    <cellStyle name="Percent 3 3 31 2 4" xfId="15617"/>
    <cellStyle name="Percent 3 3 32" xfId="4509"/>
    <cellStyle name="Percent 3 3 32 2" xfId="6132"/>
    <cellStyle name="Percent 3 3 32 2 2" xfId="8499"/>
    <cellStyle name="Percent 3 3 32 2 2 2" xfId="13042"/>
    <cellStyle name="Percent 3 3 32 2 2 2 2" xfId="22428"/>
    <cellStyle name="Percent 3 3 32 2 2 3" xfId="17888"/>
    <cellStyle name="Percent 3 3 32 2 3" xfId="10771"/>
    <cellStyle name="Percent 3 3 32 2 3 2" xfId="20157"/>
    <cellStyle name="Percent 3 3 32 2 4" xfId="15618"/>
    <cellStyle name="Percent 3 3 33" xfId="6107"/>
    <cellStyle name="Percent 3 3 33 2" xfId="8474"/>
    <cellStyle name="Percent 3 3 33 2 2" xfId="13017"/>
    <cellStyle name="Percent 3 3 33 2 2 2" xfId="22403"/>
    <cellStyle name="Percent 3 3 33 2 3" xfId="17863"/>
    <cellStyle name="Percent 3 3 33 3" xfId="10746"/>
    <cellStyle name="Percent 3 3 33 3 2" xfId="20132"/>
    <cellStyle name="Percent 3 3 33 4" xfId="15593"/>
    <cellStyle name="Percent 3 3 4" xfId="768"/>
    <cellStyle name="Percent 3 3 4 2" xfId="6133"/>
    <cellStyle name="Percent 3 3 4 2 2" xfId="8500"/>
    <cellStyle name="Percent 3 3 4 2 2 2" xfId="13043"/>
    <cellStyle name="Percent 3 3 4 2 2 2 2" xfId="22429"/>
    <cellStyle name="Percent 3 3 4 2 2 3" xfId="17889"/>
    <cellStyle name="Percent 3 3 4 2 3" xfId="10772"/>
    <cellStyle name="Percent 3 3 4 2 3 2" xfId="20158"/>
    <cellStyle name="Percent 3 3 4 2 4" xfId="15619"/>
    <cellStyle name="Percent 3 3 5" xfId="810"/>
    <cellStyle name="Percent 3 3 5 2" xfId="6134"/>
    <cellStyle name="Percent 3 3 5 2 2" xfId="8501"/>
    <cellStyle name="Percent 3 3 5 2 2 2" xfId="13044"/>
    <cellStyle name="Percent 3 3 5 2 2 2 2" xfId="22430"/>
    <cellStyle name="Percent 3 3 5 2 2 3" xfId="17890"/>
    <cellStyle name="Percent 3 3 5 2 3" xfId="10773"/>
    <cellStyle name="Percent 3 3 5 2 3 2" xfId="20159"/>
    <cellStyle name="Percent 3 3 5 2 4" xfId="15620"/>
    <cellStyle name="Percent 3 3 6" xfId="852"/>
    <cellStyle name="Percent 3 3 6 2" xfId="6135"/>
    <cellStyle name="Percent 3 3 6 2 2" xfId="8502"/>
    <cellStyle name="Percent 3 3 6 2 2 2" xfId="13045"/>
    <cellStyle name="Percent 3 3 6 2 2 2 2" xfId="22431"/>
    <cellStyle name="Percent 3 3 6 2 2 3" xfId="17891"/>
    <cellStyle name="Percent 3 3 6 2 3" xfId="10774"/>
    <cellStyle name="Percent 3 3 6 2 3 2" xfId="20160"/>
    <cellStyle name="Percent 3 3 6 2 4" xfId="15621"/>
    <cellStyle name="Percent 3 3 7" xfId="991"/>
    <cellStyle name="Percent 3 3 7 2" xfId="6136"/>
    <cellStyle name="Percent 3 3 7 2 2" xfId="8503"/>
    <cellStyle name="Percent 3 3 7 2 2 2" xfId="13046"/>
    <cellStyle name="Percent 3 3 7 2 2 2 2" xfId="22432"/>
    <cellStyle name="Percent 3 3 7 2 2 3" xfId="17892"/>
    <cellStyle name="Percent 3 3 7 2 3" xfId="10775"/>
    <cellStyle name="Percent 3 3 7 2 3 2" xfId="20161"/>
    <cellStyle name="Percent 3 3 7 2 4" xfId="15622"/>
    <cellStyle name="Percent 3 3 8" xfId="1058"/>
    <cellStyle name="Percent 3 3 8 2" xfId="6137"/>
    <cellStyle name="Percent 3 3 8 2 2" xfId="8504"/>
    <cellStyle name="Percent 3 3 8 2 2 2" xfId="13047"/>
    <cellStyle name="Percent 3 3 8 2 2 2 2" xfId="22433"/>
    <cellStyle name="Percent 3 3 8 2 2 3" xfId="17893"/>
    <cellStyle name="Percent 3 3 8 2 3" xfId="10776"/>
    <cellStyle name="Percent 3 3 8 2 3 2" xfId="20162"/>
    <cellStyle name="Percent 3 3 8 2 4" xfId="15623"/>
    <cellStyle name="Percent 3 3 9" xfId="1132"/>
    <cellStyle name="Percent 3 3 9 2" xfId="6138"/>
    <cellStyle name="Percent 3 3 9 2 2" xfId="8505"/>
    <cellStyle name="Percent 3 3 9 2 2 2" xfId="13048"/>
    <cellStyle name="Percent 3 3 9 2 2 2 2" xfId="22434"/>
    <cellStyle name="Percent 3 3 9 2 2 3" xfId="17894"/>
    <cellStyle name="Percent 3 3 9 2 3" xfId="10777"/>
    <cellStyle name="Percent 3 3 9 2 3 2" xfId="20163"/>
    <cellStyle name="Percent 3 3 9 2 4" xfId="15624"/>
    <cellStyle name="Percent 3 30" xfId="2761"/>
    <cellStyle name="Percent 3 30 2" xfId="6139"/>
    <cellStyle name="Percent 3 30 2 2" xfId="8506"/>
    <cellStyle name="Percent 3 30 2 2 2" xfId="13049"/>
    <cellStyle name="Percent 3 30 2 2 2 2" xfId="22435"/>
    <cellStyle name="Percent 3 30 2 2 3" xfId="17895"/>
    <cellStyle name="Percent 3 30 2 3" xfId="10778"/>
    <cellStyle name="Percent 3 30 2 3 2" xfId="20164"/>
    <cellStyle name="Percent 3 30 2 4" xfId="15625"/>
    <cellStyle name="Percent 3 31" xfId="3240"/>
    <cellStyle name="Percent 3 31 2" xfId="6140"/>
    <cellStyle name="Percent 3 31 2 2" xfId="8507"/>
    <cellStyle name="Percent 3 31 2 2 2" xfId="13050"/>
    <cellStyle name="Percent 3 31 2 2 2 2" xfId="22436"/>
    <cellStyle name="Percent 3 31 2 2 3" xfId="17896"/>
    <cellStyle name="Percent 3 31 2 3" xfId="10779"/>
    <cellStyle name="Percent 3 31 2 3 2" xfId="20165"/>
    <cellStyle name="Percent 3 31 2 4" xfId="15626"/>
    <cellStyle name="Percent 3 32" xfId="3345"/>
    <cellStyle name="Percent 3 32 2" xfId="6141"/>
    <cellStyle name="Percent 3 32 2 2" xfId="8508"/>
    <cellStyle name="Percent 3 32 2 2 2" xfId="13051"/>
    <cellStyle name="Percent 3 32 2 2 2 2" xfId="22437"/>
    <cellStyle name="Percent 3 32 2 2 3" xfId="17897"/>
    <cellStyle name="Percent 3 32 2 3" xfId="10780"/>
    <cellStyle name="Percent 3 32 2 3 2" xfId="20166"/>
    <cellStyle name="Percent 3 32 2 4" xfId="15627"/>
    <cellStyle name="Percent 3 33" xfId="3370"/>
    <cellStyle name="Percent 3 33 2" xfId="6142"/>
    <cellStyle name="Percent 3 33 2 2" xfId="8509"/>
    <cellStyle name="Percent 3 33 2 2 2" xfId="13052"/>
    <cellStyle name="Percent 3 33 2 2 2 2" xfId="22438"/>
    <cellStyle name="Percent 3 33 2 2 3" xfId="17898"/>
    <cellStyle name="Percent 3 33 2 3" xfId="10781"/>
    <cellStyle name="Percent 3 33 2 3 2" xfId="20167"/>
    <cellStyle name="Percent 3 33 2 4" xfId="15628"/>
    <cellStyle name="Percent 3 34" xfId="3699"/>
    <cellStyle name="Percent 3 34 2" xfId="6143"/>
    <cellStyle name="Percent 3 34 2 2" xfId="8510"/>
    <cellStyle name="Percent 3 34 2 2 2" xfId="13053"/>
    <cellStyle name="Percent 3 34 2 2 2 2" xfId="22439"/>
    <cellStyle name="Percent 3 34 2 2 3" xfId="17899"/>
    <cellStyle name="Percent 3 34 2 3" xfId="10782"/>
    <cellStyle name="Percent 3 34 2 3 2" xfId="20168"/>
    <cellStyle name="Percent 3 34 2 4" xfId="15629"/>
    <cellStyle name="Percent 3 35" xfId="4527"/>
    <cellStyle name="Percent 3 35 2" xfId="6144"/>
    <cellStyle name="Percent 3 35 2 2" xfId="8511"/>
    <cellStyle name="Percent 3 35 2 2 2" xfId="13054"/>
    <cellStyle name="Percent 3 35 2 2 2 2" xfId="22440"/>
    <cellStyle name="Percent 3 35 2 2 3" xfId="17900"/>
    <cellStyle name="Percent 3 35 2 3" xfId="10783"/>
    <cellStyle name="Percent 3 35 2 3 2" xfId="20169"/>
    <cellStyle name="Percent 3 35 2 4" xfId="15630"/>
    <cellStyle name="Percent 3 36" xfId="6054"/>
    <cellStyle name="Percent 3 36 2" xfId="8421"/>
    <cellStyle name="Percent 3 36 2 2" xfId="12964"/>
    <cellStyle name="Percent 3 36 2 2 2" xfId="22350"/>
    <cellStyle name="Percent 3 36 2 3" xfId="17810"/>
    <cellStyle name="Percent 3 36 3" xfId="10693"/>
    <cellStyle name="Percent 3 36 3 2" xfId="20079"/>
    <cellStyle name="Percent 3 36 4" xfId="15540"/>
    <cellStyle name="Percent 3 4" xfId="388"/>
    <cellStyle name="Percent 3 4 10" xfId="1206"/>
    <cellStyle name="Percent 3 4 10 2" xfId="6146"/>
    <cellStyle name="Percent 3 4 10 2 2" xfId="8513"/>
    <cellStyle name="Percent 3 4 10 2 2 2" xfId="13056"/>
    <cellStyle name="Percent 3 4 10 2 2 2 2" xfId="22442"/>
    <cellStyle name="Percent 3 4 10 2 2 3" xfId="17902"/>
    <cellStyle name="Percent 3 4 10 2 3" xfId="10785"/>
    <cellStyle name="Percent 3 4 10 2 3 2" xfId="20171"/>
    <cellStyle name="Percent 3 4 10 2 4" xfId="15632"/>
    <cellStyle name="Percent 3 4 11" xfId="1585"/>
    <cellStyle name="Percent 3 4 11 2" xfId="6147"/>
    <cellStyle name="Percent 3 4 11 2 2" xfId="8514"/>
    <cellStyle name="Percent 3 4 11 2 2 2" xfId="13057"/>
    <cellStyle name="Percent 3 4 11 2 2 2 2" xfId="22443"/>
    <cellStyle name="Percent 3 4 11 2 2 3" xfId="17903"/>
    <cellStyle name="Percent 3 4 11 2 3" xfId="10786"/>
    <cellStyle name="Percent 3 4 11 2 3 2" xfId="20172"/>
    <cellStyle name="Percent 3 4 11 2 4" xfId="15633"/>
    <cellStyle name="Percent 3 4 12" xfId="2054"/>
    <cellStyle name="Percent 3 4 12 2" xfId="6148"/>
    <cellStyle name="Percent 3 4 12 2 2" xfId="8515"/>
    <cellStyle name="Percent 3 4 12 2 2 2" xfId="13058"/>
    <cellStyle name="Percent 3 4 12 2 2 2 2" xfId="22444"/>
    <cellStyle name="Percent 3 4 12 2 2 3" xfId="17904"/>
    <cellStyle name="Percent 3 4 12 2 3" xfId="10787"/>
    <cellStyle name="Percent 3 4 12 2 3 2" xfId="20173"/>
    <cellStyle name="Percent 3 4 12 2 4" xfId="15634"/>
    <cellStyle name="Percent 3 4 13" xfId="1874"/>
    <cellStyle name="Percent 3 4 13 2" xfId="6149"/>
    <cellStyle name="Percent 3 4 13 2 2" xfId="8516"/>
    <cellStyle name="Percent 3 4 13 2 2 2" xfId="13059"/>
    <cellStyle name="Percent 3 4 13 2 2 2 2" xfId="22445"/>
    <cellStyle name="Percent 3 4 13 2 2 3" xfId="17905"/>
    <cellStyle name="Percent 3 4 13 2 3" xfId="10788"/>
    <cellStyle name="Percent 3 4 13 2 3 2" xfId="20174"/>
    <cellStyle name="Percent 3 4 13 2 4" xfId="15635"/>
    <cellStyle name="Percent 3 4 14" xfId="2074"/>
    <cellStyle name="Percent 3 4 14 2" xfId="6150"/>
    <cellStyle name="Percent 3 4 14 2 2" xfId="8517"/>
    <cellStyle name="Percent 3 4 14 2 2 2" xfId="13060"/>
    <cellStyle name="Percent 3 4 14 2 2 2 2" xfId="22446"/>
    <cellStyle name="Percent 3 4 14 2 2 3" xfId="17906"/>
    <cellStyle name="Percent 3 4 14 2 3" xfId="10789"/>
    <cellStyle name="Percent 3 4 14 2 3 2" xfId="20175"/>
    <cellStyle name="Percent 3 4 14 2 4" xfId="15636"/>
    <cellStyle name="Percent 3 4 15" xfId="2063"/>
    <cellStyle name="Percent 3 4 15 2" xfId="6151"/>
    <cellStyle name="Percent 3 4 15 2 2" xfId="8518"/>
    <cellStyle name="Percent 3 4 15 2 2 2" xfId="13061"/>
    <cellStyle name="Percent 3 4 15 2 2 2 2" xfId="22447"/>
    <cellStyle name="Percent 3 4 15 2 2 3" xfId="17907"/>
    <cellStyle name="Percent 3 4 15 2 3" xfId="10790"/>
    <cellStyle name="Percent 3 4 15 2 3 2" xfId="20176"/>
    <cellStyle name="Percent 3 4 15 2 4" xfId="15637"/>
    <cellStyle name="Percent 3 4 16" xfId="1822"/>
    <cellStyle name="Percent 3 4 16 2" xfId="6152"/>
    <cellStyle name="Percent 3 4 16 2 2" xfId="8519"/>
    <cellStyle name="Percent 3 4 16 2 2 2" xfId="13062"/>
    <cellStyle name="Percent 3 4 16 2 2 2 2" xfId="22448"/>
    <cellStyle name="Percent 3 4 16 2 2 3" xfId="17908"/>
    <cellStyle name="Percent 3 4 16 2 3" xfId="10791"/>
    <cellStyle name="Percent 3 4 16 2 3 2" xfId="20177"/>
    <cellStyle name="Percent 3 4 16 2 4" xfId="15638"/>
    <cellStyle name="Percent 3 4 17" xfId="2111"/>
    <cellStyle name="Percent 3 4 17 2" xfId="6153"/>
    <cellStyle name="Percent 3 4 17 2 2" xfId="8520"/>
    <cellStyle name="Percent 3 4 17 2 2 2" xfId="13063"/>
    <cellStyle name="Percent 3 4 17 2 2 2 2" xfId="22449"/>
    <cellStyle name="Percent 3 4 17 2 2 3" xfId="17909"/>
    <cellStyle name="Percent 3 4 17 2 3" xfId="10792"/>
    <cellStyle name="Percent 3 4 17 2 3 2" xfId="20178"/>
    <cellStyle name="Percent 3 4 17 2 4" xfId="15639"/>
    <cellStyle name="Percent 3 4 18" xfId="2346"/>
    <cellStyle name="Percent 3 4 18 2" xfId="6154"/>
    <cellStyle name="Percent 3 4 18 2 2" xfId="8521"/>
    <cellStyle name="Percent 3 4 18 2 2 2" xfId="13064"/>
    <cellStyle name="Percent 3 4 18 2 2 2 2" xfId="22450"/>
    <cellStyle name="Percent 3 4 18 2 2 3" xfId="17910"/>
    <cellStyle name="Percent 3 4 18 2 3" xfId="10793"/>
    <cellStyle name="Percent 3 4 18 2 3 2" xfId="20179"/>
    <cellStyle name="Percent 3 4 18 2 4" xfId="15640"/>
    <cellStyle name="Percent 3 4 19" xfId="2674"/>
    <cellStyle name="Percent 3 4 19 2" xfId="6155"/>
    <cellStyle name="Percent 3 4 19 2 2" xfId="8522"/>
    <cellStyle name="Percent 3 4 19 2 2 2" xfId="13065"/>
    <cellStyle name="Percent 3 4 19 2 2 2 2" xfId="22451"/>
    <cellStyle name="Percent 3 4 19 2 2 3" xfId="17911"/>
    <cellStyle name="Percent 3 4 19 2 3" xfId="10794"/>
    <cellStyle name="Percent 3 4 19 2 3 2" xfId="20180"/>
    <cellStyle name="Percent 3 4 19 2 4" xfId="15641"/>
    <cellStyle name="Percent 3 4 2" xfId="602"/>
    <cellStyle name="Percent 3 4 2 2" xfId="6156"/>
    <cellStyle name="Percent 3 4 2 2 2" xfId="8523"/>
    <cellStyle name="Percent 3 4 2 2 2 2" xfId="13066"/>
    <cellStyle name="Percent 3 4 2 2 2 2 2" xfId="22452"/>
    <cellStyle name="Percent 3 4 2 2 2 3" xfId="17912"/>
    <cellStyle name="Percent 3 4 2 2 3" xfId="10795"/>
    <cellStyle name="Percent 3 4 2 2 3 2" xfId="20181"/>
    <cellStyle name="Percent 3 4 2 2 4" xfId="15642"/>
    <cellStyle name="Percent 3 4 20" xfId="2973"/>
    <cellStyle name="Percent 3 4 20 2" xfId="6157"/>
    <cellStyle name="Percent 3 4 20 2 2" xfId="8524"/>
    <cellStyle name="Percent 3 4 20 2 2 2" xfId="13067"/>
    <cellStyle name="Percent 3 4 20 2 2 2 2" xfId="22453"/>
    <cellStyle name="Percent 3 4 20 2 2 3" xfId="17913"/>
    <cellStyle name="Percent 3 4 20 2 3" xfId="10796"/>
    <cellStyle name="Percent 3 4 20 2 3 2" xfId="20182"/>
    <cellStyle name="Percent 3 4 20 2 4" xfId="15643"/>
    <cellStyle name="Percent 3 4 21" xfId="2495"/>
    <cellStyle name="Percent 3 4 21 2" xfId="6158"/>
    <cellStyle name="Percent 3 4 21 2 2" xfId="8525"/>
    <cellStyle name="Percent 3 4 21 2 2 2" xfId="13068"/>
    <cellStyle name="Percent 3 4 21 2 2 2 2" xfId="22454"/>
    <cellStyle name="Percent 3 4 21 2 2 3" xfId="17914"/>
    <cellStyle name="Percent 3 4 21 2 3" xfId="10797"/>
    <cellStyle name="Percent 3 4 21 2 3 2" xfId="20183"/>
    <cellStyle name="Percent 3 4 21 2 4" xfId="15644"/>
    <cellStyle name="Percent 3 4 22" xfId="2950"/>
    <cellStyle name="Percent 3 4 22 2" xfId="6159"/>
    <cellStyle name="Percent 3 4 22 2 2" xfId="8526"/>
    <cellStyle name="Percent 3 4 22 2 2 2" xfId="13069"/>
    <cellStyle name="Percent 3 4 22 2 2 2 2" xfId="22455"/>
    <cellStyle name="Percent 3 4 22 2 2 3" xfId="17915"/>
    <cellStyle name="Percent 3 4 22 2 3" xfId="10798"/>
    <cellStyle name="Percent 3 4 22 2 3 2" xfId="20184"/>
    <cellStyle name="Percent 3 4 22 2 4" xfId="15645"/>
    <cellStyle name="Percent 3 4 23" xfId="2430"/>
    <cellStyle name="Percent 3 4 23 2" xfId="6160"/>
    <cellStyle name="Percent 3 4 23 2 2" xfId="8527"/>
    <cellStyle name="Percent 3 4 23 2 2 2" xfId="13070"/>
    <cellStyle name="Percent 3 4 23 2 2 2 2" xfId="22456"/>
    <cellStyle name="Percent 3 4 23 2 2 3" xfId="17916"/>
    <cellStyle name="Percent 3 4 23 2 3" xfId="10799"/>
    <cellStyle name="Percent 3 4 23 2 3 2" xfId="20185"/>
    <cellStyle name="Percent 3 4 23 2 4" xfId="15646"/>
    <cellStyle name="Percent 3 4 24" xfId="2435"/>
    <cellStyle name="Percent 3 4 24 2" xfId="6161"/>
    <cellStyle name="Percent 3 4 24 2 2" xfId="8528"/>
    <cellStyle name="Percent 3 4 24 2 2 2" xfId="13071"/>
    <cellStyle name="Percent 3 4 24 2 2 2 2" xfId="22457"/>
    <cellStyle name="Percent 3 4 24 2 2 3" xfId="17917"/>
    <cellStyle name="Percent 3 4 24 2 3" xfId="10800"/>
    <cellStyle name="Percent 3 4 24 2 3 2" xfId="20186"/>
    <cellStyle name="Percent 3 4 24 2 4" xfId="15647"/>
    <cellStyle name="Percent 3 4 25" xfId="2649"/>
    <cellStyle name="Percent 3 4 25 2" xfId="6162"/>
    <cellStyle name="Percent 3 4 25 2 2" xfId="8529"/>
    <cellStyle name="Percent 3 4 25 2 2 2" xfId="13072"/>
    <cellStyle name="Percent 3 4 25 2 2 2 2" xfId="22458"/>
    <cellStyle name="Percent 3 4 25 2 2 3" xfId="17918"/>
    <cellStyle name="Percent 3 4 25 2 3" xfId="10801"/>
    <cellStyle name="Percent 3 4 25 2 3 2" xfId="20187"/>
    <cellStyle name="Percent 3 4 25 2 4" xfId="15648"/>
    <cellStyle name="Percent 3 4 26" xfId="3173"/>
    <cellStyle name="Percent 3 4 26 2" xfId="6163"/>
    <cellStyle name="Percent 3 4 26 2 2" xfId="8530"/>
    <cellStyle name="Percent 3 4 26 2 2 2" xfId="13073"/>
    <cellStyle name="Percent 3 4 26 2 2 2 2" xfId="22459"/>
    <cellStyle name="Percent 3 4 26 2 2 3" xfId="17919"/>
    <cellStyle name="Percent 3 4 26 2 3" xfId="10802"/>
    <cellStyle name="Percent 3 4 26 2 3 2" xfId="20188"/>
    <cellStyle name="Percent 3 4 26 2 4" xfId="15649"/>
    <cellStyle name="Percent 3 4 27" xfId="3169"/>
    <cellStyle name="Percent 3 4 27 2" xfId="6164"/>
    <cellStyle name="Percent 3 4 27 2 2" xfId="8531"/>
    <cellStyle name="Percent 3 4 27 2 2 2" xfId="13074"/>
    <cellStyle name="Percent 3 4 27 2 2 2 2" xfId="22460"/>
    <cellStyle name="Percent 3 4 27 2 2 3" xfId="17920"/>
    <cellStyle name="Percent 3 4 27 2 3" xfId="10803"/>
    <cellStyle name="Percent 3 4 27 2 3 2" xfId="20189"/>
    <cellStyle name="Percent 3 4 27 2 4" xfId="15650"/>
    <cellStyle name="Percent 3 4 28" xfId="2966"/>
    <cellStyle name="Percent 3 4 28 2" xfId="6165"/>
    <cellStyle name="Percent 3 4 28 2 2" xfId="8532"/>
    <cellStyle name="Percent 3 4 28 2 2 2" xfId="13075"/>
    <cellStyle name="Percent 3 4 28 2 2 2 2" xfId="22461"/>
    <cellStyle name="Percent 3 4 28 2 2 3" xfId="17921"/>
    <cellStyle name="Percent 3 4 28 2 3" xfId="10804"/>
    <cellStyle name="Percent 3 4 28 2 3 2" xfId="20190"/>
    <cellStyle name="Percent 3 4 28 2 4" xfId="15651"/>
    <cellStyle name="Percent 3 4 29" xfId="3321"/>
    <cellStyle name="Percent 3 4 29 2" xfId="6166"/>
    <cellStyle name="Percent 3 4 29 2 2" xfId="8533"/>
    <cellStyle name="Percent 3 4 29 2 2 2" xfId="13076"/>
    <cellStyle name="Percent 3 4 29 2 2 2 2" xfId="22462"/>
    <cellStyle name="Percent 3 4 29 2 2 3" xfId="17922"/>
    <cellStyle name="Percent 3 4 29 2 3" xfId="10805"/>
    <cellStyle name="Percent 3 4 29 2 3 2" xfId="20191"/>
    <cellStyle name="Percent 3 4 29 2 4" xfId="15652"/>
    <cellStyle name="Percent 3 4 3" xfId="692"/>
    <cellStyle name="Percent 3 4 3 2" xfId="6167"/>
    <cellStyle name="Percent 3 4 3 2 2" xfId="8534"/>
    <cellStyle name="Percent 3 4 3 2 2 2" xfId="13077"/>
    <cellStyle name="Percent 3 4 3 2 2 2 2" xfId="22463"/>
    <cellStyle name="Percent 3 4 3 2 2 3" xfId="17923"/>
    <cellStyle name="Percent 3 4 3 2 3" xfId="10806"/>
    <cellStyle name="Percent 3 4 3 2 3 2" xfId="20192"/>
    <cellStyle name="Percent 3 4 3 2 4" xfId="15653"/>
    <cellStyle name="Percent 3 4 30" xfId="3721"/>
    <cellStyle name="Percent 3 4 30 2" xfId="6168"/>
    <cellStyle name="Percent 3 4 30 2 2" xfId="8535"/>
    <cellStyle name="Percent 3 4 30 2 2 2" xfId="13078"/>
    <cellStyle name="Percent 3 4 30 2 2 2 2" xfId="22464"/>
    <cellStyle name="Percent 3 4 30 2 2 3" xfId="17924"/>
    <cellStyle name="Percent 3 4 30 2 3" xfId="10807"/>
    <cellStyle name="Percent 3 4 30 2 3 2" xfId="20193"/>
    <cellStyle name="Percent 3 4 30 2 4" xfId="15654"/>
    <cellStyle name="Percent 3 4 31" xfId="3408"/>
    <cellStyle name="Percent 3 4 31 2" xfId="6169"/>
    <cellStyle name="Percent 3 4 31 2 2" xfId="8536"/>
    <cellStyle name="Percent 3 4 31 2 2 2" xfId="13079"/>
    <cellStyle name="Percent 3 4 31 2 2 2 2" xfId="22465"/>
    <cellStyle name="Percent 3 4 31 2 2 3" xfId="17925"/>
    <cellStyle name="Percent 3 4 31 2 3" xfId="10808"/>
    <cellStyle name="Percent 3 4 31 2 3 2" xfId="20194"/>
    <cellStyle name="Percent 3 4 31 2 4" xfId="15655"/>
    <cellStyle name="Percent 3 4 32" xfId="4510"/>
    <cellStyle name="Percent 3 4 32 2" xfId="6170"/>
    <cellStyle name="Percent 3 4 32 2 2" xfId="8537"/>
    <cellStyle name="Percent 3 4 32 2 2 2" xfId="13080"/>
    <cellStyle name="Percent 3 4 32 2 2 2 2" xfId="22466"/>
    <cellStyle name="Percent 3 4 32 2 2 3" xfId="17926"/>
    <cellStyle name="Percent 3 4 32 2 3" xfId="10809"/>
    <cellStyle name="Percent 3 4 32 2 3 2" xfId="20195"/>
    <cellStyle name="Percent 3 4 32 2 4" xfId="15656"/>
    <cellStyle name="Percent 3 4 33" xfId="6145"/>
    <cellStyle name="Percent 3 4 33 2" xfId="8512"/>
    <cellStyle name="Percent 3 4 33 2 2" xfId="13055"/>
    <cellStyle name="Percent 3 4 33 2 2 2" xfId="22441"/>
    <cellStyle name="Percent 3 4 33 2 3" xfId="17901"/>
    <cellStyle name="Percent 3 4 33 3" xfId="10784"/>
    <cellStyle name="Percent 3 4 33 3 2" xfId="20170"/>
    <cellStyle name="Percent 3 4 33 4" xfId="15631"/>
    <cellStyle name="Percent 3 4 4" xfId="769"/>
    <cellStyle name="Percent 3 4 4 2" xfId="6171"/>
    <cellStyle name="Percent 3 4 4 2 2" xfId="8538"/>
    <cellStyle name="Percent 3 4 4 2 2 2" xfId="13081"/>
    <cellStyle name="Percent 3 4 4 2 2 2 2" xfId="22467"/>
    <cellStyle name="Percent 3 4 4 2 2 3" xfId="17927"/>
    <cellStyle name="Percent 3 4 4 2 3" xfId="10810"/>
    <cellStyle name="Percent 3 4 4 2 3 2" xfId="20196"/>
    <cellStyle name="Percent 3 4 4 2 4" xfId="15657"/>
    <cellStyle name="Percent 3 4 5" xfId="811"/>
    <cellStyle name="Percent 3 4 5 2" xfId="6172"/>
    <cellStyle name="Percent 3 4 5 2 2" xfId="8539"/>
    <cellStyle name="Percent 3 4 5 2 2 2" xfId="13082"/>
    <cellStyle name="Percent 3 4 5 2 2 2 2" xfId="22468"/>
    <cellStyle name="Percent 3 4 5 2 2 3" xfId="17928"/>
    <cellStyle name="Percent 3 4 5 2 3" xfId="10811"/>
    <cellStyle name="Percent 3 4 5 2 3 2" xfId="20197"/>
    <cellStyle name="Percent 3 4 5 2 4" xfId="15658"/>
    <cellStyle name="Percent 3 4 6" xfId="853"/>
    <cellStyle name="Percent 3 4 6 2" xfId="6173"/>
    <cellStyle name="Percent 3 4 6 2 2" xfId="8540"/>
    <cellStyle name="Percent 3 4 6 2 2 2" xfId="13083"/>
    <cellStyle name="Percent 3 4 6 2 2 2 2" xfId="22469"/>
    <cellStyle name="Percent 3 4 6 2 2 3" xfId="17929"/>
    <cellStyle name="Percent 3 4 6 2 3" xfId="10812"/>
    <cellStyle name="Percent 3 4 6 2 3 2" xfId="20198"/>
    <cellStyle name="Percent 3 4 6 2 4" xfId="15659"/>
    <cellStyle name="Percent 3 4 7" xfId="992"/>
    <cellStyle name="Percent 3 4 7 2" xfId="6174"/>
    <cellStyle name="Percent 3 4 7 2 2" xfId="8541"/>
    <cellStyle name="Percent 3 4 7 2 2 2" xfId="13084"/>
    <cellStyle name="Percent 3 4 7 2 2 2 2" xfId="22470"/>
    <cellStyle name="Percent 3 4 7 2 2 3" xfId="17930"/>
    <cellStyle name="Percent 3 4 7 2 3" xfId="10813"/>
    <cellStyle name="Percent 3 4 7 2 3 2" xfId="20199"/>
    <cellStyle name="Percent 3 4 7 2 4" xfId="15660"/>
    <cellStyle name="Percent 3 4 8" xfId="1059"/>
    <cellStyle name="Percent 3 4 8 2" xfId="6175"/>
    <cellStyle name="Percent 3 4 8 2 2" xfId="8542"/>
    <cellStyle name="Percent 3 4 8 2 2 2" xfId="13085"/>
    <cellStyle name="Percent 3 4 8 2 2 2 2" xfId="22471"/>
    <cellStyle name="Percent 3 4 8 2 2 3" xfId="17931"/>
    <cellStyle name="Percent 3 4 8 2 3" xfId="10814"/>
    <cellStyle name="Percent 3 4 8 2 3 2" xfId="20200"/>
    <cellStyle name="Percent 3 4 8 2 4" xfId="15661"/>
    <cellStyle name="Percent 3 4 9" xfId="1133"/>
    <cellStyle name="Percent 3 4 9 2" xfId="6176"/>
    <cellStyle name="Percent 3 4 9 2 2" xfId="8543"/>
    <cellStyle name="Percent 3 4 9 2 2 2" xfId="13086"/>
    <cellStyle name="Percent 3 4 9 2 2 2 2" xfId="22472"/>
    <cellStyle name="Percent 3 4 9 2 2 3" xfId="17932"/>
    <cellStyle name="Percent 3 4 9 2 3" xfId="10815"/>
    <cellStyle name="Percent 3 4 9 2 3 2" xfId="20201"/>
    <cellStyle name="Percent 3 4 9 2 4" xfId="15662"/>
    <cellStyle name="Percent 3 5" xfId="389"/>
    <cellStyle name="Percent 3 5 10" xfId="1207"/>
    <cellStyle name="Percent 3 5 10 2" xfId="6178"/>
    <cellStyle name="Percent 3 5 10 2 2" xfId="8545"/>
    <cellStyle name="Percent 3 5 10 2 2 2" xfId="13088"/>
    <cellStyle name="Percent 3 5 10 2 2 2 2" xfId="22474"/>
    <cellStyle name="Percent 3 5 10 2 2 3" xfId="17934"/>
    <cellStyle name="Percent 3 5 10 2 3" xfId="10817"/>
    <cellStyle name="Percent 3 5 10 2 3 2" xfId="20203"/>
    <cellStyle name="Percent 3 5 10 2 4" xfId="15664"/>
    <cellStyle name="Percent 3 5 11" xfId="1586"/>
    <cellStyle name="Percent 3 5 11 2" xfId="6179"/>
    <cellStyle name="Percent 3 5 11 2 2" xfId="8546"/>
    <cellStyle name="Percent 3 5 11 2 2 2" xfId="13089"/>
    <cellStyle name="Percent 3 5 11 2 2 2 2" xfId="22475"/>
    <cellStyle name="Percent 3 5 11 2 2 3" xfId="17935"/>
    <cellStyle name="Percent 3 5 11 2 3" xfId="10818"/>
    <cellStyle name="Percent 3 5 11 2 3 2" xfId="20204"/>
    <cellStyle name="Percent 3 5 11 2 4" xfId="15665"/>
    <cellStyle name="Percent 3 5 12" xfId="2055"/>
    <cellStyle name="Percent 3 5 12 2" xfId="6180"/>
    <cellStyle name="Percent 3 5 12 2 2" xfId="8547"/>
    <cellStyle name="Percent 3 5 12 2 2 2" xfId="13090"/>
    <cellStyle name="Percent 3 5 12 2 2 2 2" xfId="22476"/>
    <cellStyle name="Percent 3 5 12 2 2 3" xfId="17936"/>
    <cellStyle name="Percent 3 5 12 2 3" xfId="10819"/>
    <cellStyle name="Percent 3 5 12 2 3 2" xfId="20205"/>
    <cellStyle name="Percent 3 5 12 2 4" xfId="15666"/>
    <cellStyle name="Percent 3 5 13" xfId="1873"/>
    <cellStyle name="Percent 3 5 13 2" xfId="6181"/>
    <cellStyle name="Percent 3 5 13 2 2" xfId="8548"/>
    <cellStyle name="Percent 3 5 13 2 2 2" xfId="13091"/>
    <cellStyle name="Percent 3 5 13 2 2 2 2" xfId="22477"/>
    <cellStyle name="Percent 3 5 13 2 2 3" xfId="17937"/>
    <cellStyle name="Percent 3 5 13 2 3" xfId="10820"/>
    <cellStyle name="Percent 3 5 13 2 3 2" xfId="20206"/>
    <cellStyle name="Percent 3 5 13 2 4" xfId="15667"/>
    <cellStyle name="Percent 3 5 14" xfId="1732"/>
    <cellStyle name="Percent 3 5 14 2" xfId="6182"/>
    <cellStyle name="Percent 3 5 14 2 2" xfId="8549"/>
    <cellStyle name="Percent 3 5 14 2 2 2" xfId="13092"/>
    <cellStyle name="Percent 3 5 14 2 2 2 2" xfId="22478"/>
    <cellStyle name="Percent 3 5 14 2 2 3" xfId="17938"/>
    <cellStyle name="Percent 3 5 14 2 3" xfId="10821"/>
    <cellStyle name="Percent 3 5 14 2 3 2" xfId="20207"/>
    <cellStyle name="Percent 3 5 14 2 4" xfId="15668"/>
    <cellStyle name="Percent 3 5 15" xfId="2134"/>
    <cellStyle name="Percent 3 5 15 2" xfId="6183"/>
    <cellStyle name="Percent 3 5 15 2 2" xfId="8550"/>
    <cellStyle name="Percent 3 5 15 2 2 2" xfId="13093"/>
    <cellStyle name="Percent 3 5 15 2 2 2 2" xfId="22479"/>
    <cellStyle name="Percent 3 5 15 2 2 3" xfId="17939"/>
    <cellStyle name="Percent 3 5 15 2 3" xfId="10822"/>
    <cellStyle name="Percent 3 5 15 2 3 2" xfId="20208"/>
    <cellStyle name="Percent 3 5 15 2 4" xfId="15669"/>
    <cellStyle name="Percent 3 5 16" xfId="1766"/>
    <cellStyle name="Percent 3 5 16 2" xfId="6184"/>
    <cellStyle name="Percent 3 5 16 2 2" xfId="8551"/>
    <cellStyle name="Percent 3 5 16 2 2 2" xfId="13094"/>
    <cellStyle name="Percent 3 5 16 2 2 2 2" xfId="22480"/>
    <cellStyle name="Percent 3 5 16 2 2 3" xfId="17940"/>
    <cellStyle name="Percent 3 5 16 2 3" xfId="10823"/>
    <cellStyle name="Percent 3 5 16 2 3 2" xfId="20209"/>
    <cellStyle name="Percent 3 5 16 2 4" xfId="15670"/>
    <cellStyle name="Percent 3 5 17" xfId="2225"/>
    <cellStyle name="Percent 3 5 17 2" xfId="6185"/>
    <cellStyle name="Percent 3 5 17 2 2" xfId="8552"/>
    <cellStyle name="Percent 3 5 17 2 2 2" xfId="13095"/>
    <cellStyle name="Percent 3 5 17 2 2 2 2" xfId="22481"/>
    <cellStyle name="Percent 3 5 17 2 2 3" xfId="17941"/>
    <cellStyle name="Percent 3 5 17 2 3" xfId="10824"/>
    <cellStyle name="Percent 3 5 17 2 3 2" xfId="20210"/>
    <cellStyle name="Percent 3 5 17 2 4" xfId="15671"/>
    <cellStyle name="Percent 3 5 18" xfId="2347"/>
    <cellStyle name="Percent 3 5 18 2" xfId="6186"/>
    <cellStyle name="Percent 3 5 18 2 2" xfId="8553"/>
    <cellStyle name="Percent 3 5 18 2 2 2" xfId="13096"/>
    <cellStyle name="Percent 3 5 18 2 2 2 2" xfId="22482"/>
    <cellStyle name="Percent 3 5 18 2 2 3" xfId="17942"/>
    <cellStyle name="Percent 3 5 18 2 3" xfId="10825"/>
    <cellStyle name="Percent 3 5 18 2 3 2" xfId="20211"/>
    <cellStyle name="Percent 3 5 18 2 4" xfId="15672"/>
    <cellStyle name="Percent 3 5 19" xfId="2675"/>
    <cellStyle name="Percent 3 5 19 2" xfId="6187"/>
    <cellStyle name="Percent 3 5 19 2 2" xfId="8554"/>
    <cellStyle name="Percent 3 5 19 2 2 2" xfId="13097"/>
    <cellStyle name="Percent 3 5 19 2 2 2 2" xfId="22483"/>
    <cellStyle name="Percent 3 5 19 2 2 3" xfId="17943"/>
    <cellStyle name="Percent 3 5 19 2 3" xfId="10826"/>
    <cellStyle name="Percent 3 5 19 2 3 2" xfId="20212"/>
    <cellStyle name="Percent 3 5 19 2 4" xfId="15673"/>
    <cellStyle name="Percent 3 5 2" xfId="603"/>
    <cellStyle name="Percent 3 5 2 2" xfId="6188"/>
    <cellStyle name="Percent 3 5 2 2 2" xfId="8555"/>
    <cellStyle name="Percent 3 5 2 2 2 2" xfId="13098"/>
    <cellStyle name="Percent 3 5 2 2 2 2 2" xfId="22484"/>
    <cellStyle name="Percent 3 5 2 2 2 3" xfId="17944"/>
    <cellStyle name="Percent 3 5 2 2 3" xfId="10827"/>
    <cellStyle name="Percent 3 5 2 2 3 2" xfId="20213"/>
    <cellStyle name="Percent 3 5 2 2 4" xfId="15674"/>
    <cellStyle name="Percent 3 5 20" xfId="2927"/>
    <cellStyle name="Percent 3 5 20 2" xfId="6189"/>
    <cellStyle name="Percent 3 5 20 2 2" xfId="8556"/>
    <cellStyle name="Percent 3 5 20 2 2 2" xfId="13099"/>
    <cellStyle name="Percent 3 5 20 2 2 2 2" xfId="22485"/>
    <cellStyle name="Percent 3 5 20 2 2 3" xfId="17945"/>
    <cellStyle name="Percent 3 5 20 2 3" xfId="10828"/>
    <cellStyle name="Percent 3 5 20 2 3 2" xfId="20214"/>
    <cellStyle name="Percent 3 5 20 2 4" xfId="15675"/>
    <cellStyle name="Percent 3 5 21" xfId="2536"/>
    <cellStyle name="Percent 3 5 21 2" xfId="6190"/>
    <cellStyle name="Percent 3 5 21 2 2" xfId="8557"/>
    <cellStyle name="Percent 3 5 21 2 2 2" xfId="13100"/>
    <cellStyle name="Percent 3 5 21 2 2 2 2" xfId="22486"/>
    <cellStyle name="Percent 3 5 21 2 2 3" xfId="17946"/>
    <cellStyle name="Percent 3 5 21 2 3" xfId="10829"/>
    <cellStyle name="Percent 3 5 21 2 3 2" xfId="20215"/>
    <cellStyle name="Percent 3 5 21 2 4" xfId="15676"/>
    <cellStyle name="Percent 3 5 22" xfId="2888"/>
    <cellStyle name="Percent 3 5 22 2" xfId="6191"/>
    <cellStyle name="Percent 3 5 22 2 2" xfId="8558"/>
    <cellStyle name="Percent 3 5 22 2 2 2" xfId="13101"/>
    <cellStyle name="Percent 3 5 22 2 2 2 2" xfId="22487"/>
    <cellStyle name="Percent 3 5 22 2 2 3" xfId="17947"/>
    <cellStyle name="Percent 3 5 22 2 3" xfId="10830"/>
    <cellStyle name="Percent 3 5 22 2 3 2" xfId="20216"/>
    <cellStyle name="Percent 3 5 22 2 4" xfId="15677"/>
    <cellStyle name="Percent 3 5 23" xfId="3026"/>
    <cellStyle name="Percent 3 5 23 2" xfId="6192"/>
    <cellStyle name="Percent 3 5 23 2 2" xfId="8559"/>
    <cellStyle name="Percent 3 5 23 2 2 2" xfId="13102"/>
    <cellStyle name="Percent 3 5 23 2 2 2 2" xfId="22488"/>
    <cellStyle name="Percent 3 5 23 2 2 3" xfId="17948"/>
    <cellStyle name="Percent 3 5 23 2 3" xfId="10831"/>
    <cellStyle name="Percent 3 5 23 2 3 2" xfId="20217"/>
    <cellStyle name="Percent 3 5 23 2 4" xfId="15678"/>
    <cellStyle name="Percent 3 5 24" xfId="2964"/>
    <cellStyle name="Percent 3 5 24 2" xfId="6193"/>
    <cellStyle name="Percent 3 5 24 2 2" xfId="8560"/>
    <cellStyle name="Percent 3 5 24 2 2 2" xfId="13103"/>
    <cellStyle name="Percent 3 5 24 2 2 2 2" xfId="22489"/>
    <cellStyle name="Percent 3 5 24 2 2 3" xfId="17949"/>
    <cellStyle name="Percent 3 5 24 2 3" xfId="10832"/>
    <cellStyle name="Percent 3 5 24 2 3 2" xfId="20218"/>
    <cellStyle name="Percent 3 5 24 2 4" xfId="15679"/>
    <cellStyle name="Percent 3 5 25" xfId="3126"/>
    <cellStyle name="Percent 3 5 25 2" xfId="6194"/>
    <cellStyle name="Percent 3 5 25 2 2" xfId="8561"/>
    <cellStyle name="Percent 3 5 25 2 2 2" xfId="13104"/>
    <cellStyle name="Percent 3 5 25 2 2 2 2" xfId="22490"/>
    <cellStyle name="Percent 3 5 25 2 2 3" xfId="17950"/>
    <cellStyle name="Percent 3 5 25 2 3" xfId="10833"/>
    <cellStyle name="Percent 3 5 25 2 3 2" xfId="20219"/>
    <cellStyle name="Percent 3 5 25 2 4" xfId="15680"/>
    <cellStyle name="Percent 3 5 26" xfId="2974"/>
    <cellStyle name="Percent 3 5 26 2" xfId="6195"/>
    <cellStyle name="Percent 3 5 26 2 2" xfId="8562"/>
    <cellStyle name="Percent 3 5 26 2 2 2" xfId="13105"/>
    <cellStyle name="Percent 3 5 26 2 2 2 2" xfId="22491"/>
    <cellStyle name="Percent 3 5 26 2 2 3" xfId="17951"/>
    <cellStyle name="Percent 3 5 26 2 3" xfId="10834"/>
    <cellStyle name="Percent 3 5 26 2 3 2" xfId="20220"/>
    <cellStyle name="Percent 3 5 26 2 4" xfId="15681"/>
    <cellStyle name="Percent 3 5 27" xfId="2970"/>
    <cellStyle name="Percent 3 5 27 2" xfId="6196"/>
    <cellStyle name="Percent 3 5 27 2 2" xfId="8563"/>
    <cellStyle name="Percent 3 5 27 2 2 2" xfId="13106"/>
    <cellStyle name="Percent 3 5 27 2 2 2 2" xfId="22492"/>
    <cellStyle name="Percent 3 5 27 2 2 3" xfId="17952"/>
    <cellStyle name="Percent 3 5 27 2 3" xfId="10835"/>
    <cellStyle name="Percent 3 5 27 2 3 2" xfId="20221"/>
    <cellStyle name="Percent 3 5 27 2 4" xfId="15682"/>
    <cellStyle name="Percent 3 5 28" xfId="2798"/>
    <cellStyle name="Percent 3 5 28 2" xfId="6197"/>
    <cellStyle name="Percent 3 5 28 2 2" xfId="8564"/>
    <cellStyle name="Percent 3 5 28 2 2 2" xfId="13107"/>
    <cellStyle name="Percent 3 5 28 2 2 2 2" xfId="22493"/>
    <cellStyle name="Percent 3 5 28 2 2 3" xfId="17953"/>
    <cellStyle name="Percent 3 5 28 2 3" xfId="10836"/>
    <cellStyle name="Percent 3 5 28 2 3 2" xfId="20222"/>
    <cellStyle name="Percent 3 5 28 2 4" xfId="15683"/>
    <cellStyle name="Percent 3 5 29" xfId="3322"/>
    <cellStyle name="Percent 3 5 29 2" xfId="6198"/>
    <cellStyle name="Percent 3 5 29 2 2" xfId="8565"/>
    <cellStyle name="Percent 3 5 29 2 2 2" xfId="13108"/>
    <cellStyle name="Percent 3 5 29 2 2 2 2" xfId="22494"/>
    <cellStyle name="Percent 3 5 29 2 2 3" xfId="17954"/>
    <cellStyle name="Percent 3 5 29 2 3" xfId="10837"/>
    <cellStyle name="Percent 3 5 29 2 3 2" xfId="20223"/>
    <cellStyle name="Percent 3 5 29 2 4" xfId="15684"/>
    <cellStyle name="Percent 3 5 3" xfId="693"/>
    <cellStyle name="Percent 3 5 3 2" xfId="6199"/>
    <cellStyle name="Percent 3 5 3 2 2" xfId="8566"/>
    <cellStyle name="Percent 3 5 3 2 2 2" xfId="13109"/>
    <cellStyle name="Percent 3 5 3 2 2 2 2" xfId="22495"/>
    <cellStyle name="Percent 3 5 3 2 2 3" xfId="17955"/>
    <cellStyle name="Percent 3 5 3 2 3" xfId="10838"/>
    <cellStyle name="Percent 3 5 3 2 3 2" xfId="20224"/>
    <cellStyle name="Percent 3 5 3 2 4" xfId="15685"/>
    <cellStyle name="Percent 3 5 30" xfId="3676"/>
    <cellStyle name="Percent 3 5 30 2" xfId="6200"/>
    <cellStyle name="Percent 3 5 30 2 2" xfId="8567"/>
    <cellStyle name="Percent 3 5 30 2 2 2" xfId="13110"/>
    <cellStyle name="Percent 3 5 30 2 2 2 2" xfId="22496"/>
    <cellStyle name="Percent 3 5 30 2 2 3" xfId="17956"/>
    <cellStyle name="Percent 3 5 30 2 3" xfId="10839"/>
    <cellStyle name="Percent 3 5 30 2 3 2" xfId="20225"/>
    <cellStyle name="Percent 3 5 30 2 4" xfId="15686"/>
    <cellStyle name="Percent 3 5 31" xfId="3707"/>
    <cellStyle name="Percent 3 5 31 2" xfId="6201"/>
    <cellStyle name="Percent 3 5 31 2 2" xfId="8568"/>
    <cellStyle name="Percent 3 5 31 2 2 2" xfId="13111"/>
    <cellStyle name="Percent 3 5 31 2 2 2 2" xfId="22497"/>
    <cellStyle name="Percent 3 5 31 2 2 3" xfId="17957"/>
    <cellStyle name="Percent 3 5 31 2 3" xfId="10840"/>
    <cellStyle name="Percent 3 5 31 2 3 2" xfId="20226"/>
    <cellStyle name="Percent 3 5 31 2 4" xfId="15687"/>
    <cellStyle name="Percent 3 5 32" xfId="4511"/>
    <cellStyle name="Percent 3 5 32 2" xfId="6202"/>
    <cellStyle name="Percent 3 5 32 2 2" xfId="8569"/>
    <cellStyle name="Percent 3 5 32 2 2 2" xfId="13112"/>
    <cellStyle name="Percent 3 5 32 2 2 2 2" xfId="22498"/>
    <cellStyle name="Percent 3 5 32 2 2 3" xfId="17958"/>
    <cellStyle name="Percent 3 5 32 2 3" xfId="10841"/>
    <cellStyle name="Percent 3 5 32 2 3 2" xfId="20227"/>
    <cellStyle name="Percent 3 5 32 2 4" xfId="15688"/>
    <cellStyle name="Percent 3 5 33" xfId="6177"/>
    <cellStyle name="Percent 3 5 33 2" xfId="8544"/>
    <cellStyle name="Percent 3 5 33 2 2" xfId="13087"/>
    <cellStyle name="Percent 3 5 33 2 2 2" xfId="22473"/>
    <cellStyle name="Percent 3 5 33 2 3" xfId="17933"/>
    <cellStyle name="Percent 3 5 33 3" xfId="10816"/>
    <cellStyle name="Percent 3 5 33 3 2" xfId="20202"/>
    <cellStyle name="Percent 3 5 33 4" xfId="15663"/>
    <cellStyle name="Percent 3 5 4" xfId="770"/>
    <cellStyle name="Percent 3 5 4 2" xfId="6203"/>
    <cellStyle name="Percent 3 5 4 2 2" xfId="8570"/>
    <cellStyle name="Percent 3 5 4 2 2 2" xfId="13113"/>
    <cellStyle name="Percent 3 5 4 2 2 2 2" xfId="22499"/>
    <cellStyle name="Percent 3 5 4 2 2 3" xfId="17959"/>
    <cellStyle name="Percent 3 5 4 2 3" xfId="10842"/>
    <cellStyle name="Percent 3 5 4 2 3 2" xfId="20228"/>
    <cellStyle name="Percent 3 5 4 2 4" xfId="15689"/>
    <cellStyle name="Percent 3 5 5" xfId="812"/>
    <cellStyle name="Percent 3 5 5 2" xfId="6204"/>
    <cellStyle name="Percent 3 5 5 2 2" xfId="8571"/>
    <cellStyle name="Percent 3 5 5 2 2 2" xfId="13114"/>
    <cellStyle name="Percent 3 5 5 2 2 2 2" xfId="22500"/>
    <cellStyle name="Percent 3 5 5 2 2 3" xfId="17960"/>
    <cellStyle name="Percent 3 5 5 2 3" xfId="10843"/>
    <cellStyle name="Percent 3 5 5 2 3 2" xfId="20229"/>
    <cellStyle name="Percent 3 5 5 2 4" xfId="15690"/>
    <cellStyle name="Percent 3 5 6" xfId="854"/>
    <cellStyle name="Percent 3 5 6 2" xfId="6205"/>
    <cellStyle name="Percent 3 5 6 2 2" xfId="8572"/>
    <cellStyle name="Percent 3 5 6 2 2 2" xfId="13115"/>
    <cellStyle name="Percent 3 5 6 2 2 2 2" xfId="22501"/>
    <cellStyle name="Percent 3 5 6 2 2 3" xfId="17961"/>
    <cellStyle name="Percent 3 5 6 2 3" xfId="10844"/>
    <cellStyle name="Percent 3 5 6 2 3 2" xfId="20230"/>
    <cellStyle name="Percent 3 5 6 2 4" xfId="15691"/>
    <cellStyle name="Percent 3 5 7" xfId="993"/>
    <cellStyle name="Percent 3 5 7 2" xfId="6206"/>
    <cellStyle name="Percent 3 5 7 2 2" xfId="8573"/>
    <cellStyle name="Percent 3 5 7 2 2 2" xfId="13116"/>
    <cellStyle name="Percent 3 5 7 2 2 2 2" xfId="22502"/>
    <cellStyle name="Percent 3 5 7 2 2 3" xfId="17962"/>
    <cellStyle name="Percent 3 5 7 2 3" xfId="10845"/>
    <cellStyle name="Percent 3 5 7 2 3 2" xfId="20231"/>
    <cellStyle name="Percent 3 5 7 2 4" xfId="15692"/>
    <cellStyle name="Percent 3 5 8" xfId="1060"/>
    <cellStyle name="Percent 3 5 8 2" xfId="6207"/>
    <cellStyle name="Percent 3 5 8 2 2" xfId="8574"/>
    <cellStyle name="Percent 3 5 8 2 2 2" xfId="13117"/>
    <cellStyle name="Percent 3 5 8 2 2 2 2" xfId="22503"/>
    <cellStyle name="Percent 3 5 8 2 2 3" xfId="17963"/>
    <cellStyle name="Percent 3 5 8 2 3" xfId="10846"/>
    <cellStyle name="Percent 3 5 8 2 3 2" xfId="20232"/>
    <cellStyle name="Percent 3 5 8 2 4" xfId="15693"/>
    <cellStyle name="Percent 3 5 9" xfId="1134"/>
    <cellStyle name="Percent 3 5 9 2" xfId="6208"/>
    <cellStyle name="Percent 3 5 9 2 2" xfId="8575"/>
    <cellStyle name="Percent 3 5 9 2 2 2" xfId="13118"/>
    <cellStyle name="Percent 3 5 9 2 2 2 2" xfId="22504"/>
    <cellStyle name="Percent 3 5 9 2 2 3" xfId="17964"/>
    <cellStyle name="Percent 3 5 9 2 3" xfId="10847"/>
    <cellStyle name="Percent 3 5 9 2 3 2" xfId="20233"/>
    <cellStyle name="Percent 3 5 9 2 4" xfId="15694"/>
    <cellStyle name="Percent 3 6" xfId="989"/>
    <cellStyle name="Percent 3 6 2" xfId="6209"/>
    <cellStyle name="Percent 3 6 2 2" xfId="8576"/>
    <cellStyle name="Percent 3 6 2 2 2" xfId="13119"/>
    <cellStyle name="Percent 3 6 2 2 2 2" xfId="22505"/>
    <cellStyle name="Percent 3 6 2 2 3" xfId="17965"/>
    <cellStyle name="Percent 3 6 2 3" xfId="10848"/>
    <cellStyle name="Percent 3 6 2 3 2" xfId="20234"/>
    <cellStyle name="Percent 3 6 2 4" xfId="15695"/>
    <cellStyle name="Percent 3 7" xfId="1327"/>
    <cellStyle name="Percent 3 7 2" xfId="6210"/>
    <cellStyle name="Percent 3 7 2 2" xfId="8577"/>
    <cellStyle name="Percent 3 7 2 2 2" xfId="13120"/>
    <cellStyle name="Percent 3 7 2 2 2 2" xfId="22506"/>
    <cellStyle name="Percent 3 7 2 2 3" xfId="17966"/>
    <cellStyle name="Percent 3 7 2 3" xfId="10849"/>
    <cellStyle name="Percent 3 7 2 3 2" xfId="20235"/>
    <cellStyle name="Percent 3 7 2 4" xfId="15696"/>
    <cellStyle name="Percent 3 8" xfId="1355"/>
    <cellStyle name="Percent 3 8 2" xfId="6211"/>
    <cellStyle name="Percent 3 8 2 2" xfId="8578"/>
    <cellStyle name="Percent 3 8 2 2 2" xfId="13121"/>
    <cellStyle name="Percent 3 8 2 2 2 2" xfId="22507"/>
    <cellStyle name="Percent 3 8 2 2 3" xfId="17967"/>
    <cellStyle name="Percent 3 8 2 3" xfId="10850"/>
    <cellStyle name="Percent 3 8 2 3 2" xfId="20236"/>
    <cellStyle name="Percent 3 8 2 4" xfId="15697"/>
    <cellStyle name="Percent 3 9" xfId="1382"/>
    <cellStyle name="Percent 3 9 2" xfId="6212"/>
    <cellStyle name="Percent 3 9 2 2" xfId="8579"/>
    <cellStyle name="Percent 3 9 2 2 2" xfId="13122"/>
    <cellStyle name="Percent 3 9 2 2 2 2" xfId="22508"/>
    <cellStyle name="Percent 3 9 2 2 3" xfId="17968"/>
    <cellStyle name="Percent 3 9 2 3" xfId="10851"/>
    <cellStyle name="Percent 3 9 2 3 2" xfId="20237"/>
    <cellStyle name="Percent 3 9 2 4" xfId="15698"/>
    <cellStyle name="Percent 4" xfId="430"/>
    <cellStyle name="Percent 4 10" xfId="1073"/>
    <cellStyle name="Percent 4 10 2" xfId="6214"/>
    <cellStyle name="Percent 4 10 2 2" xfId="8581"/>
    <cellStyle name="Percent 4 10 2 2 2" xfId="13124"/>
    <cellStyle name="Percent 4 10 2 2 2 2" xfId="22510"/>
    <cellStyle name="Percent 4 10 2 2 3" xfId="17970"/>
    <cellStyle name="Percent 4 10 2 3" xfId="10853"/>
    <cellStyle name="Percent 4 10 2 3 2" xfId="20239"/>
    <cellStyle name="Percent 4 10 2 4" xfId="15700"/>
    <cellStyle name="Percent 4 11" xfId="1147"/>
    <cellStyle name="Percent 4 11 2" xfId="6215"/>
    <cellStyle name="Percent 4 11 2 2" xfId="8582"/>
    <cellStyle name="Percent 4 11 2 2 2" xfId="13125"/>
    <cellStyle name="Percent 4 11 2 2 2 2" xfId="22511"/>
    <cellStyle name="Percent 4 11 2 2 3" xfId="17971"/>
    <cellStyle name="Percent 4 11 2 3" xfId="10854"/>
    <cellStyle name="Percent 4 11 2 3 2" xfId="20240"/>
    <cellStyle name="Percent 4 11 2 4" xfId="15701"/>
    <cellStyle name="Percent 4 12" xfId="1220"/>
    <cellStyle name="Percent 4 12 2" xfId="6216"/>
    <cellStyle name="Percent 4 12 2 2" xfId="8583"/>
    <cellStyle name="Percent 4 12 2 2 2" xfId="13126"/>
    <cellStyle name="Percent 4 12 2 2 2 2" xfId="22512"/>
    <cellStyle name="Percent 4 12 2 2 3" xfId="17972"/>
    <cellStyle name="Percent 4 12 2 3" xfId="10855"/>
    <cellStyle name="Percent 4 12 2 3 2" xfId="20241"/>
    <cellStyle name="Percent 4 12 2 4" xfId="15702"/>
    <cellStyle name="Percent 4 13" xfId="1599"/>
    <cellStyle name="Percent 4 13 2" xfId="6217"/>
    <cellStyle name="Percent 4 13 2 2" xfId="8584"/>
    <cellStyle name="Percent 4 13 2 2 2" xfId="13127"/>
    <cellStyle name="Percent 4 13 2 2 2 2" xfId="22513"/>
    <cellStyle name="Percent 4 13 2 2 3" xfId="17973"/>
    <cellStyle name="Percent 4 13 2 3" xfId="10856"/>
    <cellStyle name="Percent 4 13 2 3 2" xfId="20242"/>
    <cellStyle name="Percent 4 13 2 4" xfId="15703"/>
    <cellStyle name="Percent 4 14" xfId="2056"/>
    <cellStyle name="Percent 4 14 2" xfId="6218"/>
    <cellStyle name="Percent 4 14 2 2" xfId="8585"/>
    <cellStyle name="Percent 4 14 2 2 2" xfId="13128"/>
    <cellStyle name="Percent 4 14 2 2 2 2" xfId="22514"/>
    <cellStyle name="Percent 4 14 2 2 3" xfId="17974"/>
    <cellStyle name="Percent 4 14 2 3" xfId="10857"/>
    <cellStyle name="Percent 4 14 2 3 2" xfId="20243"/>
    <cellStyle name="Percent 4 14 2 4" xfId="15704"/>
    <cellStyle name="Percent 4 15" xfId="1854"/>
    <cellStyle name="Percent 4 15 2" xfId="6219"/>
    <cellStyle name="Percent 4 15 2 2" xfId="8586"/>
    <cellStyle name="Percent 4 15 2 2 2" xfId="13129"/>
    <cellStyle name="Percent 4 15 2 2 2 2" xfId="22515"/>
    <cellStyle name="Percent 4 15 2 2 3" xfId="17975"/>
    <cellStyle name="Percent 4 15 2 3" xfId="10858"/>
    <cellStyle name="Percent 4 15 2 3 2" xfId="20244"/>
    <cellStyle name="Percent 4 15 2 4" xfId="15705"/>
    <cellStyle name="Percent 4 16" xfId="2258"/>
    <cellStyle name="Percent 4 16 2" xfId="6220"/>
    <cellStyle name="Percent 4 16 2 2" xfId="8587"/>
    <cellStyle name="Percent 4 16 2 2 2" xfId="13130"/>
    <cellStyle name="Percent 4 16 2 2 2 2" xfId="22516"/>
    <cellStyle name="Percent 4 16 2 2 3" xfId="17976"/>
    <cellStyle name="Percent 4 16 2 3" xfId="10859"/>
    <cellStyle name="Percent 4 16 2 3 2" xfId="20245"/>
    <cellStyle name="Percent 4 16 2 4" xfId="15706"/>
    <cellStyle name="Percent 4 17" xfId="1921"/>
    <cellStyle name="Percent 4 17 2" xfId="6221"/>
    <cellStyle name="Percent 4 17 2 2" xfId="8588"/>
    <cellStyle name="Percent 4 17 2 2 2" xfId="13131"/>
    <cellStyle name="Percent 4 17 2 2 2 2" xfId="22517"/>
    <cellStyle name="Percent 4 17 2 2 3" xfId="17977"/>
    <cellStyle name="Percent 4 17 2 3" xfId="10860"/>
    <cellStyle name="Percent 4 17 2 3 2" xfId="20246"/>
    <cellStyle name="Percent 4 17 2 4" xfId="15707"/>
    <cellStyle name="Percent 4 18" xfId="2195"/>
    <cellStyle name="Percent 4 18 2" xfId="6222"/>
    <cellStyle name="Percent 4 18 2 2" xfId="8589"/>
    <cellStyle name="Percent 4 18 2 2 2" xfId="13132"/>
    <cellStyle name="Percent 4 18 2 2 2 2" xfId="22518"/>
    <cellStyle name="Percent 4 18 2 2 3" xfId="17978"/>
    <cellStyle name="Percent 4 18 2 3" xfId="10861"/>
    <cellStyle name="Percent 4 18 2 3 2" xfId="20247"/>
    <cellStyle name="Percent 4 18 2 4" xfId="15708"/>
    <cellStyle name="Percent 4 19" xfId="2080"/>
    <cellStyle name="Percent 4 19 2" xfId="6223"/>
    <cellStyle name="Percent 4 19 2 2" xfId="8590"/>
    <cellStyle name="Percent 4 19 2 2 2" xfId="13133"/>
    <cellStyle name="Percent 4 19 2 2 2 2" xfId="22519"/>
    <cellStyle name="Percent 4 19 2 2 3" xfId="17979"/>
    <cellStyle name="Percent 4 19 2 3" xfId="10862"/>
    <cellStyle name="Percent 4 19 2 3 2" xfId="20248"/>
    <cellStyle name="Percent 4 19 2 4" xfId="15709"/>
    <cellStyle name="Percent 4 2" xfId="390"/>
    <cellStyle name="Percent 4 2 10" xfId="1208"/>
    <cellStyle name="Percent 4 2 10 2" xfId="6225"/>
    <cellStyle name="Percent 4 2 10 2 2" xfId="8592"/>
    <cellStyle name="Percent 4 2 10 2 2 2" xfId="13135"/>
    <cellStyle name="Percent 4 2 10 2 2 2 2" xfId="22521"/>
    <cellStyle name="Percent 4 2 10 2 2 3" xfId="17981"/>
    <cellStyle name="Percent 4 2 10 2 3" xfId="10864"/>
    <cellStyle name="Percent 4 2 10 2 3 2" xfId="20250"/>
    <cellStyle name="Percent 4 2 10 2 4" xfId="15711"/>
    <cellStyle name="Percent 4 2 11" xfId="1587"/>
    <cellStyle name="Percent 4 2 11 2" xfId="6226"/>
    <cellStyle name="Percent 4 2 11 2 2" xfId="8593"/>
    <cellStyle name="Percent 4 2 11 2 2 2" xfId="13136"/>
    <cellStyle name="Percent 4 2 11 2 2 2 2" xfId="22522"/>
    <cellStyle name="Percent 4 2 11 2 2 3" xfId="17982"/>
    <cellStyle name="Percent 4 2 11 2 3" xfId="10865"/>
    <cellStyle name="Percent 4 2 11 2 3 2" xfId="20251"/>
    <cellStyle name="Percent 4 2 11 2 4" xfId="15712"/>
    <cellStyle name="Percent 4 2 12" xfId="2057"/>
    <cellStyle name="Percent 4 2 12 2" xfId="6227"/>
    <cellStyle name="Percent 4 2 12 2 2" xfId="8594"/>
    <cellStyle name="Percent 4 2 12 2 2 2" xfId="13137"/>
    <cellStyle name="Percent 4 2 12 2 2 2 2" xfId="22523"/>
    <cellStyle name="Percent 4 2 12 2 2 3" xfId="17983"/>
    <cellStyle name="Percent 4 2 12 2 3" xfId="10866"/>
    <cellStyle name="Percent 4 2 12 2 3 2" xfId="20252"/>
    <cellStyle name="Percent 4 2 12 2 4" xfId="15713"/>
    <cellStyle name="Percent 4 2 13" xfId="1872"/>
    <cellStyle name="Percent 4 2 13 2" xfId="6228"/>
    <cellStyle name="Percent 4 2 13 2 2" xfId="8595"/>
    <cellStyle name="Percent 4 2 13 2 2 2" xfId="13138"/>
    <cellStyle name="Percent 4 2 13 2 2 2 2" xfId="22524"/>
    <cellStyle name="Percent 4 2 13 2 2 3" xfId="17984"/>
    <cellStyle name="Percent 4 2 13 2 3" xfId="10867"/>
    <cellStyle name="Percent 4 2 13 2 3 2" xfId="20253"/>
    <cellStyle name="Percent 4 2 13 2 4" xfId="15714"/>
    <cellStyle name="Percent 4 2 14" xfId="2153"/>
    <cellStyle name="Percent 4 2 14 2" xfId="6229"/>
    <cellStyle name="Percent 4 2 14 2 2" xfId="8596"/>
    <cellStyle name="Percent 4 2 14 2 2 2" xfId="13139"/>
    <cellStyle name="Percent 4 2 14 2 2 2 2" xfId="22525"/>
    <cellStyle name="Percent 4 2 14 2 2 3" xfId="17985"/>
    <cellStyle name="Percent 4 2 14 2 3" xfId="10868"/>
    <cellStyle name="Percent 4 2 14 2 3 2" xfId="20254"/>
    <cellStyle name="Percent 4 2 14 2 4" xfId="15715"/>
    <cellStyle name="Percent 4 2 15" xfId="2234"/>
    <cellStyle name="Percent 4 2 15 2" xfId="6230"/>
    <cellStyle name="Percent 4 2 15 2 2" xfId="8597"/>
    <cellStyle name="Percent 4 2 15 2 2 2" xfId="13140"/>
    <cellStyle name="Percent 4 2 15 2 2 2 2" xfId="22526"/>
    <cellStyle name="Percent 4 2 15 2 2 3" xfId="17986"/>
    <cellStyle name="Percent 4 2 15 2 3" xfId="10869"/>
    <cellStyle name="Percent 4 2 15 2 3 2" xfId="20255"/>
    <cellStyle name="Percent 4 2 15 2 4" xfId="15716"/>
    <cellStyle name="Percent 4 2 16" xfId="1967"/>
    <cellStyle name="Percent 4 2 16 2" xfId="6231"/>
    <cellStyle name="Percent 4 2 16 2 2" xfId="8598"/>
    <cellStyle name="Percent 4 2 16 2 2 2" xfId="13141"/>
    <cellStyle name="Percent 4 2 16 2 2 2 2" xfId="22527"/>
    <cellStyle name="Percent 4 2 16 2 2 3" xfId="17987"/>
    <cellStyle name="Percent 4 2 16 2 3" xfId="10870"/>
    <cellStyle name="Percent 4 2 16 2 3 2" xfId="20256"/>
    <cellStyle name="Percent 4 2 16 2 4" xfId="15717"/>
    <cellStyle name="Percent 4 2 17" xfId="1813"/>
    <cellStyle name="Percent 4 2 17 2" xfId="6232"/>
    <cellStyle name="Percent 4 2 17 2 2" xfId="8599"/>
    <cellStyle name="Percent 4 2 17 2 2 2" xfId="13142"/>
    <cellStyle name="Percent 4 2 17 2 2 2 2" xfId="22528"/>
    <cellStyle name="Percent 4 2 17 2 2 3" xfId="17988"/>
    <cellStyle name="Percent 4 2 17 2 3" xfId="10871"/>
    <cellStyle name="Percent 4 2 17 2 3 2" xfId="20257"/>
    <cellStyle name="Percent 4 2 17 2 4" xfId="15718"/>
    <cellStyle name="Percent 4 2 18" xfId="2348"/>
    <cellStyle name="Percent 4 2 18 2" xfId="6233"/>
    <cellStyle name="Percent 4 2 18 2 2" xfId="8600"/>
    <cellStyle name="Percent 4 2 18 2 2 2" xfId="13143"/>
    <cellStyle name="Percent 4 2 18 2 2 2 2" xfId="22529"/>
    <cellStyle name="Percent 4 2 18 2 2 3" xfId="17989"/>
    <cellStyle name="Percent 4 2 18 2 3" xfId="10872"/>
    <cellStyle name="Percent 4 2 18 2 3 2" xfId="20258"/>
    <cellStyle name="Percent 4 2 18 2 4" xfId="15719"/>
    <cellStyle name="Percent 4 2 19" xfId="2676"/>
    <cellStyle name="Percent 4 2 19 2" xfId="6234"/>
    <cellStyle name="Percent 4 2 19 2 2" xfId="8601"/>
    <cellStyle name="Percent 4 2 19 2 2 2" xfId="13144"/>
    <cellStyle name="Percent 4 2 19 2 2 2 2" xfId="22530"/>
    <cellStyle name="Percent 4 2 19 2 2 3" xfId="17990"/>
    <cellStyle name="Percent 4 2 19 2 3" xfId="10873"/>
    <cellStyle name="Percent 4 2 19 2 3 2" xfId="20259"/>
    <cellStyle name="Percent 4 2 19 2 4" xfId="15720"/>
    <cellStyle name="Percent 4 2 2" xfId="604"/>
    <cellStyle name="Percent 4 2 2 2" xfId="6235"/>
    <cellStyle name="Percent 4 2 2 2 2" xfId="8602"/>
    <cellStyle name="Percent 4 2 2 2 2 2" xfId="13145"/>
    <cellStyle name="Percent 4 2 2 2 2 2 2" xfId="22531"/>
    <cellStyle name="Percent 4 2 2 2 2 3" xfId="17991"/>
    <cellStyle name="Percent 4 2 2 2 3" xfId="10874"/>
    <cellStyle name="Percent 4 2 2 2 3 2" xfId="20260"/>
    <cellStyle name="Percent 4 2 2 2 4" xfId="15721"/>
    <cellStyle name="Percent 4 2 20" xfId="2887"/>
    <cellStyle name="Percent 4 2 20 2" xfId="6236"/>
    <cellStyle name="Percent 4 2 20 2 2" xfId="8603"/>
    <cellStyle name="Percent 4 2 20 2 2 2" xfId="13146"/>
    <cellStyle name="Percent 4 2 20 2 2 2 2" xfId="22532"/>
    <cellStyle name="Percent 4 2 20 2 2 3" xfId="17992"/>
    <cellStyle name="Percent 4 2 20 2 3" xfId="10875"/>
    <cellStyle name="Percent 4 2 20 2 3 2" xfId="20261"/>
    <cellStyle name="Percent 4 2 20 2 4" xfId="15722"/>
    <cellStyle name="Percent 4 2 21" xfId="2580"/>
    <cellStyle name="Percent 4 2 21 2" xfId="6237"/>
    <cellStyle name="Percent 4 2 21 2 2" xfId="8604"/>
    <cellStyle name="Percent 4 2 21 2 2 2" xfId="13147"/>
    <cellStyle name="Percent 4 2 21 2 2 2 2" xfId="22533"/>
    <cellStyle name="Percent 4 2 21 2 2 3" xfId="17993"/>
    <cellStyle name="Percent 4 2 21 2 3" xfId="10876"/>
    <cellStyle name="Percent 4 2 21 2 3 2" xfId="20262"/>
    <cellStyle name="Percent 4 2 21 2 4" xfId="15723"/>
    <cellStyle name="Percent 4 2 22" xfId="2862"/>
    <cellStyle name="Percent 4 2 22 2" xfId="6238"/>
    <cellStyle name="Percent 4 2 22 2 2" xfId="8605"/>
    <cellStyle name="Percent 4 2 22 2 2 2" xfId="13148"/>
    <cellStyle name="Percent 4 2 22 2 2 2 2" xfId="22534"/>
    <cellStyle name="Percent 4 2 22 2 2 3" xfId="17994"/>
    <cellStyle name="Percent 4 2 22 2 3" xfId="10877"/>
    <cellStyle name="Percent 4 2 22 2 3 2" xfId="20263"/>
    <cellStyle name="Percent 4 2 22 2 4" xfId="15724"/>
    <cellStyle name="Percent 4 2 23" xfId="2972"/>
    <cellStyle name="Percent 4 2 23 2" xfId="6239"/>
    <cellStyle name="Percent 4 2 23 2 2" xfId="8606"/>
    <cellStyle name="Percent 4 2 23 2 2 2" xfId="13149"/>
    <cellStyle name="Percent 4 2 23 2 2 2 2" xfId="22535"/>
    <cellStyle name="Percent 4 2 23 2 2 3" xfId="17995"/>
    <cellStyle name="Percent 4 2 23 2 3" xfId="10878"/>
    <cellStyle name="Percent 4 2 23 2 3 2" xfId="20264"/>
    <cellStyle name="Percent 4 2 23 2 4" xfId="15725"/>
    <cellStyle name="Percent 4 2 24" xfId="2989"/>
    <cellStyle name="Percent 4 2 24 2" xfId="6240"/>
    <cellStyle name="Percent 4 2 24 2 2" xfId="8607"/>
    <cellStyle name="Percent 4 2 24 2 2 2" xfId="13150"/>
    <cellStyle name="Percent 4 2 24 2 2 2 2" xfId="22536"/>
    <cellStyle name="Percent 4 2 24 2 2 3" xfId="17996"/>
    <cellStyle name="Percent 4 2 24 2 3" xfId="10879"/>
    <cellStyle name="Percent 4 2 24 2 3 2" xfId="20265"/>
    <cellStyle name="Percent 4 2 24 2 4" xfId="15726"/>
    <cellStyle name="Percent 4 2 25" xfId="3098"/>
    <cellStyle name="Percent 4 2 25 2" xfId="6241"/>
    <cellStyle name="Percent 4 2 25 2 2" xfId="8608"/>
    <cellStyle name="Percent 4 2 25 2 2 2" xfId="13151"/>
    <cellStyle name="Percent 4 2 25 2 2 2 2" xfId="22537"/>
    <cellStyle name="Percent 4 2 25 2 2 3" xfId="17997"/>
    <cellStyle name="Percent 4 2 25 2 3" xfId="10880"/>
    <cellStyle name="Percent 4 2 25 2 3 2" xfId="20266"/>
    <cellStyle name="Percent 4 2 25 2 4" xfId="15727"/>
    <cellStyle name="Percent 4 2 26" xfId="3174"/>
    <cellStyle name="Percent 4 2 26 2" xfId="6242"/>
    <cellStyle name="Percent 4 2 26 2 2" xfId="8609"/>
    <cellStyle name="Percent 4 2 26 2 2 2" xfId="13152"/>
    <cellStyle name="Percent 4 2 26 2 2 2 2" xfId="22538"/>
    <cellStyle name="Percent 4 2 26 2 2 3" xfId="17998"/>
    <cellStyle name="Percent 4 2 26 2 3" xfId="10881"/>
    <cellStyle name="Percent 4 2 26 2 3 2" xfId="20267"/>
    <cellStyle name="Percent 4 2 26 2 4" xfId="15728"/>
    <cellStyle name="Percent 4 2 27" xfId="3227"/>
    <cellStyle name="Percent 4 2 27 2" xfId="6243"/>
    <cellStyle name="Percent 4 2 27 2 2" xfId="8610"/>
    <cellStyle name="Percent 4 2 27 2 2 2" xfId="13153"/>
    <cellStyle name="Percent 4 2 27 2 2 2 2" xfId="22539"/>
    <cellStyle name="Percent 4 2 27 2 2 3" xfId="17999"/>
    <cellStyle name="Percent 4 2 27 2 3" xfId="10882"/>
    <cellStyle name="Percent 4 2 27 2 3 2" xfId="20268"/>
    <cellStyle name="Percent 4 2 27 2 4" xfId="15729"/>
    <cellStyle name="Percent 4 2 28" xfId="3141"/>
    <cellStyle name="Percent 4 2 28 2" xfId="6244"/>
    <cellStyle name="Percent 4 2 28 2 2" xfId="8611"/>
    <cellStyle name="Percent 4 2 28 2 2 2" xfId="13154"/>
    <cellStyle name="Percent 4 2 28 2 2 2 2" xfId="22540"/>
    <cellStyle name="Percent 4 2 28 2 2 3" xfId="18000"/>
    <cellStyle name="Percent 4 2 28 2 3" xfId="10883"/>
    <cellStyle name="Percent 4 2 28 2 3 2" xfId="20269"/>
    <cellStyle name="Percent 4 2 28 2 4" xfId="15730"/>
    <cellStyle name="Percent 4 2 29" xfId="3323"/>
    <cellStyle name="Percent 4 2 29 2" xfId="6245"/>
    <cellStyle name="Percent 4 2 29 2 2" xfId="8612"/>
    <cellStyle name="Percent 4 2 29 2 2 2" xfId="13155"/>
    <cellStyle name="Percent 4 2 29 2 2 2 2" xfId="22541"/>
    <cellStyle name="Percent 4 2 29 2 2 3" xfId="18001"/>
    <cellStyle name="Percent 4 2 29 2 3" xfId="10884"/>
    <cellStyle name="Percent 4 2 29 2 3 2" xfId="20270"/>
    <cellStyle name="Percent 4 2 29 2 4" xfId="15731"/>
    <cellStyle name="Percent 4 2 3" xfId="695"/>
    <cellStyle name="Percent 4 2 3 2" xfId="6246"/>
    <cellStyle name="Percent 4 2 3 2 2" xfId="8613"/>
    <cellStyle name="Percent 4 2 3 2 2 2" xfId="13156"/>
    <cellStyle name="Percent 4 2 3 2 2 2 2" xfId="22542"/>
    <cellStyle name="Percent 4 2 3 2 2 3" xfId="18002"/>
    <cellStyle name="Percent 4 2 3 2 3" xfId="10885"/>
    <cellStyle name="Percent 4 2 3 2 3 2" xfId="20271"/>
    <cellStyle name="Percent 4 2 3 2 4" xfId="15732"/>
    <cellStyle name="Percent 4 2 30" xfId="3424"/>
    <cellStyle name="Percent 4 2 30 2" xfId="6247"/>
    <cellStyle name="Percent 4 2 30 2 2" xfId="8614"/>
    <cellStyle name="Percent 4 2 30 2 2 2" xfId="13157"/>
    <cellStyle name="Percent 4 2 30 2 2 2 2" xfId="22543"/>
    <cellStyle name="Percent 4 2 30 2 2 3" xfId="18003"/>
    <cellStyle name="Percent 4 2 30 2 3" xfId="10886"/>
    <cellStyle name="Percent 4 2 30 2 3 2" xfId="20272"/>
    <cellStyle name="Percent 4 2 30 2 4" xfId="15733"/>
    <cellStyle name="Percent 4 2 31" xfId="3527"/>
    <cellStyle name="Percent 4 2 31 2" xfId="6248"/>
    <cellStyle name="Percent 4 2 31 2 2" xfId="8615"/>
    <cellStyle name="Percent 4 2 31 2 2 2" xfId="13158"/>
    <cellStyle name="Percent 4 2 31 2 2 2 2" xfId="22544"/>
    <cellStyle name="Percent 4 2 31 2 2 3" xfId="18004"/>
    <cellStyle name="Percent 4 2 31 2 3" xfId="10887"/>
    <cellStyle name="Percent 4 2 31 2 3 2" xfId="20273"/>
    <cellStyle name="Percent 4 2 31 2 4" xfId="15734"/>
    <cellStyle name="Percent 4 2 32" xfId="4512"/>
    <cellStyle name="Percent 4 2 32 2" xfId="6249"/>
    <cellStyle name="Percent 4 2 32 2 2" xfId="8616"/>
    <cellStyle name="Percent 4 2 32 2 2 2" xfId="13159"/>
    <cellStyle name="Percent 4 2 32 2 2 2 2" xfId="22545"/>
    <cellStyle name="Percent 4 2 32 2 2 3" xfId="18005"/>
    <cellStyle name="Percent 4 2 32 2 3" xfId="10888"/>
    <cellStyle name="Percent 4 2 32 2 3 2" xfId="20274"/>
    <cellStyle name="Percent 4 2 32 2 4" xfId="15735"/>
    <cellStyle name="Percent 4 2 33" xfId="6224"/>
    <cellStyle name="Percent 4 2 33 2" xfId="8591"/>
    <cellStyle name="Percent 4 2 33 2 2" xfId="13134"/>
    <cellStyle name="Percent 4 2 33 2 2 2" xfId="22520"/>
    <cellStyle name="Percent 4 2 33 2 3" xfId="17980"/>
    <cellStyle name="Percent 4 2 33 3" xfId="10863"/>
    <cellStyle name="Percent 4 2 33 3 2" xfId="20249"/>
    <cellStyle name="Percent 4 2 33 4" xfId="15710"/>
    <cellStyle name="Percent 4 2 4" xfId="772"/>
    <cellStyle name="Percent 4 2 4 2" xfId="6250"/>
    <cellStyle name="Percent 4 2 4 2 2" xfId="8617"/>
    <cellStyle name="Percent 4 2 4 2 2 2" xfId="13160"/>
    <cellStyle name="Percent 4 2 4 2 2 2 2" xfId="22546"/>
    <cellStyle name="Percent 4 2 4 2 2 3" xfId="18006"/>
    <cellStyle name="Percent 4 2 4 2 3" xfId="10889"/>
    <cellStyle name="Percent 4 2 4 2 3 2" xfId="20275"/>
    <cellStyle name="Percent 4 2 4 2 4" xfId="15736"/>
    <cellStyle name="Percent 4 2 5" xfId="814"/>
    <cellStyle name="Percent 4 2 5 2" xfId="6251"/>
    <cellStyle name="Percent 4 2 5 2 2" xfId="8618"/>
    <cellStyle name="Percent 4 2 5 2 2 2" xfId="13161"/>
    <cellStyle name="Percent 4 2 5 2 2 2 2" xfId="22547"/>
    <cellStyle name="Percent 4 2 5 2 2 3" xfId="18007"/>
    <cellStyle name="Percent 4 2 5 2 3" xfId="10890"/>
    <cellStyle name="Percent 4 2 5 2 3 2" xfId="20276"/>
    <cellStyle name="Percent 4 2 5 2 4" xfId="15737"/>
    <cellStyle name="Percent 4 2 6" xfId="856"/>
    <cellStyle name="Percent 4 2 6 2" xfId="6252"/>
    <cellStyle name="Percent 4 2 6 2 2" xfId="8619"/>
    <cellStyle name="Percent 4 2 6 2 2 2" xfId="13162"/>
    <cellStyle name="Percent 4 2 6 2 2 2 2" xfId="22548"/>
    <cellStyle name="Percent 4 2 6 2 2 3" xfId="18008"/>
    <cellStyle name="Percent 4 2 6 2 3" xfId="10891"/>
    <cellStyle name="Percent 4 2 6 2 3 2" xfId="20277"/>
    <cellStyle name="Percent 4 2 6 2 4" xfId="15738"/>
    <cellStyle name="Percent 4 2 7" xfId="995"/>
    <cellStyle name="Percent 4 2 7 2" xfId="6253"/>
    <cellStyle name="Percent 4 2 7 2 2" xfId="8620"/>
    <cellStyle name="Percent 4 2 7 2 2 2" xfId="13163"/>
    <cellStyle name="Percent 4 2 7 2 2 2 2" xfId="22549"/>
    <cellStyle name="Percent 4 2 7 2 2 3" xfId="18009"/>
    <cellStyle name="Percent 4 2 7 2 3" xfId="10892"/>
    <cellStyle name="Percent 4 2 7 2 3 2" xfId="20278"/>
    <cellStyle name="Percent 4 2 7 2 4" xfId="15739"/>
    <cellStyle name="Percent 4 2 8" xfId="1061"/>
    <cellStyle name="Percent 4 2 8 2" xfId="6254"/>
    <cellStyle name="Percent 4 2 8 2 2" xfId="8621"/>
    <cellStyle name="Percent 4 2 8 2 2 2" xfId="13164"/>
    <cellStyle name="Percent 4 2 8 2 2 2 2" xfId="22550"/>
    <cellStyle name="Percent 4 2 8 2 2 3" xfId="18010"/>
    <cellStyle name="Percent 4 2 8 2 3" xfId="10893"/>
    <cellStyle name="Percent 4 2 8 2 3 2" xfId="20279"/>
    <cellStyle name="Percent 4 2 8 2 4" xfId="15740"/>
    <cellStyle name="Percent 4 2 9" xfId="1135"/>
    <cellStyle name="Percent 4 2 9 2" xfId="6255"/>
    <cellStyle name="Percent 4 2 9 2 2" xfId="8622"/>
    <cellStyle name="Percent 4 2 9 2 2 2" xfId="13165"/>
    <cellStyle name="Percent 4 2 9 2 2 2 2" xfId="22551"/>
    <cellStyle name="Percent 4 2 9 2 2 3" xfId="18011"/>
    <cellStyle name="Percent 4 2 9 2 3" xfId="10894"/>
    <cellStyle name="Percent 4 2 9 2 3 2" xfId="20280"/>
    <cellStyle name="Percent 4 2 9 2 4" xfId="15741"/>
    <cellStyle name="Percent 4 20" xfId="2360"/>
    <cellStyle name="Percent 4 20 2" xfId="6256"/>
    <cellStyle name="Percent 4 20 2 2" xfId="8623"/>
    <cellStyle name="Percent 4 20 2 2 2" xfId="13166"/>
    <cellStyle name="Percent 4 20 2 2 2 2" xfId="22552"/>
    <cellStyle name="Percent 4 20 2 2 3" xfId="18012"/>
    <cellStyle name="Percent 4 20 2 3" xfId="10895"/>
    <cellStyle name="Percent 4 20 2 3 2" xfId="20281"/>
    <cellStyle name="Percent 4 20 2 4" xfId="15742"/>
    <cellStyle name="Percent 4 21" xfId="2689"/>
    <cellStyle name="Percent 4 21 2" xfId="6257"/>
    <cellStyle name="Percent 4 21 2 2" xfId="8624"/>
    <cellStyle name="Percent 4 21 2 2 2" xfId="13167"/>
    <cellStyle name="Percent 4 21 2 2 2 2" xfId="22553"/>
    <cellStyle name="Percent 4 21 2 2 3" xfId="18013"/>
    <cellStyle name="Percent 4 21 2 3" xfId="10896"/>
    <cellStyle name="Percent 4 21 2 3 2" xfId="20282"/>
    <cellStyle name="Percent 4 21 2 4" xfId="15743"/>
    <cellStyle name="Percent 4 22" xfId="2874"/>
    <cellStyle name="Percent 4 22 2" xfId="6258"/>
    <cellStyle name="Percent 4 22 2 2" xfId="8625"/>
    <cellStyle name="Percent 4 22 2 2 2" xfId="13168"/>
    <cellStyle name="Percent 4 22 2 2 2 2" xfId="22554"/>
    <cellStyle name="Percent 4 22 2 2 3" xfId="18014"/>
    <cellStyle name="Percent 4 22 2 3" xfId="10897"/>
    <cellStyle name="Percent 4 22 2 3 2" xfId="20283"/>
    <cellStyle name="Percent 4 22 2 4" xfId="15744"/>
    <cellStyle name="Percent 4 23" xfId="2497"/>
    <cellStyle name="Percent 4 23 2" xfId="6259"/>
    <cellStyle name="Percent 4 23 2 2" xfId="8626"/>
    <cellStyle name="Percent 4 23 2 2 2" xfId="13169"/>
    <cellStyle name="Percent 4 23 2 2 2 2" xfId="22555"/>
    <cellStyle name="Percent 4 23 2 2 3" xfId="18015"/>
    <cellStyle name="Percent 4 23 2 3" xfId="10898"/>
    <cellStyle name="Percent 4 23 2 3 2" xfId="20284"/>
    <cellStyle name="Percent 4 23 2 4" xfId="15745"/>
    <cellStyle name="Percent 4 24" xfId="2775"/>
    <cellStyle name="Percent 4 24 2" xfId="6260"/>
    <cellStyle name="Percent 4 24 2 2" xfId="8627"/>
    <cellStyle name="Percent 4 24 2 2 2" xfId="13170"/>
    <cellStyle name="Percent 4 24 2 2 2 2" xfId="22556"/>
    <cellStyle name="Percent 4 24 2 2 3" xfId="18016"/>
    <cellStyle name="Percent 4 24 2 3" xfId="10899"/>
    <cellStyle name="Percent 4 24 2 3 2" xfId="20285"/>
    <cellStyle name="Percent 4 24 2 4" xfId="15746"/>
    <cellStyle name="Percent 4 25" xfId="2816"/>
    <cellStyle name="Percent 4 25 2" xfId="6261"/>
    <cellStyle name="Percent 4 25 2 2" xfId="8628"/>
    <cellStyle name="Percent 4 25 2 2 2" xfId="13171"/>
    <cellStyle name="Percent 4 25 2 2 2 2" xfId="22557"/>
    <cellStyle name="Percent 4 25 2 2 3" xfId="18017"/>
    <cellStyle name="Percent 4 25 2 3" xfId="10900"/>
    <cellStyle name="Percent 4 25 2 3 2" xfId="20286"/>
    <cellStyle name="Percent 4 25 2 4" xfId="15747"/>
    <cellStyle name="Percent 4 26" xfId="2434"/>
    <cellStyle name="Percent 4 26 2" xfId="6262"/>
    <cellStyle name="Percent 4 26 2 2" xfId="8629"/>
    <cellStyle name="Percent 4 26 2 2 2" xfId="13172"/>
    <cellStyle name="Percent 4 26 2 2 2 2" xfId="22558"/>
    <cellStyle name="Percent 4 26 2 2 3" xfId="18018"/>
    <cellStyle name="Percent 4 26 2 3" xfId="10901"/>
    <cellStyle name="Percent 4 26 2 3 2" xfId="20287"/>
    <cellStyle name="Percent 4 26 2 4" xfId="15748"/>
    <cellStyle name="Percent 4 27" xfId="3160"/>
    <cellStyle name="Percent 4 27 2" xfId="6263"/>
    <cellStyle name="Percent 4 27 2 2" xfId="8630"/>
    <cellStyle name="Percent 4 27 2 2 2" xfId="13173"/>
    <cellStyle name="Percent 4 27 2 2 2 2" xfId="22559"/>
    <cellStyle name="Percent 4 27 2 2 3" xfId="18019"/>
    <cellStyle name="Percent 4 27 2 3" xfId="10902"/>
    <cellStyle name="Percent 4 27 2 3 2" xfId="20288"/>
    <cellStyle name="Percent 4 27 2 4" xfId="15749"/>
    <cellStyle name="Percent 4 28" xfId="2461"/>
    <cellStyle name="Percent 4 28 2" xfId="6264"/>
    <cellStyle name="Percent 4 28 2 2" xfId="8631"/>
    <cellStyle name="Percent 4 28 2 2 2" xfId="13174"/>
    <cellStyle name="Percent 4 28 2 2 2 2" xfId="22560"/>
    <cellStyle name="Percent 4 28 2 2 3" xfId="18020"/>
    <cellStyle name="Percent 4 28 2 3" xfId="10903"/>
    <cellStyle name="Percent 4 28 2 3 2" xfId="20289"/>
    <cellStyle name="Percent 4 28 2 4" xfId="15750"/>
    <cellStyle name="Percent 4 29" xfId="3013"/>
    <cellStyle name="Percent 4 29 2" xfId="6265"/>
    <cellStyle name="Percent 4 29 2 2" xfId="8632"/>
    <cellStyle name="Percent 4 29 2 2 2" xfId="13175"/>
    <cellStyle name="Percent 4 29 2 2 2 2" xfId="22561"/>
    <cellStyle name="Percent 4 29 2 2 3" xfId="18021"/>
    <cellStyle name="Percent 4 29 2 3" xfId="10904"/>
    <cellStyle name="Percent 4 29 2 3 2" xfId="20290"/>
    <cellStyle name="Percent 4 29 2 4" xfId="15751"/>
    <cellStyle name="Percent 4 3" xfId="391"/>
    <cellStyle name="Percent 4 3 10" xfId="1209"/>
    <cellStyle name="Percent 4 3 10 2" xfId="6267"/>
    <cellStyle name="Percent 4 3 10 2 2" xfId="8634"/>
    <cellStyle name="Percent 4 3 10 2 2 2" xfId="13177"/>
    <cellStyle name="Percent 4 3 10 2 2 2 2" xfId="22563"/>
    <cellStyle name="Percent 4 3 10 2 2 3" xfId="18023"/>
    <cellStyle name="Percent 4 3 10 2 3" xfId="10906"/>
    <cellStyle name="Percent 4 3 10 2 3 2" xfId="20292"/>
    <cellStyle name="Percent 4 3 10 2 4" xfId="15753"/>
    <cellStyle name="Percent 4 3 11" xfId="1588"/>
    <cellStyle name="Percent 4 3 11 2" xfId="6268"/>
    <cellStyle name="Percent 4 3 11 2 2" xfId="8635"/>
    <cellStyle name="Percent 4 3 11 2 2 2" xfId="13178"/>
    <cellStyle name="Percent 4 3 11 2 2 2 2" xfId="22564"/>
    <cellStyle name="Percent 4 3 11 2 2 3" xfId="18024"/>
    <cellStyle name="Percent 4 3 11 2 3" xfId="10907"/>
    <cellStyle name="Percent 4 3 11 2 3 2" xfId="20293"/>
    <cellStyle name="Percent 4 3 11 2 4" xfId="15754"/>
    <cellStyle name="Percent 4 3 12" xfId="2058"/>
    <cellStyle name="Percent 4 3 12 2" xfId="6269"/>
    <cellStyle name="Percent 4 3 12 2 2" xfId="8636"/>
    <cellStyle name="Percent 4 3 12 2 2 2" xfId="13179"/>
    <cellStyle name="Percent 4 3 12 2 2 2 2" xfId="22565"/>
    <cellStyle name="Percent 4 3 12 2 2 3" xfId="18025"/>
    <cellStyle name="Percent 4 3 12 2 3" xfId="10908"/>
    <cellStyle name="Percent 4 3 12 2 3 2" xfId="20294"/>
    <cellStyle name="Percent 4 3 12 2 4" xfId="15755"/>
    <cellStyle name="Percent 4 3 13" xfId="1871"/>
    <cellStyle name="Percent 4 3 13 2" xfId="6270"/>
    <cellStyle name="Percent 4 3 13 2 2" xfId="8637"/>
    <cellStyle name="Percent 4 3 13 2 2 2" xfId="13180"/>
    <cellStyle name="Percent 4 3 13 2 2 2 2" xfId="22566"/>
    <cellStyle name="Percent 4 3 13 2 2 3" xfId="18026"/>
    <cellStyle name="Percent 4 3 13 2 3" xfId="10909"/>
    <cellStyle name="Percent 4 3 13 2 3 2" xfId="20295"/>
    <cellStyle name="Percent 4 3 13 2 4" xfId="15756"/>
    <cellStyle name="Percent 4 3 14" xfId="2145"/>
    <cellStyle name="Percent 4 3 14 2" xfId="6271"/>
    <cellStyle name="Percent 4 3 14 2 2" xfId="8638"/>
    <cellStyle name="Percent 4 3 14 2 2 2" xfId="13181"/>
    <cellStyle name="Percent 4 3 14 2 2 2 2" xfId="22567"/>
    <cellStyle name="Percent 4 3 14 2 2 3" xfId="18027"/>
    <cellStyle name="Percent 4 3 14 2 3" xfId="10910"/>
    <cellStyle name="Percent 4 3 14 2 3 2" xfId="20296"/>
    <cellStyle name="Percent 4 3 14 2 4" xfId="15757"/>
    <cellStyle name="Percent 4 3 15" xfId="2252"/>
    <cellStyle name="Percent 4 3 15 2" xfId="6272"/>
    <cellStyle name="Percent 4 3 15 2 2" xfId="8639"/>
    <cellStyle name="Percent 4 3 15 2 2 2" xfId="13182"/>
    <cellStyle name="Percent 4 3 15 2 2 2 2" xfId="22568"/>
    <cellStyle name="Percent 4 3 15 2 2 3" xfId="18028"/>
    <cellStyle name="Percent 4 3 15 2 3" xfId="10911"/>
    <cellStyle name="Percent 4 3 15 2 3 2" xfId="20297"/>
    <cellStyle name="Percent 4 3 15 2 4" xfId="15758"/>
    <cellStyle name="Percent 4 3 16" xfId="2040"/>
    <cellStyle name="Percent 4 3 16 2" xfId="6273"/>
    <cellStyle name="Percent 4 3 16 2 2" xfId="8640"/>
    <cellStyle name="Percent 4 3 16 2 2 2" xfId="13183"/>
    <cellStyle name="Percent 4 3 16 2 2 2 2" xfId="22569"/>
    <cellStyle name="Percent 4 3 16 2 2 3" xfId="18029"/>
    <cellStyle name="Percent 4 3 16 2 3" xfId="10912"/>
    <cellStyle name="Percent 4 3 16 2 3 2" xfId="20298"/>
    <cellStyle name="Percent 4 3 16 2 4" xfId="15759"/>
    <cellStyle name="Percent 4 3 17" xfId="2280"/>
    <cellStyle name="Percent 4 3 17 2" xfId="6274"/>
    <cellStyle name="Percent 4 3 17 2 2" xfId="8641"/>
    <cellStyle name="Percent 4 3 17 2 2 2" xfId="13184"/>
    <cellStyle name="Percent 4 3 17 2 2 2 2" xfId="22570"/>
    <cellStyle name="Percent 4 3 17 2 2 3" xfId="18030"/>
    <cellStyle name="Percent 4 3 17 2 3" xfId="10913"/>
    <cellStyle name="Percent 4 3 17 2 3 2" xfId="20299"/>
    <cellStyle name="Percent 4 3 17 2 4" xfId="15760"/>
    <cellStyle name="Percent 4 3 18" xfId="2349"/>
    <cellStyle name="Percent 4 3 18 2" xfId="6275"/>
    <cellStyle name="Percent 4 3 18 2 2" xfId="8642"/>
    <cellStyle name="Percent 4 3 18 2 2 2" xfId="13185"/>
    <cellStyle name="Percent 4 3 18 2 2 2 2" xfId="22571"/>
    <cellStyle name="Percent 4 3 18 2 2 3" xfId="18031"/>
    <cellStyle name="Percent 4 3 18 2 3" xfId="10914"/>
    <cellStyle name="Percent 4 3 18 2 3 2" xfId="20300"/>
    <cellStyle name="Percent 4 3 18 2 4" xfId="15761"/>
    <cellStyle name="Percent 4 3 19" xfId="2677"/>
    <cellStyle name="Percent 4 3 19 2" xfId="6276"/>
    <cellStyle name="Percent 4 3 19 2 2" xfId="8643"/>
    <cellStyle name="Percent 4 3 19 2 2 2" xfId="13186"/>
    <cellStyle name="Percent 4 3 19 2 2 2 2" xfId="22572"/>
    <cellStyle name="Percent 4 3 19 2 2 3" xfId="18032"/>
    <cellStyle name="Percent 4 3 19 2 3" xfId="10915"/>
    <cellStyle name="Percent 4 3 19 2 3 2" xfId="20301"/>
    <cellStyle name="Percent 4 3 19 2 4" xfId="15762"/>
    <cellStyle name="Percent 4 3 2" xfId="605"/>
    <cellStyle name="Percent 4 3 2 2" xfId="6277"/>
    <cellStyle name="Percent 4 3 2 2 2" xfId="8644"/>
    <cellStyle name="Percent 4 3 2 2 2 2" xfId="13187"/>
    <cellStyle name="Percent 4 3 2 2 2 2 2" xfId="22573"/>
    <cellStyle name="Percent 4 3 2 2 2 3" xfId="18033"/>
    <cellStyle name="Percent 4 3 2 2 3" xfId="10916"/>
    <cellStyle name="Percent 4 3 2 2 3 2" xfId="20302"/>
    <cellStyle name="Percent 4 3 2 2 4" xfId="15763"/>
    <cellStyle name="Percent 4 3 20" xfId="2735"/>
    <cellStyle name="Percent 4 3 20 2" xfId="6278"/>
    <cellStyle name="Percent 4 3 20 2 2" xfId="8645"/>
    <cellStyle name="Percent 4 3 20 2 2 2" xfId="13188"/>
    <cellStyle name="Percent 4 3 20 2 2 2 2" xfId="22574"/>
    <cellStyle name="Percent 4 3 20 2 2 3" xfId="18034"/>
    <cellStyle name="Percent 4 3 20 2 3" xfId="10917"/>
    <cellStyle name="Percent 4 3 20 2 3 2" xfId="20303"/>
    <cellStyle name="Percent 4 3 20 2 4" xfId="15764"/>
    <cellStyle name="Percent 4 3 21" xfId="2599"/>
    <cellStyle name="Percent 4 3 21 2" xfId="6279"/>
    <cellStyle name="Percent 4 3 21 2 2" xfId="8646"/>
    <cellStyle name="Percent 4 3 21 2 2 2" xfId="13189"/>
    <cellStyle name="Percent 4 3 21 2 2 2 2" xfId="22575"/>
    <cellStyle name="Percent 4 3 21 2 2 3" xfId="18035"/>
    <cellStyle name="Percent 4 3 21 2 3" xfId="10918"/>
    <cellStyle name="Percent 4 3 21 2 3 2" xfId="20304"/>
    <cellStyle name="Percent 4 3 21 2 4" xfId="15765"/>
    <cellStyle name="Percent 4 3 22" xfId="2791"/>
    <cellStyle name="Percent 4 3 22 2" xfId="6280"/>
    <cellStyle name="Percent 4 3 22 2 2" xfId="8647"/>
    <cellStyle name="Percent 4 3 22 2 2 2" xfId="13190"/>
    <cellStyle name="Percent 4 3 22 2 2 2 2" xfId="22576"/>
    <cellStyle name="Percent 4 3 22 2 2 3" xfId="18036"/>
    <cellStyle name="Percent 4 3 22 2 3" xfId="10919"/>
    <cellStyle name="Percent 4 3 22 2 3 2" xfId="20305"/>
    <cellStyle name="Percent 4 3 22 2 4" xfId="15766"/>
    <cellStyle name="Percent 4 3 23" xfId="2454"/>
    <cellStyle name="Percent 4 3 23 2" xfId="6281"/>
    <cellStyle name="Percent 4 3 23 2 2" xfId="8648"/>
    <cellStyle name="Percent 4 3 23 2 2 2" xfId="13191"/>
    <cellStyle name="Percent 4 3 23 2 2 2 2" xfId="22577"/>
    <cellStyle name="Percent 4 3 23 2 2 3" xfId="18037"/>
    <cellStyle name="Percent 4 3 23 2 3" xfId="10920"/>
    <cellStyle name="Percent 4 3 23 2 3 2" xfId="20306"/>
    <cellStyle name="Percent 4 3 23 2 4" xfId="15767"/>
    <cellStyle name="Percent 4 3 24" xfId="3055"/>
    <cellStyle name="Percent 4 3 24 2" xfId="6282"/>
    <cellStyle name="Percent 4 3 24 2 2" xfId="8649"/>
    <cellStyle name="Percent 4 3 24 2 2 2" xfId="13192"/>
    <cellStyle name="Percent 4 3 24 2 2 2 2" xfId="22578"/>
    <cellStyle name="Percent 4 3 24 2 2 3" xfId="18038"/>
    <cellStyle name="Percent 4 3 24 2 3" xfId="10921"/>
    <cellStyle name="Percent 4 3 24 2 3 2" xfId="20307"/>
    <cellStyle name="Percent 4 3 24 2 4" xfId="15768"/>
    <cellStyle name="Percent 4 3 25" xfId="3011"/>
    <cellStyle name="Percent 4 3 25 2" xfId="6283"/>
    <cellStyle name="Percent 4 3 25 2 2" xfId="8650"/>
    <cellStyle name="Percent 4 3 25 2 2 2" xfId="13193"/>
    <cellStyle name="Percent 4 3 25 2 2 2 2" xfId="22579"/>
    <cellStyle name="Percent 4 3 25 2 2 3" xfId="18039"/>
    <cellStyle name="Percent 4 3 25 2 3" xfId="10922"/>
    <cellStyle name="Percent 4 3 25 2 3 2" xfId="20308"/>
    <cellStyle name="Percent 4 3 25 2 4" xfId="15769"/>
    <cellStyle name="Percent 4 3 26" xfId="3114"/>
    <cellStyle name="Percent 4 3 26 2" xfId="6284"/>
    <cellStyle name="Percent 4 3 26 2 2" xfId="8651"/>
    <cellStyle name="Percent 4 3 26 2 2 2" xfId="13194"/>
    <cellStyle name="Percent 4 3 26 2 2 2 2" xfId="22580"/>
    <cellStyle name="Percent 4 3 26 2 2 3" xfId="18040"/>
    <cellStyle name="Percent 4 3 26 2 3" xfId="10923"/>
    <cellStyle name="Percent 4 3 26 2 3 2" xfId="20309"/>
    <cellStyle name="Percent 4 3 26 2 4" xfId="15770"/>
    <cellStyle name="Percent 4 3 27" xfId="3200"/>
    <cellStyle name="Percent 4 3 27 2" xfId="6285"/>
    <cellStyle name="Percent 4 3 27 2 2" xfId="8652"/>
    <cellStyle name="Percent 4 3 27 2 2 2" xfId="13195"/>
    <cellStyle name="Percent 4 3 27 2 2 2 2" xfId="22581"/>
    <cellStyle name="Percent 4 3 27 2 2 3" xfId="18041"/>
    <cellStyle name="Percent 4 3 27 2 3" xfId="10924"/>
    <cellStyle name="Percent 4 3 27 2 3 2" xfId="20310"/>
    <cellStyle name="Percent 4 3 27 2 4" xfId="15771"/>
    <cellStyle name="Percent 4 3 28" xfId="2452"/>
    <cellStyle name="Percent 4 3 28 2" xfId="6286"/>
    <cellStyle name="Percent 4 3 28 2 2" xfId="8653"/>
    <cellStyle name="Percent 4 3 28 2 2 2" xfId="13196"/>
    <cellStyle name="Percent 4 3 28 2 2 2 2" xfId="22582"/>
    <cellStyle name="Percent 4 3 28 2 2 3" xfId="18042"/>
    <cellStyle name="Percent 4 3 28 2 3" xfId="10925"/>
    <cellStyle name="Percent 4 3 28 2 3 2" xfId="20311"/>
    <cellStyle name="Percent 4 3 28 2 4" xfId="15772"/>
    <cellStyle name="Percent 4 3 29" xfId="3324"/>
    <cellStyle name="Percent 4 3 29 2" xfId="6287"/>
    <cellStyle name="Percent 4 3 29 2 2" xfId="8654"/>
    <cellStyle name="Percent 4 3 29 2 2 2" xfId="13197"/>
    <cellStyle name="Percent 4 3 29 2 2 2 2" xfId="22583"/>
    <cellStyle name="Percent 4 3 29 2 2 3" xfId="18043"/>
    <cellStyle name="Percent 4 3 29 2 3" xfId="10926"/>
    <cellStyle name="Percent 4 3 29 2 3 2" xfId="20312"/>
    <cellStyle name="Percent 4 3 29 2 4" xfId="15773"/>
    <cellStyle name="Percent 4 3 3" xfId="696"/>
    <cellStyle name="Percent 4 3 3 2" xfId="6288"/>
    <cellStyle name="Percent 4 3 3 2 2" xfId="8655"/>
    <cellStyle name="Percent 4 3 3 2 2 2" xfId="13198"/>
    <cellStyle name="Percent 4 3 3 2 2 2 2" xfId="22584"/>
    <cellStyle name="Percent 4 3 3 2 2 3" xfId="18044"/>
    <cellStyle name="Percent 4 3 3 2 3" xfId="10927"/>
    <cellStyle name="Percent 4 3 3 2 3 2" xfId="20313"/>
    <cellStyle name="Percent 4 3 3 2 4" xfId="15774"/>
    <cellStyle name="Percent 4 3 30" xfId="3414"/>
    <cellStyle name="Percent 4 3 30 2" xfId="6289"/>
    <cellStyle name="Percent 4 3 30 2 2" xfId="8656"/>
    <cellStyle name="Percent 4 3 30 2 2 2" xfId="13199"/>
    <cellStyle name="Percent 4 3 30 2 2 2 2" xfId="22585"/>
    <cellStyle name="Percent 4 3 30 2 2 3" xfId="18045"/>
    <cellStyle name="Percent 4 3 30 2 3" xfId="10928"/>
    <cellStyle name="Percent 4 3 30 2 3 2" xfId="20314"/>
    <cellStyle name="Percent 4 3 30 2 4" xfId="15775"/>
    <cellStyle name="Percent 4 3 31" xfId="3460"/>
    <cellStyle name="Percent 4 3 31 2" xfId="6290"/>
    <cellStyle name="Percent 4 3 31 2 2" xfId="8657"/>
    <cellStyle name="Percent 4 3 31 2 2 2" xfId="13200"/>
    <cellStyle name="Percent 4 3 31 2 2 2 2" xfId="22586"/>
    <cellStyle name="Percent 4 3 31 2 2 3" xfId="18046"/>
    <cellStyle name="Percent 4 3 31 2 3" xfId="10929"/>
    <cellStyle name="Percent 4 3 31 2 3 2" xfId="20315"/>
    <cellStyle name="Percent 4 3 31 2 4" xfId="15776"/>
    <cellStyle name="Percent 4 3 32" xfId="4513"/>
    <cellStyle name="Percent 4 3 32 2" xfId="6291"/>
    <cellStyle name="Percent 4 3 32 2 2" xfId="8658"/>
    <cellStyle name="Percent 4 3 32 2 2 2" xfId="13201"/>
    <cellStyle name="Percent 4 3 32 2 2 2 2" xfId="22587"/>
    <cellStyle name="Percent 4 3 32 2 2 3" xfId="18047"/>
    <cellStyle name="Percent 4 3 32 2 3" xfId="10930"/>
    <cellStyle name="Percent 4 3 32 2 3 2" xfId="20316"/>
    <cellStyle name="Percent 4 3 32 2 4" xfId="15777"/>
    <cellStyle name="Percent 4 3 33" xfId="6266"/>
    <cellStyle name="Percent 4 3 33 2" xfId="8633"/>
    <cellStyle name="Percent 4 3 33 2 2" xfId="13176"/>
    <cellStyle name="Percent 4 3 33 2 2 2" xfId="22562"/>
    <cellStyle name="Percent 4 3 33 2 3" xfId="18022"/>
    <cellStyle name="Percent 4 3 33 3" xfId="10905"/>
    <cellStyle name="Percent 4 3 33 3 2" xfId="20291"/>
    <cellStyle name="Percent 4 3 33 4" xfId="15752"/>
    <cellStyle name="Percent 4 3 4" xfId="773"/>
    <cellStyle name="Percent 4 3 4 2" xfId="6292"/>
    <cellStyle name="Percent 4 3 4 2 2" xfId="8659"/>
    <cellStyle name="Percent 4 3 4 2 2 2" xfId="13202"/>
    <cellStyle name="Percent 4 3 4 2 2 2 2" xfId="22588"/>
    <cellStyle name="Percent 4 3 4 2 2 3" xfId="18048"/>
    <cellStyle name="Percent 4 3 4 2 3" xfId="10931"/>
    <cellStyle name="Percent 4 3 4 2 3 2" xfId="20317"/>
    <cellStyle name="Percent 4 3 4 2 4" xfId="15778"/>
    <cellStyle name="Percent 4 3 5" xfId="815"/>
    <cellStyle name="Percent 4 3 5 2" xfId="6293"/>
    <cellStyle name="Percent 4 3 5 2 2" xfId="8660"/>
    <cellStyle name="Percent 4 3 5 2 2 2" xfId="13203"/>
    <cellStyle name="Percent 4 3 5 2 2 2 2" xfId="22589"/>
    <cellStyle name="Percent 4 3 5 2 2 3" xfId="18049"/>
    <cellStyle name="Percent 4 3 5 2 3" xfId="10932"/>
    <cellStyle name="Percent 4 3 5 2 3 2" xfId="20318"/>
    <cellStyle name="Percent 4 3 5 2 4" xfId="15779"/>
    <cellStyle name="Percent 4 3 6" xfId="857"/>
    <cellStyle name="Percent 4 3 6 2" xfId="6294"/>
    <cellStyle name="Percent 4 3 6 2 2" xfId="8661"/>
    <cellStyle name="Percent 4 3 6 2 2 2" xfId="13204"/>
    <cellStyle name="Percent 4 3 6 2 2 2 2" xfId="22590"/>
    <cellStyle name="Percent 4 3 6 2 2 3" xfId="18050"/>
    <cellStyle name="Percent 4 3 6 2 3" xfId="10933"/>
    <cellStyle name="Percent 4 3 6 2 3 2" xfId="20319"/>
    <cellStyle name="Percent 4 3 6 2 4" xfId="15780"/>
    <cellStyle name="Percent 4 3 7" xfId="996"/>
    <cellStyle name="Percent 4 3 7 2" xfId="6295"/>
    <cellStyle name="Percent 4 3 7 2 2" xfId="8662"/>
    <cellStyle name="Percent 4 3 7 2 2 2" xfId="13205"/>
    <cellStyle name="Percent 4 3 7 2 2 2 2" xfId="22591"/>
    <cellStyle name="Percent 4 3 7 2 2 3" xfId="18051"/>
    <cellStyle name="Percent 4 3 7 2 3" xfId="10934"/>
    <cellStyle name="Percent 4 3 7 2 3 2" xfId="20320"/>
    <cellStyle name="Percent 4 3 7 2 4" xfId="15781"/>
    <cellStyle name="Percent 4 3 8" xfId="1062"/>
    <cellStyle name="Percent 4 3 8 2" xfId="6296"/>
    <cellStyle name="Percent 4 3 8 2 2" xfId="8663"/>
    <cellStyle name="Percent 4 3 8 2 2 2" xfId="13206"/>
    <cellStyle name="Percent 4 3 8 2 2 2 2" xfId="22592"/>
    <cellStyle name="Percent 4 3 8 2 2 3" xfId="18052"/>
    <cellStyle name="Percent 4 3 8 2 3" xfId="10935"/>
    <cellStyle name="Percent 4 3 8 2 3 2" xfId="20321"/>
    <cellStyle name="Percent 4 3 8 2 4" xfId="15782"/>
    <cellStyle name="Percent 4 3 9" xfId="1136"/>
    <cellStyle name="Percent 4 3 9 2" xfId="6297"/>
    <cellStyle name="Percent 4 3 9 2 2" xfId="8664"/>
    <cellStyle name="Percent 4 3 9 2 2 2" xfId="13207"/>
    <cellStyle name="Percent 4 3 9 2 2 2 2" xfId="22593"/>
    <cellStyle name="Percent 4 3 9 2 2 3" xfId="18053"/>
    <cellStyle name="Percent 4 3 9 2 3" xfId="10936"/>
    <cellStyle name="Percent 4 3 9 2 3 2" xfId="20322"/>
    <cellStyle name="Percent 4 3 9 2 4" xfId="15783"/>
    <cellStyle name="Percent 4 30" xfId="3157"/>
    <cellStyle name="Percent 4 30 2" xfId="6298"/>
    <cellStyle name="Percent 4 30 2 2" xfId="8665"/>
    <cellStyle name="Percent 4 30 2 2 2" xfId="13208"/>
    <cellStyle name="Percent 4 30 2 2 2 2" xfId="22594"/>
    <cellStyle name="Percent 4 30 2 2 3" xfId="18054"/>
    <cellStyle name="Percent 4 30 2 3" xfId="10937"/>
    <cellStyle name="Percent 4 30 2 3 2" xfId="20323"/>
    <cellStyle name="Percent 4 30 2 4" xfId="15784"/>
    <cellStyle name="Percent 4 31" xfId="3335"/>
    <cellStyle name="Percent 4 31 2" xfId="6299"/>
    <cellStyle name="Percent 4 31 2 2" xfId="8666"/>
    <cellStyle name="Percent 4 31 2 2 2" xfId="13209"/>
    <cellStyle name="Percent 4 31 2 2 2 2" xfId="22595"/>
    <cellStyle name="Percent 4 31 2 2 3" xfId="18055"/>
    <cellStyle name="Percent 4 31 2 3" xfId="10938"/>
    <cellStyle name="Percent 4 31 2 3 2" xfId="20324"/>
    <cellStyle name="Percent 4 31 2 4" xfId="15785"/>
    <cellStyle name="Percent 4 32" xfId="3389"/>
    <cellStyle name="Percent 4 32 2" xfId="6300"/>
    <cellStyle name="Percent 4 32 2 2" xfId="8667"/>
    <cellStyle name="Percent 4 32 2 2 2" xfId="13210"/>
    <cellStyle name="Percent 4 32 2 2 2 2" xfId="22596"/>
    <cellStyle name="Percent 4 32 2 2 3" xfId="18056"/>
    <cellStyle name="Percent 4 32 2 3" xfId="10939"/>
    <cellStyle name="Percent 4 32 2 3 2" xfId="20325"/>
    <cellStyle name="Percent 4 32 2 4" xfId="15786"/>
    <cellStyle name="Percent 4 33" xfId="3687"/>
    <cellStyle name="Percent 4 33 2" xfId="6301"/>
    <cellStyle name="Percent 4 33 2 2" xfId="8668"/>
    <cellStyle name="Percent 4 33 2 2 2" xfId="13211"/>
    <cellStyle name="Percent 4 33 2 2 2 2" xfId="22597"/>
    <cellStyle name="Percent 4 33 2 2 3" xfId="18057"/>
    <cellStyle name="Percent 4 33 2 3" xfId="10940"/>
    <cellStyle name="Percent 4 33 2 3 2" xfId="20326"/>
    <cellStyle name="Percent 4 33 2 4" xfId="15787"/>
    <cellStyle name="Percent 4 34" xfId="4524"/>
    <cellStyle name="Percent 4 34 2" xfId="6302"/>
    <cellStyle name="Percent 4 34 2 2" xfId="8669"/>
    <cellStyle name="Percent 4 34 2 2 2" xfId="13212"/>
    <cellStyle name="Percent 4 34 2 2 2 2" xfId="22598"/>
    <cellStyle name="Percent 4 34 2 2 3" xfId="18058"/>
    <cellStyle name="Percent 4 34 2 3" xfId="10941"/>
    <cellStyle name="Percent 4 34 2 3 2" xfId="20327"/>
    <cellStyle name="Percent 4 34 2 4" xfId="15788"/>
    <cellStyle name="Percent 4 35" xfId="6213"/>
    <cellStyle name="Percent 4 35 2" xfId="8580"/>
    <cellStyle name="Percent 4 35 2 2" xfId="13123"/>
    <cellStyle name="Percent 4 35 2 2 2" xfId="22509"/>
    <cellStyle name="Percent 4 35 2 3" xfId="17969"/>
    <cellStyle name="Percent 4 35 3" xfId="10852"/>
    <cellStyle name="Percent 4 35 3 2" xfId="20238"/>
    <cellStyle name="Percent 4 35 4" xfId="15699"/>
    <cellStyle name="Percent 4 4" xfId="392"/>
    <cellStyle name="Percent 4 4 10" xfId="1210"/>
    <cellStyle name="Percent 4 4 10 2" xfId="6304"/>
    <cellStyle name="Percent 4 4 10 2 2" xfId="8671"/>
    <cellStyle name="Percent 4 4 10 2 2 2" xfId="13214"/>
    <cellStyle name="Percent 4 4 10 2 2 2 2" xfId="22600"/>
    <cellStyle name="Percent 4 4 10 2 2 3" xfId="18060"/>
    <cellStyle name="Percent 4 4 10 2 3" xfId="10943"/>
    <cellStyle name="Percent 4 4 10 2 3 2" xfId="20329"/>
    <cellStyle name="Percent 4 4 10 2 4" xfId="15790"/>
    <cellStyle name="Percent 4 4 11" xfId="1589"/>
    <cellStyle name="Percent 4 4 11 2" xfId="6305"/>
    <cellStyle name="Percent 4 4 11 2 2" xfId="8672"/>
    <cellStyle name="Percent 4 4 11 2 2 2" xfId="13215"/>
    <cellStyle name="Percent 4 4 11 2 2 2 2" xfId="22601"/>
    <cellStyle name="Percent 4 4 11 2 2 3" xfId="18061"/>
    <cellStyle name="Percent 4 4 11 2 3" xfId="10944"/>
    <cellStyle name="Percent 4 4 11 2 3 2" xfId="20330"/>
    <cellStyle name="Percent 4 4 11 2 4" xfId="15791"/>
    <cellStyle name="Percent 4 4 12" xfId="2059"/>
    <cellStyle name="Percent 4 4 12 2" xfId="6306"/>
    <cellStyle name="Percent 4 4 12 2 2" xfId="8673"/>
    <cellStyle name="Percent 4 4 12 2 2 2" xfId="13216"/>
    <cellStyle name="Percent 4 4 12 2 2 2 2" xfId="22602"/>
    <cellStyle name="Percent 4 4 12 2 2 3" xfId="18062"/>
    <cellStyle name="Percent 4 4 12 2 3" xfId="10945"/>
    <cellStyle name="Percent 4 4 12 2 3 2" xfId="20331"/>
    <cellStyle name="Percent 4 4 12 2 4" xfId="15792"/>
    <cellStyle name="Percent 4 4 13" xfId="1870"/>
    <cellStyle name="Percent 4 4 13 2" xfId="6307"/>
    <cellStyle name="Percent 4 4 13 2 2" xfId="8674"/>
    <cellStyle name="Percent 4 4 13 2 2 2" xfId="13217"/>
    <cellStyle name="Percent 4 4 13 2 2 2 2" xfId="22603"/>
    <cellStyle name="Percent 4 4 13 2 2 3" xfId="18063"/>
    <cellStyle name="Percent 4 4 13 2 3" xfId="10946"/>
    <cellStyle name="Percent 4 4 13 2 3 2" xfId="20332"/>
    <cellStyle name="Percent 4 4 13 2 4" xfId="15793"/>
    <cellStyle name="Percent 4 4 14" xfId="2135"/>
    <cellStyle name="Percent 4 4 14 2" xfId="6308"/>
    <cellStyle name="Percent 4 4 14 2 2" xfId="8675"/>
    <cellStyle name="Percent 4 4 14 2 2 2" xfId="13218"/>
    <cellStyle name="Percent 4 4 14 2 2 2 2" xfId="22604"/>
    <cellStyle name="Percent 4 4 14 2 2 3" xfId="18064"/>
    <cellStyle name="Percent 4 4 14 2 3" xfId="10947"/>
    <cellStyle name="Percent 4 4 14 2 3 2" xfId="20333"/>
    <cellStyle name="Percent 4 4 14 2 4" xfId="15794"/>
    <cellStyle name="Percent 4 4 15" xfId="1844"/>
    <cellStyle name="Percent 4 4 15 2" xfId="6309"/>
    <cellStyle name="Percent 4 4 15 2 2" xfId="8676"/>
    <cellStyle name="Percent 4 4 15 2 2 2" xfId="13219"/>
    <cellStyle name="Percent 4 4 15 2 2 2 2" xfId="22605"/>
    <cellStyle name="Percent 4 4 15 2 2 3" xfId="18065"/>
    <cellStyle name="Percent 4 4 15 2 3" xfId="10948"/>
    <cellStyle name="Percent 4 4 15 2 3 2" xfId="20334"/>
    <cellStyle name="Percent 4 4 15 2 4" xfId="15795"/>
    <cellStyle name="Percent 4 4 16" xfId="1980"/>
    <cellStyle name="Percent 4 4 16 2" xfId="6310"/>
    <cellStyle name="Percent 4 4 16 2 2" xfId="8677"/>
    <cellStyle name="Percent 4 4 16 2 2 2" xfId="13220"/>
    <cellStyle name="Percent 4 4 16 2 2 2 2" xfId="22606"/>
    <cellStyle name="Percent 4 4 16 2 2 3" xfId="18066"/>
    <cellStyle name="Percent 4 4 16 2 3" xfId="10949"/>
    <cellStyle name="Percent 4 4 16 2 3 2" xfId="20335"/>
    <cellStyle name="Percent 4 4 16 2 4" xfId="15796"/>
    <cellStyle name="Percent 4 4 17" xfId="1746"/>
    <cellStyle name="Percent 4 4 17 2" xfId="6311"/>
    <cellStyle name="Percent 4 4 17 2 2" xfId="8678"/>
    <cellStyle name="Percent 4 4 17 2 2 2" xfId="13221"/>
    <cellStyle name="Percent 4 4 17 2 2 2 2" xfId="22607"/>
    <cellStyle name="Percent 4 4 17 2 2 3" xfId="18067"/>
    <cellStyle name="Percent 4 4 17 2 3" xfId="10950"/>
    <cellStyle name="Percent 4 4 17 2 3 2" xfId="20336"/>
    <cellStyle name="Percent 4 4 17 2 4" xfId="15797"/>
    <cellStyle name="Percent 4 4 18" xfId="2350"/>
    <cellStyle name="Percent 4 4 18 2" xfId="6312"/>
    <cellStyle name="Percent 4 4 18 2 2" xfId="8679"/>
    <cellStyle name="Percent 4 4 18 2 2 2" xfId="13222"/>
    <cellStyle name="Percent 4 4 18 2 2 2 2" xfId="22608"/>
    <cellStyle name="Percent 4 4 18 2 2 3" xfId="18068"/>
    <cellStyle name="Percent 4 4 18 2 3" xfId="10951"/>
    <cellStyle name="Percent 4 4 18 2 3 2" xfId="20337"/>
    <cellStyle name="Percent 4 4 18 2 4" xfId="15798"/>
    <cellStyle name="Percent 4 4 19" xfId="2678"/>
    <cellStyle name="Percent 4 4 19 2" xfId="6313"/>
    <cellStyle name="Percent 4 4 19 2 2" xfId="8680"/>
    <cellStyle name="Percent 4 4 19 2 2 2" xfId="13223"/>
    <cellStyle name="Percent 4 4 19 2 2 2 2" xfId="22609"/>
    <cellStyle name="Percent 4 4 19 2 2 3" xfId="18069"/>
    <cellStyle name="Percent 4 4 19 2 3" xfId="10952"/>
    <cellStyle name="Percent 4 4 19 2 3 2" xfId="20338"/>
    <cellStyle name="Percent 4 4 19 2 4" xfId="15799"/>
    <cellStyle name="Percent 4 4 2" xfId="606"/>
    <cellStyle name="Percent 4 4 2 2" xfId="6314"/>
    <cellStyle name="Percent 4 4 2 2 2" xfId="8681"/>
    <cellStyle name="Percent 4 4 2 2 2 2" xfId="13224"/>
    <cellStyle name="Percent 4 4 2 2 2 2 2" xfId="22610"/>
    <cellStyle name="Percent 4 4 2 2 2 3" xfId="18070"/>
    <cellStyle name="Percent 4 4 2 2 3" xfId="10953"/>
    <cellStyle name="Percent 4 4 2 2 3 2" xfId="20339"/>
    <cellStyle name="Percent 4 4 2 2 4" xfId="15800"/>
    <cellStyle name="Percent 4 4 20" xfId="2753"/>
    <cellStyle name="Percent 4 4 20 2" xfId="6315"/>
    <cellStyle name="Percent 4 4 20 2 2" xfId="8682"/>
    <cellStyle name="Percent 4 4 20 2 2 2" xfId="13225"/>
    <cellStyle name="Percent 4 4 20 2 2 2 2" xfId="22611"/>
    <cellStyle name="Percent 4 4 20 2 2 3" xfId="18071"/>
    <cellStyle name="Percent 4 4 20 2 3" xfId="10954"/>
    <cellStyle name="Percent 4 4 20 2 3 2" xfId="20340"/>
    <cellStyle name="Percent 4 4 20 2 4" xfId="15801"/>
    <cellStyle name="Percent 4 4 21" xfId="2975"/>
    <cellStyle name="Percent 4 4 21 2" xfId="6316"/>
    <cellStyle name="Percent 4 4 21 2 2" xfId="8683"/>
    <cellStyle name="Percent 4 4 21 2 2 2" xfId="13226"/>
    <cellStyle name="Percent 4 4 21 2 2 2 2" xfId="22612"/>
    <cellStyle name="Percent 4 4 21 2 2 3" xfId="18072"/>
    <cellStyle name="Percent 4 4 21 2 3" xfId="10955"/>
    <cellStyle name="Percent 4 4 21 2 3 2" xfId="20341"/>
    <cellStyle name="Percent 4 4 21 2 4" xfId="15802"/>
    <cellStyle name="Percent 4 4 22" xfId="2923"/>
    <cellStyle name="Percent 4 4 22 2" xfId="6317"/>
    <cellStyle name="Percent 4 4 22 2 2" xfId="8684"/>
    <cellStyle name="Percent 4 4 22 2 2 2" xfId="13227"/>
    <cellStyle name="Percent 4 4 22 2 2 2 2" xfId="22613"/>
    <cellStyle name="Percent 4 4 22 2 2 3" xfId="18073"/>
    <cellStyle name="Percent 4 4 22 2 3" xfId="10956"/>
    <cellStyle name="Percent 4 4 22 2 3 2" xfId="20342"/>
    <cellStyle name="Percent 4 4 22 2 4" xfId="15803"/>
    <cellStyle name="Percent 4 4 23" xfId="2467"/>
    <cellStyle name="Percent 4 4 23 2" xfId="6318"/>
    <cellStyle name="Percent 4 4 23 2 2" xfId="8685"/>
    <cellStyle name="Percent 4 4 23 2 2 2" xfId="13228"/>
    <cellStyle name="Percent 4 4 23 2 2 2 2" xfId="22614"/>
    <cellStyle name="Percent 4 4 23 2 2 3" xfId="18074"/>
    <cellStyle name="Percent 4 4 23 2 3" xfId="10957"/>
    <cellStyle name="Percent 4 4 23 2 3 2" xfId="20343"/>
    <cellStyle name="Percent 4 4 23 2 4" xfId="15804"/>
    <cellStyle name="Percent 4 4 24" xfId="2954"/>
    <cellStyle name="Percent 4 4 24 2" xfId="6319"/>
    <cellStyle name="Percent 4 4 24 2 2" xfId="8686"/>
    <cellStyle name="Percent 4 4 24 2 2 2" xfId="13229"/>
    <cellStyle name="Percent 4 4 24 2 2 2 2" xfId="22615"/>
    <cellStyle name="Percent 4 4 24 2 2 3" xfId="18075"/>
    <cellStyle name="Percent 4 4 24 2 3" xfId="10958"/>
    <cellStyle name="Percent 4 4 24 2 3 2" xfId="20344"/>
    <cellStyle name="Percent 4 4 24 2 4" xfId="15805"/>
    <cellStyle name="Percent 4 4 25" xfId="3029"/>
    <cellStyle name="Percent 4 4 25 2" xfId="6320"/>
    <cellStyle name="Percent 4 4 25 2 2" xfId="8687"/>
    <cellStyle name="Percent 4 4 25 2 2 2" xfId="13230"/>
    <cellStyle name="Percent 4 4 25 2 2 2 2" xfId="22616"/>
    <cellStyle name="Percent 4 4 25 2 2 3" xfId="18076"/>
    <cellStyle name="Percent 4 4 25 2 3" xfId="10959"/>
    <cellStyle name="Percent 4 4 25 2 3 2" xfId="20345"/>
    <cellStyle name="Percent 4 4 25 2 4" xfId="15806"/>
    <cellStyle name="Percent 4 4 26" xfId="2590"/>
    <cellStyle name="Percent 4 4 26 2" xfId="6321"/>
    <cellStyle name="Percent 4 4 26 2 2" xfId="8688"/>
    <cellStyle name="Percent 4 4 26 2 2 2" xfId="13231"/>
    <cellStyle name="Percent 4 4 26 2 2 2 2" xfId="22617"/>
    <cellStyle name="Percent 4 4 26 2 2 3" xfId="18077"/>
    <cellStyle name="Percent 4 4 26 2 3" xfId="10960"/>
    <cellStyle name="Percent 4 4 26 2 3 2" xfId="20346"/>
    <cellStyle name="Percent 4 4 26 2 4" xfId="15807"/>
    <cellStyle name="Percent 4 4 27" xfId="2831"/>
    <cellStyle name="Percent 4 4 27 2" xfId="6322"/>
    <cellStyle name="Percent 4 4 27 2 2" xfId="8689"/>
    <cellStyle name="Percent 4 4 27 2 2 2" xfId="13232"/>
    <cellStyle name="Percent 4 4 27 2 2 2 2" xfId="22618"/>
    <cellStyle name="Percent 4 4 27 2 2 3" xfId="18078"/>
    <cellStyle name="Percent 4 4 27 2 3" xfId="10961"/>
    <cellStyle name="Percent 4 4 27 2 3 2" xfId="20347"/>
    <cellStyle name="Percent 4 4 27 2 4" xfId="15808"/>
    <cellStyle name="Percent 4 4 28" xfId="2808"/>
    <cellStyle name="Percent 4 4 28 2" xfId="6323"/>
    <cellStyle name="Percent 4 4 28 2 2" xfId="8690"/>
    <cellStyle name="Percent 4 4 28 2 2 2" xfId="13233"/>
    <cellStyle name="Percent 4 4 28 2 2 2 2" xfId="22619"/>
    <cellStyle name="Percent 4 4 28 2 2 3" xfId="18079"/>
    <cellStyle name="Percent 4 4 28 2 3" xfId="10962"/>
    <cellStyle name="Percent 4 4 28 2 3 2" xfId="20348"/>
    <cellStyle name="Percent 4 4 28 2 4" xfId="15809"/>
    <cellStyle name="Percent 4 4 29" xfId="3325"/>
    <cellStyle name="Percent 4 4 29 2" xfId="6324"/>
    <cellStyle name="Percent 4 4 29 2 2" xfId="8691"/>
    <cellStyle name="Percent 4 4 29 2 2 2" xfId="13234"/>
    <cellStyle name="Percent 4 4 29 2 2 2 2" xfId="22620"/>
    <cellStyle name="Percent 4 4 29 2 2 3" xfId="18080"/>
    <cellStyle name="Percent 4 4 29 2 3" xfId="10963"/>
    <cellStyle name="Percent 4 4 29 2 3 2" xfId="20349"/>
    <cellStyle name="Percent 4 4 29 2 4" xfId="15810"/>
    <cellStyle name="Percent 4 4 3" xfId="697"/>
    <cellStyle name="Percent 4 4 3 2" xfId="6325"/>
    <cellStyle name="Percent 4 4 3 2 2" xfId="8692"/>
    <cellStyle name="Percent 4 4 3 2 2 2" xfId="13235"/>
    <cellStyle name="Percent 4 4 3 2 2 2 2" xfId="22621"/>
    <cellStyle name="Percent 4 4 3 2 2 3" xfId="18081"/>
    <cellStyle name="Percent 4 4 3 2 3" xfId="10964"/>
    <cellStyle name="Percent 4 4 3 2 3 2" xfId="20350"/>
    <cellStyle name="Percent 4 4 3 2 4" xfId="15811"/>
    <cellStyle name="Percent 4 4 30" xfId="3401"/>
    <cellStyle name="Percent 4 4 30 2" xfId="6326"/>
    <cellStyle name="Percent 4 4 30 2 2" xfId="8693"/>
    <cellStyle name="Percent 4 4 30 2 2 2" xfId="13236"/>
    <cellStyle name="Percent 4 4 30 2 2 2 2" xfId="22622"/>
    <cellStyle name="Percent 4 4 30 2 2 3" xfId="18082"/>
    <cellStyle name="Percent 4 4 30 2 3" xfId="10965"/>
    <cellStyle name="Percent 4 4 30 2 3 2" xfId="20351"/>
    <cellStyle name="Percent 4 4 30 2 4" xfId="15812"/>
    <cellStyle name="Percent 4 4 31" xfId="3580"/>
    <cellStyle name="Percent 4 4 31 2" xfId="6327"/>
    <cellStyle name="Percent 4 4 31 2 2" xfId="8694"/>
    <cellStyle name="Percent 4 4 31 2 2 2" xfId="13237"/>
    <cellStyle name="Percent 4 4 31 2 2 2 2" xfId="22623"/>
    <cellStyle name="Percent 4 4 31 2 2 3" xfId="18083"/>
    <cellStyle name="Percent 4 4 31 2 3" xfId="10966"/>
    <cellStyle name="Percent 4 4 31 2 3 2" xfId="20352"/>
    <cellStyle name="Percent 4 4 31 2 4" xfId="15813"/>
    <cellStyle name="Percent 4 4 32" xfId="4514"/>
    <cellStyle name="Percent 4 4 32 2" xfId="6328"/>
    <cellStyle name="Percent 4 4 32 2 2" xfId="8695"/>
    <cellStyle name="Percent 4 4 32 2 2 2" xfId="13238"/>
    <cellStyle name="Percent 4 4 32 2 2 2 2" xfId="22624"/>
    <cellStyle name="Percent 4 4 32 2 2 3" xfId="18084"/>
    <cellStyle name="Percent 4 4 32 2 3" xfId="10967"/>
    <cellStyle name="Percent 4 4 32 2 3 2" xfId="20353"/>
    <cellStyle name="Percent 4 4 32 2 4" xfId="15814"/>
    <cellStyle name="Percent 4 4 33" xfId="6303"/>
    <cellStyle name="Percent 4 4 33 2" xfId="8670"/>
    <cellStyle name="Percent 4 4 33 2 2" xfId="13213"/>
    <cellStyle name="Percent 4 4 33 2 2 2" xfId="22599"/>
    <cellStyle name="Percent 4 4 33 2 3" xfId="18059"/>
    <cellStyle name="Percent 4 4 33 3" xfId="10942"/>
    <cellStyle name="Percent 4 4 33 3 2" xfId="20328"/>
    <cellStyle name="Percent 4 4 33 4" xfId="15789"/>
    <cellStyle name="Percent 4 4 4" xfId="774"/>
    <cellStyle name="Percent 4 4 4 2" xfId="6329"/>
    <cellStyle name="Percent 4 4 4 2 2" xfId="8696"/>
    <cellStyle name="Percent 4 4 4 2 2 2" xfId="13239"/>
    <cellStyle name="Percent 4 4 4 2 2 2 2" xfId="22625"/>
    <cellStyle name="Percent 4 4 4 2 2 3" xfId="18085"/>
    <cellStyle name="Percent 4 4 4 2 3" xfId="10968"/>
    <cellStyle name="Percent 4 4 4 2 3 2" xfId="20354"/>
    <cellStyle name="Percent 4 4 4 2 4" xfId="15815"/>
    <cellStyle name="Percent 4 4 5" xfId="816"/>
    <cellStyle name="Percent 4 4 5 2" xfId="6330"/>
    <cellStyle name="Percent 4 4 5 2 2" xfId="8697"/>
    <cellStyle name="Percent 4 4 5 2 2 2" xfId="13240"/>
    <cellStyle name="Percent 4 4 5 2 2 2 2" xfId="22626"/>
    <cellStyle name="Percent 4 4 5 2 2 3" xfId="18086"/>
    <cellStyle name="Percent 4 4 5 2 3" xfId="10969"/>
    <cellStyle name="Percent 4 4 5 2 3 2" xfId="20355"/>
    <cellStyle name="Percent 4 4 5 2 4" xfId="15816"/>
    <cellStyle name="Percent 4 4 6" xfId="858"/>
    <cellStyle name="Percent 4 4 6 2" xfId="6331"/>
    <cellStyle name="Percent 4 4 6 2 2" xfId="8698"/>
    <cellStyle name="Percent 4 4 6 2 2 2" xfId="13241"/>
    <cellStyle name="Percent 4 4 6 2 2 2 2" xfId="22627"/>
    <cellStyle name="Percent 4 4 6 2 2 3" xfId="18087"/>
    <cellStyle name="Percent 4 4 6 2 3" xfId="10970"/>
    <cellStyle name="Percent 4 4 6 2 3 2" xfId="20356"/>
    <cellStyle name="Percent 4 4 6 2 4" xfId="15817"/>
    <cellStyle name="Percent 4 4 7" xfId="997"/>
    <cellStyle name="Percent 4 4 7 2" xfId="6332"/>
    <cellStyle name="Percent 4 4 7 2 2" xfId="8699"/>
    <cellStyle name="Percent 4 4 7 2 2 2" xfId="13242"/>
    <cellStyle name="Percent 4 4 7 2 2 2 2" xfId="22628"/>
    <cellStyle name="Percent 4 4 7 2 2 3" xfId="18088"/>
    <cellStyle name="Percent 4 4 7 2 3" xfId="10971"/>
    <cellStyle name="Percent 4 4 7 2 3 2" xfId="20357"/>
    <cellStyle name="Percent 4 4 7 2 4" xfId="15818"/>
    <cellStyle name="Percent 4 4 8" xfId="1063"/>
    <cellStyle name="Percent 4 4 8 2" xfId="6333"/>
    <cellStyle name="Percent 4 4 8 2 2" xfId="8700"/>
    <cellStyle name="Percent 4 4 8 2 2 2" xfId="13243"/>
    <cellStyle name="Percent 4 4 8 2 2 2 2" xfId="22629"/>
    <cellStyle name="Percent 4 4 8 2 2 3" xfId="18089"/>
    <cellStyle name="Percent 4 4 8 2 3" xfId="10972"/>
    <cellStyle name="Percent 4 4 8 2 3 2" xfId="20358"/>
    <cellStyle name="Percent 4 4 8 2 4" xfId="15819"/>
    <cellStyle name="Percent 4 4 9" xfId="1137"/>
    <cellStyle name="Percent 4 4 9 2" xfId="6334"/>
    <cellStyle name="Percent 4 4 9 2 2" xfId="8701"/>
    <cellStyle name="Percent 4 4 9 2 2 2" xfId="13244"/>
    <cellStyle name="Percent 4 4 9 2 2 2 2" xfId="22630"/>
    <cellStyle name="Percent 4 4 9 2 2 3" xfId="18090"/>
    <cellStyle name="Percent 4 4 9 2 3" xfId="10973"/>
    <cellStyle name="Percent 4 4 9 2 3 2" xfId="20359"/>
    <cellStyle name="Percent 4 4 9 2 4" xfId="15820"/>
    <cellStyle name="Percent 4 5" xfId="694"/>
    <cellStyle name="Percent 4 5 2" xfId="6335"/>
    <cellStyle name="Percent 4 5 2 2" xfId="8702"/>
    <cellStyle name="Percent 4 5 2 2 2" xfId="13245"/>
    <cellStyle name="Percent 4 5 2 2 2 2" xfId="22631"/>
    <cellStyle name="Percent 4 5 2 2 3" xfId="18091"/>
    <cellStyle name="Percent 4 5 2 3" xfId="10974"/>
    <cellStyle name="Percent 4 5 2 3 2" xfId="20360"/>
    <cellStyle name="Percent 4 5 2 4" xfId="15821"/>
    <cellStyle name="Percent 4 6" xfId="771"/>
    <cellStyle name="Percent 4 6 2" xfId="6336"/>
    <cellStyle name="Percent 4 6 2 2" xfId="8703"/>
    <cellStyle name="Percent 4 6 2 2 2" xfId="13246"/>
    <cellStyle name="Percent 4 6 2 2 2 2" xfId="22632"/>
    <cellStyle name="Percent 4 6 2 2 3" xfId="18092"/>
    <cellStyle name="Percent 4 6 2 3" xfId="10975"/>
    <cellStyle name="Percent 4 6 2 3 2" xfId="20361"/>
    <cellStyle name="Percent 4 6 2 4" xfId="15822"/>
    <cellStyle name="Percent 4 7" xfId="813"/>
    <cellStyle name="Percent 4 7 2" xfId="6337"/>
    <cellStyle name="Percent 4 7 2 2" xfId="8704"/>
    <cellStyle name="Percent 4 7 2 2 2" xfId="13247"/>
    <cellStyle name="Percent 4 7 2 2 2 2" xfId="22633"/>
    <cellStyle name="Percent 4 7 2 2 3" xfId="18093"/>
    <cellStyle name="Percent 4 7 2 3" xfId="10976"/>
    <cellStyle name="Percent 4 7 2 3 2" xfId="20362"/>
    <cellStyle name="Percent 4 7 2 4" xfId="15823"/>
    <cellStyle name="Percent 4 8" xfId="855"/>
    <cellStyle name="Percent 4 8 2" xfId="6338"/>
    <cellStyle name="Percent 4 8 2 2" xfId="8705"/>
    <cellStyle name="Percent 4 8 2 2 2" xfId="13248"/>
    <cellStyle name="Percent 4 8 2 2 2 2" xfId="22634"/>
    <cellStyle name="Percent 4 8 2 2 3" xfId="18094"/>
    <cellStyle name="Percent 4 8 2 3" xfId="10977"/>
    <cellStyle name="Percent 4 8 2 3 2" xfId="20363"/>
    <cellStyle name="Percent 4 8 2 4" xfId="15824"/>
    <cellStyle name="Percent 4 9" xfId="994"/>
    <cellStyle name="Percent 4 9 2" xfId="6339"/>
    <cellStyle name="Percent 4 9 2 2" xfId="8706"/>
    <cellStyle name="Percent 4 9 2 2 2" xfId="13249"/>
    <cellStyle name="Percent 4 9 2 2 2 2" xfId="22635"/>
    <cellStyle name="Percent 4 9 2 2 3" xfId="18095"/>
    <cellStyle name="Percent 4 9 2 3" xfId="10978"/>
    <cellStyle name="Percent 4 9 2 3 2" xfId="20364"/>
    <cellStyle name="Percent 4 9 2 4" xfId="15825"/>
    <cellStyle name="Percent 5" xfId="1494"/>
    <cellStyle name="Percent 5 10" xfId="3487"/>
    <cellStyle name="Percent 5 10 2" xfId="6341"/>
    <cellStyle name="Percent 5 10 2 2" xfId="8708"/>
    <cellStyle name="Percent 5 10 2 2 2" xfId="13251"/>
    <cellStyle name="Percent 5 10 2 2 2 2" xfId="22637"/>
    <cellStyle name="Percent 5 10 2 2 3" xfId="18097"/>
    <cellStyle name="Percent 5 10 2 3" xfId="10980"/>
    <cellStyle name="Percent 5 10 2 3 2" xfId="20366"/>
    <cellStyle name="Percent 5 10 2 4" xfId="15827"/>
    <cellStyle name="Percent 5 11" xfId="3306"/>
    <cellStyle name="Percent 5 11 2" xfId="6342"/>
    <cellStyle name="Percent 5 11 2 2" xfId="8709"/>
    <cellStyle name="Percent 5 11 2 2 2" xfId="13252"/>
    <cellStyle name="Percent 5 11 2 2 2 2" xfId="22638"/>
    <cellStyle name="Percent 5 11 2 2 3" xfId="18098"/>
    <cellStyle name="Percent 5 11 2 3" xfId="10981"/>
    <cellStyle name="Percent 5 11 2 3 2" xfId="20367"/>
    <cellStyle name="Percent 5 11 2 4" xfId="15828"/>
    <cellStyle name="Percent 5 12" xfId="4535"/>
    <cellStyle name="Percent 5 12 2" xfId="6343"/>
    <cellStyle name="Percent 5 12 2 2" xfId="8710"/>
    <cellStyle name="Percent 5 12 2 2 2" xfId="13253"/>
    <cellStyle name="Percent 5 12 2 2 2 2" xfId="22639"/>
    <cellStyle name="Percent 5 12 2 2 3" xfId="18099"/>
    <cellStyle name="Percent 5 12 2 3" xfId="10982"/>
    <cellStyle name="Percent 5 12 2 3 2" xfId="20368"/>
    <cellStyle name="Percent 5 12 2 4" xfId="15829"/>
    <cellStyle name="Percent 5 13" xfId="6340"/>
    <cellStyle name="Percent 5 13 2" xfId="8707"/>
    <cellStyle name="Percent 5 13 2 2" xfId="13250"/>
    <cellStyle name="Percent 5 13 2 2 2" xfId="22636"/>
    <cellStyle name="Percent 5 13 2 3" xfId="18096"/>
    <cellStyle name="Percent 5 13 3" xfId="10979"/>
    <cellStyle name="Percent 5 13 3 2" xfId="20365"/>
    <cellStyle name="Percent 5 13 4" xfId="15826"/>
    <cellStyle name="Percent 5 2" xfId="1663"/>
    <cellStyle name="Percent 5 2 2" xfId="6344"/>
    <cellStyle name="Percent 5 2 2 2" xfId="8711"/>
    <cellStyle name="Percent 5 2 2 2 2" xfId="13254"/>
    <cellStyle name="Percent 5 2 2 2 2 2" xfId="22640"/>
    <cellStyle name="Percent 5 2 2 2 3" xfId="18100"/>
    <cellStyle name="Percent 5 2 2 3" xfId="10983"/>
    <cellStyle name="Percent 5 2 2 3 2" xfId="20369"/>
    <cellStyle name="Percent 5 2 2 4" xfId="15830"/>
    <cellStyle name="Percent 5 3" xfId="2199"/>
    <cellStyle name="Percent 5 3 2" xfId="6345"/>
    <cellStyle name="Percent 5 3 2 2" xfId="8712"/>
    <cellStyle name="Percent 5 3 2 2 2" xfId="13255"/>
    <cellStyle name="Percent 5 3 2 2 2 2" xfId="22641"/>
    <cellStyle name="Percent 5 3 2 2 3" xfId="18101"/>
    <cellStyle name="Percent 5 3 2 3" xfId="10984"/>
    <cellStyle name="Percent 5 3 2 3 2" xfId="20370"/>
    <cellStyle name="Percent 5 3 2 4" xfId="15831"/>
    <cellStyle name="Percent 5 4" xfId="1978"/>
    <cellStyle name="Percent 5 4 2" xfId="6346"/>
    <cellStyle name="Percent 5 4 2 2" xfId="8713"/>
    <cellStyle name="Percent 5 4 2 2 2" xfId="13256"/>
    <cellStyle name="Percent 5 4 2 2 2 2" xfId="22642"/>
    <cellStyle name="Percent 5 4 2 2 3" xfId="18102"/>
    <cellStyle name="Percent 5 4 2 3" xfId="10985"/>
    <cellStyle name="Percent 5 4 2 3 2" xfId="20371"/>
    <cellStyle name="Percent 5 4 2 4" xfId="15832"/>
    <cellStyle name="Percent 5 5" xfId="1838"/>
    <cellStyle name="Percent 5 5 2" xfId="6347"/>
    <cellStyle name="Percent 5 5 2 2" xfId="8714"/>
    <cellStyle name="Percent 5 5 2 2 2" xfId="13257"/>
    <cellStyle name="Percent 5 5 2 2 2 2" xfId="22643"/>
    <cellStyle name="Percent 5 5 2 2 3" xfId="18103"/>
    <cellStyle name="Percent 5 5 2 3" xfId="10986"/>
    <cellStyle name="Percent 5 5 2 3 2" xfId="20372"/>
    <cellStyle name="Percent 5 5 2 4" xfId="15833"/>
    <cellStyle name="Percent 5 6" xfId="1977"/>
    <cellStyle name="Percent 5 6 2" xfId="6348"/>
    <cellStyle name="Percent 5 6 2 2" xfId="8715"/>
    <cellStyle name="Percent 5 6 2 2 2" xfId="13258"/>
    <cellStyle name="Percent 5 6 2 2 2 2" xfId="22644"/>
    <cellStyle name="Percent 5 6 2 2 3" xfId="18104"/>
    <cellStyle name="Percent 5 6 2 3" xfId="10987"/>
    <cellStyle name="Percent 5 6 2 3 2" xfId="20373"/>
    <cellStyle name="Percent 5 6 2 4" xfId="15834"/>
    <cellStyle name="Percent 5 7" xfId="1888"/>
    <cellStyle name="Percent 5 7 2" xfId="6349"/>
    <cellStyle name="Percent 5 7 2 2" xfId="8716"/>
    <cellStyle name="Percent 5 7 2 2 2" xfId="13259"/>
    <cellStyle name="Percent 5 7 2 2 2 2" xfId="22645"/>
    <cellStyle name="Percent 5 7 2 2 3" xfId="18105"/>
    <cellStyle name="Percent 5 7 2 3" xfId="10988"/>
    <cellStyle name="Percent 5 7 2 3 2" xfId="20374"/>
    <cellStyle name="Percent 5 7 2 4" xfId="15835"/>
    <cellStyle name="Percent 5 8" xfId="2371"/>
    <cellStyle name="Percent 5 8 2" xfId="6350"/>
    <cellStyle name="Percent 5 8 2 2" xfId="8717"/>
    <cellStyle name="Percent 5 8 2 2 2" xfId="13260"/>
    <cellStyle name="Percent 5 8 2 2 2 2" xfId="22646"/>
    <cellStyle name="Percent 5 8 2 2 3" xfId="18106"/>
    <cellStyle name="Percent 5 8 2 3" xfId="10989"/>
    <cellStyle name="Percent 5 8 2 3 2" xfId="20375"/>
    <cellStyle name="Percent 5 8 2 4" xfId="15836"/>
    <cellStyle name="Percent 5 9" xfId="3459"/>
    <cellStyle name="Percent 5 9 2" xfId="6351"/>
    <cellStyle name="Percent 5 9 2 2" xfId="8718"/>
    <cellStyle name="Percent 5 9 2 2 2" xfId="13261"/>
    <cellStyle name="Percent 5 9 2 2 2 2" xfId="22647"/>
    <cellStyle name="Percent 5 9 2 2 3" xfId="18107"/>
    <cellStyle name="Percent 5 9 2 3" xfId="10990"/>
    <cellStyle name="Percent 5 9 2 3 2" xfId="20376"/>
    <cellStyle name="Percent 5 9 2 4" xfId="15837"/>
    <cellStyle name="Percent 6" xfId="1521"/>
    <cellStyle name="Percent 6 10" xfId="3366"/>
    <cellStyle name="Percent 6 10 2" xfId="6353"/>
    <cellStyle name="Percent 6 10 2 2" xfId="8720"/>
    <cellStyle name="Percent 6 10 2 2 2" xfId="13263"/>
    <cellStyle name="Percent 6 10 2 2 2 2" xfId="22649"/>
    <cellStyle name="Percent 6 10 2 2 3" xfId="18109"/>
    <cellStyle name="Percent 6 10 2 3" xfId="10992"/>
    <cellStyle name="Percent 6 10 2 3 2" xfId="20378"/>
    <cellStyle name="Percent 6 10 2 4" xfId="15839"/>
    <cellStyle name="Percent 6 11" xfId="3453"/>
    <cellStyle name="Percent 6 11 2" xfId="6354"/>
    <cellStyle name="Percent 6 11 2 2" xfId="8721"/>
    <cellStyle name="Percent 6 11 2 2 2" xfId="13264"/>
    <cellStyle name="Percent 6 11 2 2 2 2" xfId="22650"/>
    <cellStyle name="Percent 6 11 2 2 3" xfId="18110"/>
    <cellStyle name="Percent 6 11 2 3" xfId="10993"/>
    <cellStyle name="Percent 6 11 2 3 2" xfId="20379"/>
    <cellStyle name="Percent 6 11 2 4" xfId="15840"/>
    <cellStyle name="Percent 6 12" xfId="4536"/>
    <cellStyle name="Percent 6 12 2" xfId="6355"/>
    <cellStyle name="Percent 6 12 2 2" xfId="8722"/>
    <cellStyle name="Percent 6 12 2 2 2" xfId="13265"/>
    <cellStyle name="Percent 6 12 2 2 2 2" xfId="22651"/>
    <cellStyle name="Percent 6 12 2 2 3" xfId="18111"/>
    <cellStyle name="Percent 6 12 2 3" xfId="10994"/>
    <cellStyle name="Percent 6 12 2 3 2" xfId="20380"/>
    <cellStyle name="Percent 6 12 2 4" xfId="15841"/>
    <cellStyle name="Percent 6 13" xfId="6352"/>
    <cellStyle name="Percent 6 13 2" xfId="8719"/>
    <cellStyle name="Percent 6 13 2 2" xfId="13262"/>
    <cellStyle name="Percent 6 13 2 2 2" xfId="22648"/>
    <cellStyle name="Percent 6 13 2 3" xfId="18108"/>
    <cellStyle name="Percent 6 13 3" xfId="10991"/>
    <cellStyle name="Percent 6 13 3 2" xfId="20377"/>
    <cellStyle name="Percent 6 13 4" xfId="15838"/>
    <cellStyle name="Percent 6 2" xfId="1665"/>
    <cellStyle name="Percent 6 2 2" xfId="6356"/>
    <cellStyle name="Percent 6 2 2 2" xfId="8723"/>
    <cellStyle name="Percent 6 2 2 2 2" xfId="13266"/>
    <cellStyle name="Percent 6 2 2 2 2 2" xfId="22652"/>
    <cellStyle name="Percent 6 2 2 2 3" xfId="18112"/>
    <cellStyle name="Percent 6 2 2 3" xfId="10995"/>
    <cellStyle name="Percent 6 2 2 3 2" xfId="20381"/>
    <cellStyle name="Percent 6 2 2 4" xfId="15842"/>
    <cellStyle name="Percent 6 3" xfId="2206"/>
    <cellStyle name="Percent 6 3 2" xfId="6357"/>
    <cellStyle name="Percent 6 3 2 2" xfId="8724"/>
    <cellStyle name="Percent 6 3 2 2 2" xfId="13267"/>
    <cellStyle name="Percent 6 3 2 2 2 2" xfId="22653"/>
    <cellStyle name="Percent 6 3 2 2 3" xfId="18113"/>
    <cellStyle name="Percent 6 3 2 3" xfId="10996"/>
    <cellStyle name="Percent 6 3 2 3 2" xfId="20382"/>
    <cellStyle name="Percent 6 3 2 4" xfId="15843"/>
    <cellStyle name="Percent 6 4" xfId="1988"/>
    <cellStyle name="Percent 6 4 2" xfId="6358"/>
    <cellStyle name="Percent 6 4 2 2" xfId="8725"/>
    <cellStyle name="Percent 6 4 2 2 2" xfId="13268"/>
    <cellStyle name="Percent 6 4 2 2 2 2" xfId="22654"/>
    <cellStyle name="Percent 6 4 2 2 3" xfId="18114"/>
    <cellStyle name="Percent 6 4 2 3" xfId="10997"/>
    <cellStyle name="Percent 6 4 2 3 2" xfId="20383"/>
    <cellStyle name="Percent 6 4 2 4" xfId="15844"/>
    <cellStyle name="Percent 6 5" xfId="1887"/>
    <cellStyle name="Percent 6 5 2" xfId="6359"/>
    <cellStyle name="Percent 6 5 2 2" xfId="8726"/>
    <cellStyle name="Percent 6 5 2 2 2" xfId="13269"/>
    <cellStyle name="Percent 6 5 2 2 2 2" xfId="22655"/>
    <cellStyle name="Percent 6 5 2 2 3" xfId="18115"/>
    <cellStyle name="Percent 6 5 2 3" xfId="10998"/>
    <cellStyle name="Percent 6 5 2 3 2" xfId="20384"/>
    <cellStyle name="Percent 6 5 2 4" xfId="15845"/>
    <cellStyle name="Percent 6 6" xfId="2190"/>
    <cellStyle name="Percent 6 6 2" xfId="6360"/>
    <cellStyle name="Percent 6 6 2 2" xfId="8727"/>
    <cellStyle name="Percent 6 6 2 2 2" xfId="13270"/>
    <cellStyle name="Percent 6 6 2 2 2 2" xfId="22656"/>
    <cellStyle name="Percent 6 6 2 2 3" xfId="18116"/>
    <cellStyle name="Percent 6 6 2 3" xfId="10999"/>
    <cellStyle name="Percent 6 6 2 3 2" xfId="20385"/>
    <cellStyle name="Percent 6 6 2 4" xfId="15846"/>
    <cellStyle name="Percent 6 7" xfId="1985"/>
    <cellStyle name="Percent 6 7 2" xfId="6361"/>
    <cellStyle name="Percent 6 7 2 2" xfId="8728"/>
    <cellStyle name="Percent 6 7 2 2 2" xfId="13271"/>
    <cellStyle name="Percent 6 7 2 2 2 2" xfId="22657"/>
    <cellStyle name="Percent 6 7 2 2 3" xfId="18117"/>
    <cellStyle name="Percent 6 7 2 3" xfId="11000"/>
    <cellStyle name="Percent 6 7 2 3 2" xfId="20386"/>
    <cellStyle name="Percent 6 7 2 4" xfId="15847"/>
    <cellStyle name="Percent 6 8" xfId="2372"/>
    <cellStyle name="Percent 6 8 2" xfId="6362"/>
    <cellStyle name="Percent 6 8 2 2" xfId="8729"/>
    <cellStyle name="Percent 6 8 2 2 2" xfId="13272"/>
    <cellStyle name="Percent 6 8 2 2 2 2" xfId="22658"/>
    <cellStyle name="Percent 6 8 2 2 3" xfId="18118"/>
    <cellStyle name="Percent 6 8 2 3" xfId="11001"/>
    <cellStyle name="Percent 6 8 2 3 2" xfId="20387"/>
    <cellStyle name="Percent 6 8 2 4" xfId="15848"/>
    <cellStyle name="Percent 6 9" xfId="3462"/>
    <cellStyle name="Percent 6 9 2" xfId="6363"/>
    <cellStyle name="Percent 6 9 2 2" xfId="8730"/>
    <cellStyle name="Percent 6 9 2 2 2" xfId="13273"/>
    <cellStyle name="Percent 6 9 2 2 2 2" xfId="22659"/>
    <cellStyle name="Percent 6 9 2 2 3" xfId="18119"/>
    <cellStyle name="Percent 6 9 2 3" xfId="11002"/>
    <cellStyle name="Percent 6 9 2 3 2" xfId="20388"/>
    <cellStyle name="Percent 6 9 2 4" xfId="15849"/>
    <cellStyle name="Percent 7" xfId="1664"/>
    <cellStyle name="Percent 7 10" xfId="3290"/>
    <cellStyle name="Percent 7 10 2" xfId="6365"/>
    <cellStyle name="Percent 7 10 2 2" xfId="8732"/>
    <cellStyle name="Percent 7 10 2 2 2" xfId="13275"/>
    <cellStyle name="Percent 7 10 2 2 2 2" xfId="22661"/>
    <cellStyle name="Percent 7 10 2 2 3" xfId="18121"/>
    <cellStyle name="Percent 7 10 2 3" xfId="11004"/>
    <cellStyle name="Percent 7 10 2 3 2" xfId="20390"/>
    <cellStyle name="Percent 7 10 2 4" xfId="15851"/>
    <cellStyle name="Percent 7 11" xfId="4540"/>
    <cellStyle name="Percent 7 11 2" xfId="6366"/>
    <cellStyle name="Percent 7 11 2 2" xfId="8733"/>
    <cellStyle name="Percent 7 11 2 2 2" xfId="13276"/>
    <cellStyle name="Percent 7 11 2 2 2 2" xfId="22662"/>
    <cellStyle name="Percent 7 11 2 2 3" xfId="18122"/>
    <cellStyle name="Percent 7 11 2 3" xfId="11005"/>
    <cellStyle name="Percent 7 11 2 3 2" xfId="20391"/>
    <cellStyle name="Percent 7 11 2 4" xfId="15852"/>
    <cellStyle name="Percent 7 12" xfId="6364"/>
    <cellStyle name="Percent 7 12 2" xfId="8731"/>
    <cellStyle name="Percent 7 12 2 2" xfId="13274"/>
    <cellStyle name="Percent 7 12 2 2 2" xfId="22660"/>
    <cellStyle name="Percent 7 12 2 3" xfId="18120"/>
    <cellStyle name="Percent 7 12 3" xfId="11003"/>
    <cellStyle name="Percent 7 12 3 2" xfId="20389"/>
    <cellStyle name="Percent 7 12 4" xfId="15850"/>
    <cellStyle name="Percent 7 2" xfId="2235"/>
    <cellStyle name="Percent 7 2 2" xfId="6367"/>
    <cellStyle name="Percent 7 2 2 2" xfId="8734"/>
    <cellStyle name="Percent 7 2 2 2 2" xfId="13277"/>
    <cellStyle name="Percent 7 2 2 2 2 2" xfId="22663"/>
    <cellStyle name="Percent 7 2 2 2 3" xfId="18123"/>
    <cellStyle name="Percent 7 2 2 3" xfId="11006"/>
    <cellStyle name="Percent 7 2 2 3 2" xfId="20392"/>
    <cellStyle name="Percent 7 2 2 4" xfId="15853"/>
    <cellStyle name="Percent 7 3" xfId="2028"/>
    <cellStyle name="Percent 7 3 2" xfId="6368"/>
    <cellStyle name="Percent 7 3 2 2" xfId="8735"/>
    <cellStyle name="Percent 7 3 2 2 2" xfId="13278"/>
    <cellStyle name="Percent 7 3 2 2 2 2" xfId="22664"/>
    <cellStyle name="Percent 7 3 2 2 3" xfId="18124"/>
    <cellStyle name="Percent 7 3 2 3" xfId="11007"/>
    <cellStyle name="Percent 7 3 2 3 2" xfId="20393"/>
    <cellStyle name="Percent 7 3 2 4" xfId="15854"/>
    <cellStyle name="Percent 7 4" xfId="2110"/>
    <cellStyle name="Percent 7 4 2" xfId="6369"/>
    <cellStyle name="Percent 7 4 2 2" xfId="8736"/>
    <cellStyle name="Percent 7 4 2 2 2" xfId="13279"/>
    <cellStyle name="Percent 7 4 2 2 2 2" xfId="22665"/>
    <cellStyle name="Percent 7 4 2 2 3" xfId="18125"/>
    <cellStyle name="Percent 7 4 2 3" xfId="11008"/>
    <cellStyle name="Percent 7 4 2 3 2" xfId="20394"/>
    <cellStyle name="Percent 7 4 2 4" xfId="15855"/>
    <cellStyle name="Percent 7 5" xfId="1747"/>
    <cellStyle name="Percent 7 5 2" xfId="6370"/>
    <cellStyle name="Percent 7 5 2 2" xfId="8737"/>
    <cellStyle name="Percent 7 5 2 2 2" xfId="13280"/>
    <cellStyle name="Percent 7 5 2 2 2 2" xfId="22666"/>
    <cellStyle name="Percent 7 5 2 2 3" xfId="18126"/>
    <cellStyle name="Percent 7 5 2 3" xfId="11009"/>
    <cellStyle name="Percent 7 5 2 3 2" xfId="20395"/>
    <cellStyle name="Percent 7 5 2 4" xfId="15856"/>
    <cellStyle name="Percent 7 6" xfId="2159"/>
    <cellStyle name="Percent 7 6 2" xfId="6371"/>
    <cellStyle name="Percent 7 6 2 2" xfId="8738"/>
    <cellStyle name="Percent 7 6 2 2 2" xfId="13281"/>
    <cellStyle name="Percent 7 6 2 2 2 2" xfId="22667"/>
    <cellStyle name="Percent 7 6 2 2 3" xfId="18127"/>
    <cellStyle name="Percent 7 6 2 3" xfId="11010"/>
    <cellStyle name="Percent 7 6 2 3 2" xfId="20396"/>
    <cellStyle name="Percent 7 6 2 4" xfId="15857"/>
    <cellStyle name="Percent 7 7" xfId="2376"/>
    <cellStyle name="Percent 7 7 2" xfId="6372"/>
    <cellStyle name="Percent 7 7 2 2" xfId="8739"/>
    <cellStyle name="Percent 7 7 2 2 2" xfId="13282"/>
    <cellStyle name="Percent 7 7 2 2 2 2" xfId="22668"/>
    <cellStyle name="Percent 7 7 2 2 3" xfId="18128"/>
    <cellStyle name="Percent 7 7 2 3" xfId="11011"/>
    <cellStyle name="Percent 7 7 2 3 2" xfId="20397"/>
    <cellStyle name="Percent 7 7 2 4" xfId="15858"/>
    <cellStyle name="Percent 7 8" xfId="3477"/>
    <cellStyle name="Percent 7 8 2" xfId="6373"/>
    <cellStyle name="Percent 7 8 2 2" xfId="8740"/>
    <cellStyle name="Percent 7 8 2 2 2" xfId="13283"/>
    <cellStyle name="Percent 7 8 2 2 2 2" xfId="22669"/>
    <cellStyle name="Percent 7 8 2 2 3" xfId="18129"/>
    <cellStyle name="Percent 7 8 2 3" xfId="11012"/>
    <cellStyle name="Percent 7 8 2 3 2" xfId="20398"/>
    <cellStyle name="Percent 7 8 2 4" xfId="15859"/>
    <cellStyle name="Percent 7 9" xfId="3693"/>
    <cellStyle name="Percent 7 9 2" xfId="6374"/>
    <cellStyle name="Percent 7 9 2 2" xfId="8741"/>
    <cellStyle name="Percent 7 9 2 2 2" xfId="13284"/>
    <cellStyle name="Percent 7 9 2 2 2 2" xfId="22670"/>
    <cellStyle name="Percent 7 9 2 2 3" xfId="18130"/>
    <cellStyle name="Percent 7 9 2 3" xfId="11013"/>
    <cellStyle name="Percent 7 9 2 3 2" xfId="20399"/>
    <cellStyle name="Percent 7 9 2 4" xfId="15860"/>
    <cellStyle name="Percent 8" xfId="1650"/>
    <cellStyle name="Percent 8 10" xfId="3583"/>
    <cellStyle name="Percent 8 10 2" xfId="6376"/>
    <cellStyle name="Percent 8 10 2 2" xfId="8743"/>
    <cellStyle name="Percent 8 10 2 2 2" xfId="13286"/>
    <cellStyle name="Percent 8 10 2 2 2 2" xfId="22672"/>
    <cellStyle name="Percent 8 10 2 2 3" xfId="18132"/>
    <cellStyle name="Percent 8 10 2 3" xfId="11015"/>
    <cellStyle name="Percent 8 10 2 3 2" xfId="20401"/>
    <cellStyle name="Percent 8 10 2 4" xfId="15862"/>
    <cellStyle name="Percent 8 11" xfId="4539"/>
    <cellStyle name="Percent 8 11 2" xfId="6377"/>
    <cellStyle name="Percent 8 11 2 2" xfId="8744"/>
    <cellStyle name="Percent 8 11 2 2 2" xfId="13287"/>
    <cellStyle name="Percent 8 11 2 2 2 2" xfId="22673"/>
    <cellStyle name="Percent 8 11 2 2 3" xfId="18133"/>
    <cellStyle name="Percent 8 11 2 3" xfId="11016"/>
    <cellStyle name="Percent 8 11 2 3 2" xfId="20402"/>
    <cellStyle name="Percent 8 11 2 4" xfId="15863"/>
    <cellStyle name="Percent 8 12" xfId="6375"/>
    <cellStyle name="Percent 8 12 2" xfId="8742"/>
    <cellStyle name="Percent 8 12 2 2" xfId="13285"/>
    <cellStyle name="Percent 8 12 2 2 2" xfId="22671"/>
    <cellStyle name="Percent 8 12 2 3" xfId="18131"/>
    <cellStyle name="Percent 8 12 3" xfId="11014"/>
    <cellStyle name="Percent 8 12 3 2" xfId="20400"/>
    <cellStyle name="Percent 8 12 4" xfId="15861"/>
    <cellStyle name="Percent 8 13" xfId="13453"/>
    <cellStyle name="Percent 8 2" xfId="2232"/>
    <cellStyle name="Percent 8 2 2" xfId="6378"/>
    <cellStyle name="Percent 8 2 2 2" xfId="8745"/>
    <cellStyle name="Percent 8 2 2 2 2" xfId="13288"/>
    <cellStyle name="Percent 8 2 2 2 2 2" xfId="22674"/>
    <cellStyle name="Percent 8 2 2 2 3" xfId="18134"/>
    <cellStyle name="Percent 8 2 2 3" xfId="11017"/>
    <cellStyle name="Percent 8 2 2 3 2" xfId="20403"/>
    <cellStyle name="Percent 8 2 2 4" xfId="15864"/>
    <cellStyle name="Percent 8 2 3" xfId="13716"/>
    <cellStyle name="Percent 8 3" xfId="2024"/>
    <cellStyle name="Percent 8 3 2" xfId="6379"/>
    <cellStyle name="Percent 8 3 2 2" xfId="8746"/>
    <cellStyle name="Percent 8 3 2 2 2" xfId="13289"/>
    <cellStyle name="Percent 8 3 2 2 2 2" xfId="22675"/>
    <cellStyle name="Percent 8 3 2 2 3" xfId="18135"/>
    <cellStyle name="Percent 8 3 2 3" xfId="11018"/>
    <cellStyle name="Percent 8 3 2 3 2" xfId="20404"/>
    <cellStyle name="Percent 8 3 2 4" xfId="15865"/>
    <cellStyle name="Percent 8 4" xfId="1740"/>
    <cellStyle name="Percent 8 4 2" xfId="6380"/>
    <cellStyle name="Percent 8 4 2 2" xfId="8747"/>
    <cellStyle name="Percent 8 4 2 2 2" xfId="13290"/>
    <cellStyle name="Percent 8 4 2 2 2 2" xfId="22676"/>
    <cellStyle name="Percent 8 4 2 2 3" xfId="18136"/>
    <cellStyle name="Percent 8 4 2 3" xfId="11019"/>
    <cellStyle name="Percent 8 4 2 3 2" xfId="20405"/>
    <cellStyle name="Percent 8 4 2 4" xfId="15866"/>
    <cellStyle name="Percent 8 5" xfId="2009"/>
    <cellStyle name="Percent 8 5 2" xfId="6381"/>
    <cellStyle name="Percent 8 5 2 2" xfId="8748"/>
    <cellStyle name="Percent 8 5 2 2 2" xfId="13291"/>
    <cellStyle name="Percent 8 5 2 2 2 2" xfId="22677"/>
    <cellStyle name="Percent 8 5 2 2 3" xfId="18137"/>
    <cellStyle name="Percent 8 5 2 3" xfId="11020"/>
    <cellStyle name="Percent 8 5 2 3 2" xfId="20406"/>
    <cellStyle name="Percent 8 5 2 4" xfId="15867"/>
    <cellStyle name="Percent 8 6" xfId="2285"/>
    <cellStyle name="Percent 8 6 2" xfId="6382"/>
    <cellStyle name="Percent 8 6 2 2" xfId="8749"/>
    <cellStyle name="Percent 8 6 2 2 2" xfId="13292"/>
    <cellStyle name="Percent 8 6 2 2 2 2" xfId="22678"/>
    <cellStyle name="Percent 8 6 2 2 3" xfId="18138"/>
    <cellStyle name="Percent 8 6 2 3" xfId="11021"/>
    <cellStyle name="Percent 8 6 2 3 2" xfId="20407"/>
    <cellStyle name="Percent 8 6 2 4" xfId="15868"/>
    <cellStyle name="Percent 8 7" xfId="2375"/>
    <cellStyle name="Percent 8 7 2" xfId="6383"/>
    <cellStyle name="Percent 8 7 2 2" xfId="8750"/>
    <cellStyle name="Percent 8 7 2 2 2" xfId="13293"/>
    <cellStyle name="Percent 8 7 2 2 2 2" xfId="22679"/>
    <cellStyle name="Percent 8 7 2 2 3" xfId="18139"/>
    <cellStyle name="Percent 8 7 2 3" xfId="11022"/>
    <cellStyle name="Percent 8 7 2 3 2" xfId="20408"/>
    <cellStyle name="Percent 8 7 2 4" xfId="15869"/>
    <cellStyle name="Percent 8 8" xfId="3475"/>
    <cellStyle name="Percent 8 8 2" xfId="6384"/>
    <cellStyle name="Percent 8 8 2 2" xfId="8751"/>
    <cellStyle name="Percent 8 8 2 2 2" xfId="13294"/>
    <cellStyle name="Percent 8 8 2 2 2 2" xfId="22680"/>
    <cellStyle name="Percent 8 8 2 2 3" xfId="18140"/>
    <cellStyle name="Percent 8 8 2 3" xfId="11023"/>
    <cellStyle name="Percent 8 8 2 3 2" xfId="20409"/>
    <cellStyle name="Percent 8 8 2 4" xfId="15870"/>
    <cellStyle name="Percent 8 9" xfId="3432"/>
    <cellStyle name="Percent 8 9 2" xfId="6385"/>
    <cellStyle name="Percent 8 9 2 2" xfId="8752"/>
    <cellStyle name="Percent 8 9 2 2 2" xfId="13295"/>
    <cellStyle name="Percent 8 9 2 2 2 2" xfId="22681"/>
    <cellStyle name="Percent 8 9 2 2 3" xfId="18141"/>
    <cellStyle name="Percent 8 9 2 3" xfId="11024"/>
    <cellStyle name="Percent 8 9 2 3 2" xfId="20410"/>
    <cellStyle name="Percent 8 9 2 4" xfId="15871"/>
    <cellStyle name="Percent 9" xfId="6504"/>
    <cellStyle name="Percent 9 2" xfId="8871"/>
    <cellStyle name="Percent 9 2 2" xfId="13414"/>
    <cellStyle name="Percent 9 2 2 2" xfId="22800"/>
    <cellStyle name="Percent 9 2 3" xfId="18260"/>
    <cellStyle name="Percent 9 3" xfId="11143"/>
    <cellStyle name="Percent 9 3 2" xfId="20529"/>
    <cellStyle name="Percent 9 4" xfId="15990"/>
    <cellStyle name="Style 1" xfId="393"/>
    <cellStyle name="Style 1 2" xfId="438"/>
    <cellStyle name="Style 1 2 10" xfId="2362"/>
    <cellStyle name="Style 1 2 10 2" xfId="6388"/>
    <cellStyle name="Style 1 2 10 2 2" xfId="8755"/>
    <cellStyle name="Style 1 2 10 2 2 2" xfId="13298"/>
    <cellStyle name="Style 1 2 10 2 2 2 2" xfId="22684"/>
    <cellStyle name="Style 1 2 10 2 2 3" xfId="18144"/>
    <cellStyle name="Style 1 2 10 2 3" xfId="11027"/>
    <cellStyle name="Style 1 2 10 2 3 2" xfId="20413"/>
    <cellStyle name="Style 1 2 10 2 4" xfId="15874"/>
    <cellStyle name="Style 1 2 11" xfId="2695"/>
    <cellStyle name="Style 1 2 11 2" xfId="6389"/>
    <cellStyle name="Style 1 2 11 2 2" xfId="8756"/>
    <cellStyle name="Style 1 2 11 2 2 2" xfId="13299"/>
    <cellStyle name="Style 1 2 11 2 2 2 2" xfId="22685"/>
    <cellStyle name="Style 1 2 11 2 2 3" xfId="18145"/>
    <cellStyle name="Style 1 2 11 2 3" xfId="11028"/>
    <cellStyle name="Style 1 2 11 2 3 2" xfId="20414"/>
    <cellStyle name="Style 1 2 11 2 4" xfId="15875"/>
    <cellStyle name="Style 1 2 12" xfId="2740"/>
    <cellStyle name="Style 1 2 12 2" xfId="6390"/>
    <cellStyle name="Style 1 2 12 2 2" xfId="8757"/>
    <cellStyle name="Style 1 2 12 2 2 2" xfId="13300"/>
    <cellStyle name="Style 1 2 12 2 2 2 2" xfId="22686"/>
    <cellStyle name="Style 1 2 12 2 2 3" xfId="18146"/>
    <cellStyle name="Style 1 2 12 2 3" xfId="11029"/>
    <cellStyle name="Style 1 2 12 2 3 2" xfId="20415"/>
    <cellStyle name="Style 1 2 12 2 4" xfId="15876"/>
    <cellStyle name="Style 1 2 13" xfId="2539"/>
    <cellStyle name="Style 1 2 13 2" xfId="6391"/>
    <cellStyle name="Style 1 2 13 2 2" xfId="8758"/>
    <cellStyle name="Style 1 2 13 2 2 2" xfId="13301"/>
    <cellStyle name="Style 1 2 13 2 2 2 2" xfId="22687"/>
    <cellStyle name="Style 1 2 13 2 2 3" xfId="18147"/>
    <cellStyle name="Style 1 2 13 2 3" xfId="11030"/>
    <cellStyle name="Style 1 2 13 2 3 2" xfId="20416"/>
    <cellStyle name="Style 1 2 13 2 4" xfId="15877"/>
    <cellStyle name="Style 1 2 14" xfId="2876"/>
    <cellStyle name="Style 1 2 14 2" xfId="6392"/>
    <cellStyle name="Style 1 2 14 2 2" xfId="8759"/>
    <cellStyle name="Style 1 2 14 2 2 2" xfId="13302"/>
    <cellStyle name="Style 1 2 14 2 2 2 2" xfId="22688"/>
    <cellStyle name="Style 1 2 14 2 2 3" xfId="18148"/>
    <cellStyle name="Style 1 2 14 2 3" xfId="11031"/>
    <cellStyle name="Style 1 2 14 2 3 2" xfId="20417"/>
    <cellStyle name="Style 1 2 14 2 4" xfId="15878"/>
    <cellStyle name="Style 1 2 15" xfId="2948"/>
    <cellStyle name="Style 1 2 15 2" xfId="6393"/>
    <cellStyle name="Style 1 2 15 2 2" xfId="8760"/>
    <cellStyle name="Style 1 2 15 2 2 2" xfId="13303"/>
    <cellStyle name="Style 1 2 15 2 2 2 2" xfId="22689"/>
    <cellStyle name="Style 1 2 15 2 2 3" xfId="18149"/>
    <cellStyle name="Style 1 2 15 2 3" xfId="11032"/>
    <cellStyle name="Style 1 2 15 2 3 2" xfId="20418"/>
    <cellStyle name="Style 1 2 15 2 4" xfId="15879"/>
    <cellStyle name="Style 1 2 16" xfId="2928"/>
    <cellStyle name="Style 1 2 16 2" xfId="6394"/>
    <cellStyle name="Style 1 2 16 2 2" xfId="8761"/>
    <cellStyle name="Style 1 2 16 2 2 2" xfId="13304"/>
    <cellStyle name="Style 1 2 16 2 2 2 2" xfId="22690"/>
    <cellStyle name="Style 1 2 16 2 2 3" xfId="18150"/>
    <cellStyle name="Style 1 2 16 2 3" xfId="11033"/>
    <cellStyle name="Style 1 2 16 2 3 2" xfId="20419"/>
    <cellStyle name="Style 1 2 16 2 4" xfId="15880"/>
    <cellStyle name="Style 1 2 17" xfId="2864"/>
    <cellStyle name="Style 1 2 17 2" xfId="6395"/>
    <cellStyle name="Style 1 2 17 2 2" xfId="8762"/>
    <cellStyle name="Style 1 2 17 2 2 2" xfId="13305"/>
    <cellStyle name="Style 1 2 17 2 2 2 2" xfId="22691"/>
    <cellStyle name="Style 1 2 17 2 2 3" xfId="18151"/>
    <cellStyle name="Style 1 2 17 2 3" xfId="11034"/>
    <cellStyle name="Style 1 2 17 2 3 2" xfId="20420"/>
    <cellStyle name="Style 1 2 17 2 4" xfId="15881"/>
    <cellStyle name="Style 1 2 18" xfId="2757"/>
    <cellStyle name="Style 1 2 18 2" xfId="6396"/>
    <cellStyle name="Style 1 2 18 2 2" xfId="8763"/>
    <cellStyle name="Style 1 2 18 2 2 2" xfId="13306"/>
    <cellStyle name="Style 1 2 18 2 2 2 2" xfId="22692"/>
    <cellStyle name="Style 1 2 18 2 2 3" xfId="18152"/>
    <cellStyle name="Style 1 2 18 2 3" xfId="11035"/>
    <cellStyle name="Style 1 2 18 2 3 2" xfId="20421"/>
    <cellStyle name="Style 1 2 18 2 4" xfId="15882"/>
    <cellStyle name="Style 1 2 19" xfId="3186"/>
    <cellStyle name="Style 1 2 19 2" xfId="6397"/>
    <cellStyle name="Style 1 2 19 2 2" xfId="8764"/>
    <cellStyle name="Style 1 2 19 2 2 2" xfId="13307"/>
    <cellStyle name="Style 1 2 19 2 2 2 2" xfId="22693"/>
    <cellStyle name="Style 1 2 19 2 2 3" xfId="18153"/>
    <cellStyle name="Style 1 2 19 2 3" xfId="11036"/>
    <cellStyle name="Style 1 2 19 2 3 2" xfId="20422"/>
    <cellStyle name="Style 1 2 19 2 4" xfId="15883"/>
    <cellStyle name="Style 1 2 2" xfId="998"/>
    <cellStyle name="Style 1 2 2 2" xfId="6398"/>
    <cellStyle name="Style 1 2 2 2 2" xfId="8765"/>
    <cellStyle name="Style 1 2 2 2 2 2" xfId="13308"/>
    <cellStyle name="Style 1 2 2 2 2 2 2" xfId="22694"/>
    <cellStyle name="Style 1 2 2 2 2 3" xfId="18154"/>
    <cellStyle name="Style 1 2 2 2 3" xfId="11037"/>
    <cellStyle name="Style 1 2 2 2 3 2" xfId="20423"/>
    <cellStyle name="Style 1 2 2 2 4" xfId="15884"/>
    <cellStyle name="Style 1 2 20" xfId="2924"/>
    <cellStyle name="Style 1 2 20 2" xfId="6399"/>
    <cellStyle name="Style 1 2 20 2 2" xfId="8766"/>
    <cellStyle name="Style 1 2 20 2 2 2" xfId="13309"/>
    <cellStyle name="Style 1 2 20 2 2 2 2" xfId="22695"/>
    <cellStyle name="Style 1 2 20 2 2 3" xfId="18155"/>
    <cellStyle name="Style 1 2 20 2 3" xfId="11038"/>
    <cellStyle name="Style 1 2 20 2 3 2" xfId="20424"/>
    <cellStyle name="Style 1 2 20 2 4" xfId="15885"/>
    <cellStyle name="Style 1 2 21" xfId="3338"/>
    <cellStyle name="Style 1 2 21 2" xfId="6400"/>
    <cellStyle name="Style 1 2 21 2 2" xfId="8767"/>
    <cellStyle name="Style 1 2 21 2 2 2" xfId="13310"/>
    <cellStyle name="Style 1 2 21 2 2 2 2" xfId="22696"/>
    <cellStyle name="Style 1 2 21 2 2 3" xfId="18156"/>
    <cellStyle name="Style 1 2 21 2 3" xfId="11039"/>
    <cellStyle name="Style 1 2 21 2 3 2" xfId="20425"/>
    <cellStyle name="Style 1 2 21 2 4" xfId="15886"/>
    <cellStyle name="Style 1 2 22" xfId="3690"/>
    <cellStyle name="Style 1 2 22 2" xfId="6401"/>
    <cellStyle name="Style 1 2 22 2 2" xfId="8768"/>
    <cellStyle name="Style 1 2 22 2 2 2" xfId="13311"/>
    <cellStyle name="Style 1 2 22 2 2 2 2" xfId="22697"/>
    <cellStyle name="Style 1 2 22 2 2 3" xfId="18157"/>
    <cellStyle name="Style 1 2 22 2 3" xfId="11040"/>
    <cellStyle name="Style 1 2 22 2 3 2" xfId="20426"/>
    <cellStyle name="Style 1 2 22 2 4" xfId="15887"/>
    <cellStyle name="Style 1 2 23" xfId="3361"/>
    <cellStyle name="Style 1 2 23 2" xfId="6402"/>
    <cellStyle name="Style 1 2 23 2 2" xfId="8769"/>
    <cellStyle name="Style 1 2 23 2 2 2" xfId="13312"/>
    <cellStyle name="Style 1 2 23 2 2 2 2" xfId="22698"/>
    <cellStyle name="Style 1 2 23 2 2 3" xfId="18158"/>
    <cellStyle name="Style 1 2 23 2 3" xfId="11041"/>
    <cellStyle name="Style 1 2 23 2 3 2" xfId="20427"/>
    <cellStyle name="Style 1 2 23 2 4" xfId="15888"/>
    <cellStyle name="Style 1 2 24" xfId="4526"/>
    <cellStyle name="Style 1 2 24 2" xfId="6403"/>
    <cellStyle name="Style 1 2 24 2 2" xfId="8770"/>
    <cellStyle name="Style 1 2 24 2 2 2" xfId="13313"/>
    <cellStyle name="Style 1 2 24 2 2 2 2" xfId="22699"/>
    <cellStyle name="Style 1 2 24 2 2 3" xfId="18159"/>
    <cellStyle name="Style 1 2 24 2 3" xfId="11042"/>
    <cellStyle name="Style 1 2 24 2 3 2" xfId="20428"/>
    <cellStyle name="Style 1 2 24 2 4" xfId="15889"/>
    <cellStyle name="Style 1 2 25" xfId="6387"/>
    <cellStyle name="Style 1 2 25 2" xfId="8754"/>
    <cellStyle name="Style 1 2 25 2 2" xfId="13297"/>
    <cellStyle name="Style 1 2 25 2 2 2" xfId="22683"/>
    <cellStyle name="Style 1 2 25 2 3" xfId="18143"/>
    <cellStyle name="Style 1 2 25 3" xfId="11026"/>
    <cellStyle name="Style 1 2 25 3 2" xfId="20412"/>
    <cellStyle name="Style 1 2 25 4" xfId="15873"/>
    <cellStyle name="Style 1 2 3" xfId="1601"/>
    <cellStyle name="Style 1 2 3 2" xfId="6404"/>
    <cellStyle name="Style 1 2 3 2 2" xfId="8771"/>
    <cellStyle name="Style 1 2 3 2 2 2" xfId="13314"/>
    <cellStyle name="Style 1 2 3 2 2 2 2" xfId="22700"/>
    <cellStyle name="Style 1 2 3 2 2 3" xfId="18160"/>
    <cellStyle name="Style 1 2 3 2 3" xfId="11043"/>
    <cellStyle name="Style 1 2 3 2 3 2" xfId="20429"/>
    <cellStyle name="Style 1 2 3 2 4" xfId="15890"/>
    <cellStyle name="Style 1 2 4" xfId="2060"/>
    <cellStyle name="Style 1 2 4 2" xfId="6405"/>
    <cellStyle name="Style 1 2 4 2 2" xfId="8772"/>
    <cellStyle name="Style 1 2 4 2 2 2" xfId="13315"/>
    <cellStyle name="Style 1 2 4 2 2 2 2" xfId="22701"/>
    <cellStyle name="Style 1 2 4 2 2 3" xfId="18161"/>
    <cellStyle name="Style 1 2 4 2 3" xfId="11044"/>
    <cellStyle name="Style 1 2 4 2 3 2" xfId="20430"/>
    <cellStyle name="Style 1 2 4 2 4" xfId="15891"/>
    <cellStyle name="Style 1 2 5" xfId="1849"/>
    <cellStyle name="Style 1 2 5 2" xfId="6406"/>
    <cellStyle name="Style 1 2 5 2 2" xfId="8773"/>
    <cellStyle name="Style 1 2 5 2 2 2" xfId="13316"/>
    <cellStyle name="Style 1 2 5 2 2 2 2" xfId="22702"/>
    <cellStyle name="Style 1 2 5 2 2 3" xfId="18162"/>
    <cellStyle name="Style 1 2 5 2 3" xfId="11045"/>
    <cellStyle name="Style 1 2 5 2 3 2" xfId="20431"/>
    <cellStyle name="Style 1 2 5 2 4" xfId="15892"/>
    <cellStyle name="Style 1 2 6" xfId="1901"/>
    <cellStyle name="Style 1 2 6 2" xfId="6407"/>
    <cellStyle name="Style 1 2 6 2 2" xfId="8774"/>
    <cellStyle name="Style 1 2 6 2 2 2" xfId="13317"/>
    <cellStyle name="Style 1 2 6 2 2 2 2" xfId="22703"/>
    <cellStyle name="Style 1 2 6 2 2 3" xfId="18163"/>
    <cellStyle name="Style 1 2 6 2 3" xfId="11046"/>
    <cellStyle name="Style 1 2 6 2 3 2" xfId="20432"/>
    <cellStyle name="Style 1 2 6 2 4" xfId="15893"/>
    <cellStyle name="Style 1 2 7" xfId="2210"/>
    <cellStyle name="Style 1 2 7 2" xfId="6408"/>
    <cellStyle name="Style 1 2 7 2 2" xfId="8775"/>
    <cellStyle name="Style 1 2 7 2 2 2" xfId="13318"/>
    <cellStyle name="Style 1 2 7 2 2 2 2" xfId="22704"/>
    <cellStyle name="Style 1 2 7 2 2 3" xfId="18164"/>
    <cellStyle name="Style 1 2 7 2 3" xfId="11047"/>
    <cellStyle name="Style 1 2 7 2 3 2" xfId="20433"/>
    <cellStyle name="Style 1 2 7 2 4" xfId="15894"/>
    <cellStyle name="Style 1 2 8" xfId="2171"/>
    <cellStyle name="Style 1 2 8 2" xfId="6409"/>
    <cellStyle name="Style 1 2 8 2 2" xfId="8776"/>
    <cellStyle name="Style 1 2 8 2 2 2" xfId="13319"/>
    <cellStyle name="Style 1 2 8 2 2 2 2" xfId="22705"/>
    <cellStyle name="Style 1 2 8 2 2 3" xfId="18165"/>
    <cellStyle name="Style 1 2 8 2 3" xfId="11048"/>
    <cellStyle name="Style 1 2 8 2 3 2" xfId="20434"/>
    <cellStyle name="Style 1 2 8 2 4" xfId="15895"/>
    <cellStyle name="Style 1 2 9" xfId="1958"/>
    <cellStyle name="Style 1 2 9 2" xfId="6410"/>
    <cellStyle name="Style 1 2 9 2 2" xfId="8777"/>
    <cellStyle name="Style 1 2 9 2 2 2" xfId="13320"/>
    <cellStyle name="Style 1 2 9 2 2 2 2" xfId="22706"/>
    <cellStyle name="Style 1 2 9 2 2 3" xfId="18166"/>
    <cellStyle name="Style 1 2 9 2 3" xfId="11049"/>
    <cellStyle name="Style 1 2 9 2 3 2" xfId="20435"/>
    <cellStyle name="Style 1 2 9 2 4" xfId="15896"/>
    <cellStyle name="Style 1 3" xfId="491"/>
    <cellStyle name="Style 1 3 10" xfId="2366"/>
    <cellStyle name="Style 1 3 10 2" xfId="6412"/>
    <cellStyle name="Style 1 3 10 2 2" xfId="8779"/>
    <cellStyle name="Style 1 3 10 2 2 2" xfId="13322"/>
    <cellStyle name="Style 1 3 10 2 2 2 2" xfId="22708"/>
    <cellStyle name="Style 1 3 10 2 2 3" xfId="18168"/>
    <cellStyle name="Style 1 3 10 2 3" xfId="11051"/>
    <cellStyle name="Style 1 3 10 2 3 2" xfId="20437"/>
    <cellStyle name="Style 1 3 10 2 4" xfId="15898"/>
    <cellStyle name="Style 1 3 11" xfId="2729"/>
    <cellStyle name="Style 1 3 11 2" xfId="6413"/>
    <cellStyle name="Style 1 3 11 2 2" xfId="8780"/>
    <cellStyle name="Style 1 3 11 2 2 2" xfId="13323"/>
    <cellStyle name="Style 1 3 11 2 2 2 2" xfId="22709"/>
    <cellStyle name="Style 1 3 11 2 2 3" xfId="18169"/>
    <cellStyle name="Style 1 3 11 2 3" xfId="11052"/>
    <cellStyle name="Style 1 3 11 2 3 2" xfId="20438"/>
    <cellStyle name="Style 1 3 11 2 4" xfId="15899"/>
    <cellStyle name="Style 1 3 12" xfId="2564"/>
    <cellStyle name="Style 1 3 12 2" xfId="6414"/>
    <cellStyle name="Style 1 3 12 2 2" xfId="8781"/>
    <cellStyle name="Style 1 3 12 2 2 2" xfId="13324"/>
    <cellStyle name="Style 1 3 12 2 2 2 2" xfId="22710"/>
    <cellStyle name="Style 1 3 12 2 2 3" xfId="18170"/>
    <cellStyle name="Style 1 3 12 2 3" xfId="11053"/>
    <cellStyle name="Style 1 3 12 2 3 2" xfId="20439"/>
    <cellStyle name="Style 1 3 12 2 4" xfId="15900"/>
    <cellStyle name="Style 1 3 13" xfId="2870"/>
    <cellStyle name="Style 1 3 13 2" xfId="6415"/>
    <cellStyle name="Style 1 3 13 2 2" xfId="8782"/>
    <cellStyle name="Style 1 3 13 2 2 2" xfId="13325"/>
    <cellStyle name="Style 1 3 13 2 2 2 2" xfId="22711"/>
    <cellStyle name="Style 1 3 13 2 2 3" xfId="18171"/>
    <cellStyle name="Style 1 3 13 2 3" xfId="11054"/>
    <cellStyle name="Style 1 3 13 2 3 2" xfId="20440"/>
    <cellStyle name="Style 1 3 13 2 4" xfId="15901"/>
    <cellStyle name="Style 1 3 14" xfId="2994"/>
    <cellStyle name="Style 1 3 14 2" xfId="6416"/>
    <cellStyle name="Style 1 3 14 2 2" xfId="8783"/>
    <cellStyle name="Style 1 3 14 2 2 2" xfId="13326"/>
    <cellStyle name="Style 1 3 14 2 2 2 2" xfId="22712"/>
    <cellStyle name="Style 1 3 14 2 2 3" xfId="18172"/>
    <cellStyle name="Style 1 3 14 2 3" xfId="11055"/>
    <cellStyle name="Style 1 3 14 2 3 2" xfId="20441"/>
    <cellStyle name="Style 1 3 14 2 4" xfId="15902"/>
    <cellStyle name="Style 1 3 15" xfId="2462"/>
    <cellStyle name="Style 1 3 15 2" xfId="6417"/>
    <cellStyle name="Style 1 3 15 2 2" xfId="8784"/>
    <cellStyle name="Style 1 3 15 2 2 2" xfId="13327"/>
    <cellStyle name="Style 1 3 15 2 2 2 2" xfId="22713"/>
    <cellStyle name="Style 1 3 15 2 2 3" xfId="18173"/>
    <cellStyle name="Style 1 3 15 2 3" xfId="11056"/>
    <cellStyle name="Style 1 3 15 2 3 2" xfId="20442"/>
    <cellStyle name="Style 1 3 15 2 4" xfId="15903"/>
    <cellStyle name="Style 1 3 16" xfId="2892"/>
    <cellStyle name="Style 1 3 16 2" xfId="6418"/>
    <cellStyle name="Style 1 3 16 2 2" xfId="8785"/>
    <cellStyle name="Style 1 3 16 2 2 2" xfId="13328"/>
    <cellStyle name="Style 1 3 16 2 2 2 2" xfId="22714"/>
    <cellStyle name="Style 1 3 16 2 2 3" xfId="18174"/>
    <cellStyle name="Style 1 3 16 2 3" xfId="11057"/>
    <cellStyle name="Style 1 3 16 2 3 2" xfId="20443"/>
    <cellStyle name="Style 1 3 16 2 4" xfId="15904"/>
    <cellStyle name="Style 1 3 17" xfId="2996"/>
    <cellStyle name="Style 1 3 17 2" xfId="6419"/>
    <cellStyle name="Style 1 3 17 2 2" xfId="8786"/>
    <cellStyle name="Style 1 3 17 2 2 2" xfId="13329"/>
    <cellStyle name="Style 1 3 17 2 2 2 2" xfId="22715"/>
    <cellStyle name="Style 1 3 17 2 2 3" xfId="18175"/>
    <cellStyle name="Style 1 3 17 2 3" xfId="11058"/>
    <cellStyle name="Style 1 3 17 2 3 2" xfId="20444"/>
    <cellStyle name="Style 1 3 17 2 4" xfId="15905"/>
    <cellStyle name="Style 1 3 18" xfId="3124"/>
    <cellStyle name="Style 1 3 18 2" xfId="6420"/>
    <cellStyle name="Style 1 3 18 2 2" xfId="8787"/>
    <cellStyle name="Style 1 3 18 2 2 2" xfId="13330"/>
    <cellStyle name="Style 1 3 18 2 2 2 2" xfId="22716"/>
    <cellStyle name="Style 1 3 18 2 2 3" xfId="18176"/>
    <cellStyle name="Style 1 3 18 2 3" xfId="11059"/>
    <cellStyle name="Style 1 3 18 2 3 2" xfId="20445"/>
    <cellStyle name="Style 1 3 18 2 4" xfId="15906"/>
    <cellStyle name="Style 1 3 19" xfId="2858"/>
    <cellStyle name="Style 1 3 19 2" xfId="6421"/>
    <cellStyle name="Style 1 3 19 2 2" xfId="8788"/>
    <cellStyle name="Style 1 3 19 2 2 2" xfId="13331"/>
    <cellStyle name="Style 1 3 19 2 2 2 2" xfId="22717"/>
    <cellStyle name="Style 1 3 19 2 2 3" xfId="18177"/>
    <cellStyle name="Style 1 3 19 2 3" xfId="11060"/>
    <cellStyle name="Style 1 3 19 2 3 2" xfId="20446"/>
    <cellStyle name="Style 1 3 19 2 4" xfId="15907"/>
    <cellStyle name="Style 1 3 2" xfId="999"/>
    <cellStyle name="Style 1 3 2 2" xfId="6422"/>
    <cellStyle name="Style 1 3 2 2 2" xfId="8789"/>
    <cellStyle name="Style 1 3 2 2 2 2" xfId="13332"/>
    <cellStyle name="Style 1 3 2 2 2 2 2" xfId="22718"/>
    <cellStyle name="Style 1 3 2 2 2 3" xfId="18178"/>
    <cellStyle name="Style 1 3 2 2 3" xfId="11061"/>
    <cellStyle name="Style 1 3 2 2 3 2" xfId="20447"/>
    <cellStyle name="Style 1 3 2 2 4" xfId="15908"/>
    <cellStyle name="Style 1 3 20" xfId="3220"/>
    <cellStyle name="Style 1 3 20 2" xfId="6423"/>
    <cellStyle name="Style 1 3 20 2 2" xfId="8790"/>
    <cellStyle name="Style 1 3 20 2 2 2" xfId="13333"/>
    <cellStyle name="Style 1 3 20 2 2 2 2" xfId="22719"/>
    <cellStyle name="Style 1 3 20 2 2 3" xfId="18179"/>
    <cellStyle name="Style 1 3 20 2 3" xfId="11062"/>
    <cellStyle name="Style 1 3 20 2 3 2" xfId="20448"/>
    <cellStyle name="Style 1 3 20 2 4" xfId="15909"/>
    <cellStyle name="Style 1 3 21" xfId="3348"/>
    <cellStyle name="Style 1 3 21 2" xfId="6424"/>
    <cellStyle name="Style 1 3 21 2 2" xfId="8791"/>
    <cellStyle name="Style 1 3 21 2 2 2" xfId="13334"/>
    <cellStyle name="Style 1 3 21 2 2 2 2" xfId="22720"/>
    <cellStyle name="Style 1 3 21 2 2 3" xfId="18180"/>
    <cellStyle name="Style 1 3 21 2 3" xfId="11063"/>
    <cellStyle name="Style 1 3 21 2 3 2" xfId="20449"/>
    <cellStyle name="Style 1 3 21 2 4" xfId="15910"/>
    <cellStyle name="Style 1 3 22" xfId="3730"/>
    <cellStyle name="Style 1 3 22 2" xfId="6425"/>
    <cellStyle name="Style 1 3 22 2 2" xfId="8792"/>
    <cellStyle name="Style 1 3 22 2 2 2" xfId="13335"/>
    <cellStyle name="Style 1 3 22 2 2 2 2" xfId="22721"/>
    <cellStyle name="Style 1 3 22 2 2 3" xfId="18181"/>
    <cellStyle name="Style 1 3 22 2 3" xfId="11064"/>
    <cellStyle name="Style 1 3 22 2 3 2" xfId="20450"/>
    <cellStyle name="Style 1 3 22 2 4" xfId="15911"/>
    <cellStyle name="Style 1 3 23" xfId="3526"/>
    <cellStyle name="Style 1 3 23 2" xfId="6426"/>
    <cellStyle name="Style 1 3 23 2 2" xfId="8793"/>
    <cellStyle name="Style 1 3 23 2 2 2" xfId="13336"/>
    <cellStyle name="Style 1 3 23 2 2 2 2" xfId="22722"/>
    <cellStyle name="Style 1 3 23 2 2 3" xfId="18182"/>
    <cellStyle name="Style 1 3 23 2 3" xfId="11065"/>
    <cellStyle name="Style 1 3 23 2 3 2" xfId="20451"/>
    <cellStyle name="Style 1 3 23 2 4" xfId="15912"/>
    <cellStyle name="Style 1 3 24" xfId="4530"/>
    <cellStyle name="Style 1 3 24 2" xfId="6427"/>
    <cellStyle name="Style 1 3 24 2 2" xfId="8794"/>
    <cellStyle name="Style 1 3 24 2 2 2" xfId="13337"/>
    <cellStyle name="Style 1 3 24 2 2 2 2" xfId="22723"/>
    <cellStyle name="Style 1 3 24 2 2 3" xfId="18183"/>
    <cellStyle name="Style 1 3 24 2 3" xfId="11066"/>
    <cellStyle name="Style 1 3 24 2 3 2" xfId="20452"/>
    <cellStyle name="Style 1 3 24 2 4" xfId="15913"/>
    <cellStyle name="Style 1 3 25" xfId="6411"/>
    <cellStyle name="Style 1 3 25 2" xfId="8778"/>
    <cellStyle name="Style 1 3 25 2 2" xfId="13321"/>
    <cellStyle name="Style 1 3 25 2 2 2" xfId="22707"/>
    <cellStyle name="Style 1 3 25 2 3" xfId="18167"/>
    <cellStyle name="Style 1 3 25 3" xfId="11050"/>
    <cellStyle name="Style 1 3 25 3 2" xfId="20436"/>
    <cellStyle name="Style 1 3 25 4" xfId="15897"/>
    <cellStyle name="Style 1 3 3" xfId="1607"/>
    <cellStyle name="Style 1 3 3 2" xfId="6428"/>
    <cellStyle name="Style 1 3 3 2 2" xfId="8795"/>
    <cellStyle name="Style 1 3 3 2 2 2" xfId="13338"/>
    <cellStyle name="Style 1 3 3 2 2 2 2" xfId="22724"/>
    <cellStyle name="Style 1 3 3 2 2 3" xfId="18184"/>
    <cellStyle name="Style 1 3 3 2 3" xfId="11067"/>
    <cellStyle name="Style 1 3 3 2 3 2" xfId="20453"/>
    <cellStyle name="Style 1 3 3 2 4" xfId="15914"/>
    <cellStyle name="Style 1 3 4" xfId="2061"/>
    <cellStyle name="Style 1 3 4 2" xfId="6429"/>
    <cellStyle name="Style 1 3 4 2 2" xfId="8796"/>
    <cellStyle name="Style 1 3 4 2 2 2" xfId="13339"/>
    <cellStyle name="Style 1 3 4 2 2 2 2" xfId="22725"/>
    <cellStyle name="Style 1 3 4 2 2 3" xfId="18185"/>
    <cellStyle name="Style 1 3 4 2 3" xfId="11068"/>
    <cellStyle name="Style 1 3 4 2 3 2" xfId="20454"/>
    <cellStyle name="Style 1 3 4 2 4" xfId="15915"/>
    <cellStyle name="Style 1 3 5" xfId="1827"/>
    <cellStyle name="Style 1 3 5 2" xfId="6430"/>
    <cellStyle name="Style 1 3 5 2 2" xfId="8797"/>
    <cellStyle name="Style 1 3 5 2 2 2" xfId="13340"/>
    <cellStyle name="Style 1 3 5 2 2 2 2" xfId="22726"/>
    <cellStyle name="Style 1 3 5 2 2 3" xfId="18186"/>
    <cellStyle name="Style 1 3 5 2 3" xfId="11069"/>
    <cellStyle name="Style 1 3 5 2 3 2" xfId="20455"/>
    <cellStyle name="Style 1 3 5 2 4" xfId="15916"/>
    <cellStyle name="Style 1 3 6" xfId="2203"/>
    <cellStyle name="Style 1 3 6 2" xfId="6431"/>
    <cellStyle name="Style 1 3 6 2 2" xfId="8798"/>
    <cellStyle name="Style 1 3 6 2 2 2" xfId="13341"/>
    <cellStyle name="Style 1 3 6 2 2 2 2" xfId="22727"/>
    <cellStyle name="Style 1 3 6 2 2 3" xfId="18187"/>
    <cellStyle name="Style 1 3 6 2 3" xfId="11070"/>
    <cellStyle name="Style 1 3 6 2 3 2" xfId="20456"/>
    <cellStyle name="Style 1 3 6 2 4" xfId="15917"/>
    <cellStyle name="Style 1 3 7" xfId="2015"/>
    <cellStyle name="Style 1 3 7 2" xfId="6432"/>
    <cellStyle name="Style 1 3 7 2 2" xfId="8799"/>
    <cellStyle name="Style 1 3 7 2 2 2" xfId="13342"/>
    <cellStyle name="Style 1 3 7 2 2 2 2" xfId="22728"/>
    <cellStyle name="Style 1 3 7 2 2 3" xfId="18188"/>
    <cellStyle name="Style 1 3 7 2 3" xfId="11071"/>
    <cellStyle name="Style 1 3 7 2 3 2" xfId="20457"/>
    <cellStyle name="Style 1 3 7 2 4" xfId="15918"/>
    <cellStyle name="Style 1 3 8" xfId="2126"/>
    <cellStyle name="Style 1 3 8 2" xfId="6433"/>
    <cellStyle name="Style 1 3 8 2 2" xfId="8800"/>
    <cellStyle name="Style 1 3 8 2 2 2" xfId="13343"/>
    <cellStyle name="Style 1 3 8 2 2 2 2" xfId="22729"/>
    <cellStyle name="Style 1 3 8 2 2 3" xfId="18189"/>
    <cellStyle name="Style 1 3 8 2 3" xfId="11072"/>
    <cellStyle name="Style 1 3 8 2 3 2" xfId="20458"/>
    <cellStyle name="Style 1 3 8 2 4" xfId="15919"/>
    <cellStyle name="Style 1 3 9" xfId="1797"/>
    <cellStyle name="Style 1 3 9 2" xfId="6434"/>
    <cellStyle name="Style 1 3 9 2 2" xfId="8801"/>
    <cellStyle name="Style 1 3 9 2 2 2" xfId="13344"/>
    <cellStyle name="Style 1 3 9 2 2 2 2" xfId="22730"/>
    <cellStyle name="Style 1 3 9 2 2 3" xfId="18190"/>
    <cellStyle name="Style 1 3 9 2 3" xfId="11073"/>
    <cellStyle name="Style 1 3 9 2 3 2" xfId="20459"/>
    <cellStyle name="Style 1 3 9 2 4" xfId="15920"/>
    <cellStyle name="Style 1 4" xfId="494"/>
    <cellStyle name="Style 1 4 10" xfId="2369"/>
    <cellStyle name="Style 1 4 10 2" xfId="6436"/>
    <cellStyle name="Style 1 4 10 2 2" xfId="8803"/>
    <cellStyle name="Style 1 4 10 2 2 2" xfId="13346"/>
    <cellStyle name="Style 1 4 10 2 2 2 2" xfId="22732"/>
    <cellStyle name="Style 1 4 10 2 2 3" xfId="18192"/>
    <cellStyle name="Style 1 4 10 2 3" xfId="11075"/>
    <cellStyle name="Style 1 4 10 2 3 2" xfId="20461"/>
    <cellStyle name="Style 1 4 10 2 4" xfId="15922"/>
    <cellStyle name="Style 1 4 11" xfId="2732"/>
    <cellStyle name="Style 1 4 11 2" xfId="6437"/>
    <cellStyle name="Style 1 4 11 2 2" xfId="8804"/>
    <cellStyle name="Style 1 4 11 2 2 2" xfId="13347"/>
    <cellStyle name="Style 1 4 11 2 2 2 2" xfId="22733"/>
    <cellStyle name="Style 1 4 11 2 2 3" xfId="18193"/>
    <cellStyle name="Style 1 4 11 2 3" xfId="11076"/>
    <cellStyle name="Style 1 4 11 2 3 2" xfId="20462"/>
    <cellStyle name="Style 1 4 11 2 4" xfId="15923"/>
    <cellStyle name="Style 1 4 12" xfId="2561"/>
    <cellStyle name="Style 1 4 12 2" xfId="6438"/>
    <cellStyle name="Style 1 4 12 2 2" xfId="8805"/>
    <cellStyle name="Style 1 4 12 2 2 2" xfId="13348"/>
    <cellStyle name="Style 1 4 12 2 2 2 2" xfId="22734"/>
    <cellStyle name="Style 1 4 12 2 2 3" xfId="18194"/>
    <cellStyle name="Style 1 4 12 2 3" xfId="11077"/>
    <cellStyle name="Style 1 4 12 2 3 2" xfId="20463"/>
    <cellStyle name="Style 1 4 12 2 4" xfId="15924"/>
    <cellStyle name="Style 1 4 13" xfId="2706"/>
    <cellStyle name="Style 1 4 13 2" xfId="6439"/>
    <cellStyle name="Style 1 4 13 2 2" xfId="8806"/>
    <cellStyle name="Style 1 4 13 2 2 2" xfId="13349"/>
    <cellStyle name="Style 1 4 13 2 2 2 2" xfId="22735"/>
    <cellStyle name="Style 1 4 13 2 2 3" xfId="18195"/>
    <cellStyle name="Style 1 4 13 2 3" xfId="11078"/>
    <cellStyle name="Style 1 4 13 2 3 2" xfId="20464"/>
    <cellStyle name="Style 1 4 13 2 4" xfId="15925"/>
    <cellStyle name="Style 1 4 14" xfId="2476"/>
    <cellStyle name="Style 1 4 14 2" xfId="6440"/>
    <cellStyle name="Style 1 4 14 2 2" xfId="8807"/>
    <cellStyle name="Style 1 4 14 2 2 2" xfId="13350"/>
    <cellStyle name="Style 1 4 14 2 2 2 2" xfId="22736"/>
    <cellStyle name="Style 1 4 14 2 2 3" xfId="18196"/>
    <cellStyle name="Style 1 4 14 2 3" xfId="11079"/>
    <cellStyle name="Style 1 4 14 2 3 2" xfId="20465"/>
    <cellStyle name="Style 1 4 14 2 4" xfId="15926"/>
    <cellStyle name="Style 1 4 15" xfId="2557"/>
    <cellStyle name="Style 1 4 15 2" xfId="6441"/>
    <cellStyle name="Style 1 4 15 2 2" xfId="8808"/>
    <cellStyle name="Style 1 4 15 2 2 2" xfId="13351"/>
    <cellStyle name="Style 1 4 15 2 2 2 2" xfId="22737"/>
    <cellStyle name="Style 1 4 15 2 2 3" xfId="18197"/>
    <cellStyle name="Style 1 4 15 2 3" xfId="11080"/>
    <cellStyle name="Style 1 4 15 2 3 2" xfId="20466"/>
    <cellStyle name="Style 1 4 15 2 4" xfId="15927"/>
    <cellStyle name="Style 1 4 16" xfId="2570"/>
    <cellStyle name="Style 1 4 16 2" xfId="6442"/>
    <cellStyle name="Style 1 4 16 2 2" xfId="8809"/>
    <cellStyle name="Style 1 4 16 2 2 2" xfId="13352"/>
    <cellStyle name="Style 1 4 16 2 2 2 2" xfId="22738"/>
    <cellStyle name="Style 1 4 16 2 2 3" xfId="18198"/>
    <cellStyle name="Style 1 4 16 2 3" xfId="11081"/>
    <cellStyle name="Style 1 4 16 2 3 2" xfId="20467"/>
    <cellStyle name="Style 1 4 16 2 4" xfId="15928"/>
    <cellStyle name="Style 1 4 17" xfId="2448"/>
    <cellStyle name="Style 1 4 17 2" xfId="6443"/>
    <cellStyle name="Style 1 4 17 2 2" xfId="8810"/>
    <cellStyle name="Style 1 4 17 2 2 2" xfId="13353"/>
    <cellStyle name="Style 1 4 17 2 2 2 2" xfId="22739"/>
    <cellStyle name="Style 1 4 17 2 2 3" xfId="18199"/>
    <cellStyle name="Style 1 4 17 2 3" xfId="11082"/>
    <cellStyle name="Style 1 4 17 2 3 2" xfId="20468"/>
    <cellStyle name="Style 1 4 17 2 4" xfId="15929"/>
    <cellStyle name="Style 1 4 18" xfId="2882"/>
    <cellStyle name="Style 1 4 18 2" xfId="6444"/>
    <cellStyle name="Style 1 4 18 2 2" xfId="8811"/>
    <cellStyle name="Style 1 4 18 2 2 2" xfId="13354"/>
    <cellStyle name="Style 1 4 18 2 2 2 2" xfId="22740"/>
    <cellStyle name="Style 1 4 18 2 2 3" xfId="18200"/>
    <cellStyle name="Style 1 4 18 2 3" xfId="11083"/>
    <cellStyle name="Style 1 4 18 2 3 2" xfId="20469"/>
    <cellStyle name="Style 1 4 18 2 4" xfId="15930"/>
    <cellStyle name="Style 1 4 19" xfId="2800"/>
    <cellStyle name="Style 1 4 19 2" xfId="6445"/>
    <cellStyle name="Style 1 4 19 2 2" xfId="8812"/>
    <cellStyle name="Style 1 4 19 2 2 2" xfId="13355"/>
    <cellStyle name="Style 1 4 19 2 2 2 2" xfId="22741"/>
    <cellStyle name="Style 1 4 19 2 2 3" xfId="18201"/>
    <cellStyle name="Style 1 4 19 2 3" xfId="11084"/>
    <cellStyle name="Style 1 4 19 2 3 2" xfId="20470"/>
    <cellStyle name="Style 1 4 19 2 4" xfId="15931"/>
    <cellStyle name="Style 1 4 2" xfId="1000"/>
    <cellStyle name="Style 1 4 2 2" xfId="6446"/>
    <cellStyle name="Style 1 4 2 2 2" xfId="8813"/>
    <cellStyle name="Style 1 4 2 2 2 2" xfId="13356"/>
    <cellStyle name="Style 1 4 2 2 2 2 2" xfId="22742"/>
    <cellStyle name="Style 1 4 2 2 2 3" xfId="18202"/>
    <cellStyle name="Style 1 4 2 2 3" xfId="11085"/>
    <cellStyle name="Style 1 4 2 2 3 2" xfId="20471"/>
    <cellStyle name="Style 1 4 2 2 4" xfId="15932"/>
    <cellStyle name="Style 1 4 20" xfId="3146"/>
    <cellStyle name="Style 1 4 20 2" xfId="6447"/>
    <cellStyle name="Style 1 4 20 2 2" xfId="8814"/>
    <cellStyle name="Style 1 4 20 2 2 2" xfId="13357"/>
    <cellStyle name="Style 1 4 20 2 2 2 2" xfId="22743"/>
    <cellStyle name="Style 1 4 20 2 2 3" xfId="18203"/>
    <cellStyle name="Style 1 4 20 2 3" xfId="11086"/>
    <cellStyle name="Style 1 4 20 2 3 2" xfId="20472"/>
    <cellStyle name="Style 1 4 20 2 4" xfId="15933"/>
    <cellStyle name="Style 1 4 21" xfId="3351"/>
    <cellStyle name="Style 1 4 21 2" xfId="6448"/>
    <cellStyle name="Style 1 4 21 2 2" xfId="8815"/>
    <cellStyle name="Style 1 4 21 2 2 2" xfId="13358"/>
    <cellStyle name="Style 1 4 21 2 2 2 2" xfId="22744"/>
    <cellStyle name="Style 1 4 21 2 2 3" xfId="18204"/>
    <cellStyle name="Style 1 4 21 2 3" xfId="11087"/>
    <cellStyle name="Style 1 4 21 2 3 2" xfId="20473"/>
    <cellStyle name="Style 1 4 21 2 4" xfId="15934"/>
    <cellStyle name="Style 1 4 22" xfId="3660"/>
    <cellStyle name="Style 1 4 22 2" xfId="6449"/>
    <cellStyle name="Style 1 4 22 2 2" xfId="8816"/>
    <cellStyle name="Style 1 4 22 2 2 2" xfId="13359"/>
    <cellStyle name="Style 1 4 22 2 2 2 2" xfId="22745"/>
    <cellStyle name="Style 1 4 22 2 2 3" xfId="18205"/>
    <cellStyle name="Style 1 4 22 2 3" xfId="11088"/>
    <cellStyle name="Style 1 4 22 2 3 2" xfId="20474"/>
    <cellStyle name="Style 1 4 22 2 4" xfId="15935"/>
    <cellStyle name="Style 1 4 23" xfId="3672"/>
    <cellStyle name="Style 1 4 23 2" xfId="6450"/>
    <cellStyle name="Style 1 4 23 2 2" xfId="8817"/>
    <cellStyle name="Style 1 4 23 2 2 2" xfId="13360"/>
    <cellStyle name="Style 1 4 23 2 2 2 2" xfId="22746"/>
    <cellStyle name="Style 1 4 23 2 2 3" xfId="18206"/>
    <cellStyle name="Style 1 4 23 2 3" xfId="11089"/>
    <cellStyle name="Style 1 4 23 2 3 2" xfId="20475"/>
    <cellStyle name="Style 1 4 23 2 4" xfId="15936"/>
    <cellStyle name="Style 1 4 24" xfId="4533"/>
    <cellStyle name="Style 1 4 24 2" xfId="6451"/>
    <cellStyle name="Style 1 4 24 2 2" xfId="8818"/>
    <cellStyle name="Style 1 4 24 2 2 2" xfId="13361"/>
    <cellStyle name="Style 1 4 24 2 2 2 2" xfId="22747"/>
    <cellStyle name="Style 1 4 24 2 2 3" xfId="18207"/>
    <cellStyle name="Style 1 4 24 2 3" xfId="11090"/>
    <cellStyle name="Style 1 4 24 2 3 2" xfId="20476"/>
    <cellStyle name="Style 1 4 24 2 4" xfId="15937"/>
    <cellStyle name="Style 1 4 25" xfId="6435"/>
    <cellStyle name="Style 1 4 25 2" xfId="8802"/>
    <cellStyle name="Style 1 4 25 2 2" xfId="13345"/>
    <cellStyle name="Style 1 4 25 2 2 2" xfId="22731"/>
    <cellStyle name="Style 1 4 25 2 3" xfId="18191"/>
    <cellStyle name="Style 1 4 25 3" xfId="11074"/>
    <cellStyle name="Style 1 4 25 3 2" xfId="20460"/>
    <cellStyle name="Style 1 4 25 4" xfId="15921"/>
    <cellStyle name="Style 1 4 3" xfId="1610"/>
    <cellStyle name="Style 1 4 3 2" xfId="6452"/>
    <cellStyle name="Style 1 4 3 2 2" xfId="8819"/>
    <cellStyle name="Style 1 4 3 2 2 2" xfId="13362"/>
    <cellStyle name="Style 1 4 3 2 2 2 2" xfId="22748"/>
    <cellStyle name="Style 1 4 3 2 2 3" xfId="18208"/>
    <cellStyle name="Style 1 4 3 2 3" xfId="11091"/>
    <cellStyle name="Style 1 4 3 2 3 2" xfId="20477"/>
    <cellStyle name="Style 1 4 3 2 4" xfId="15938"/>
    <cellStyle name="Style 1 4 4" xfId="2062"/>
    <cellStyle name="Style 1 4 4 2" xfId="6453"/>
    <cellStyle name="Style 1 4 4 2 2" xfId="8820"/>
    <cellStyle name="Style 1 4 4 2 2 2" xfId="13363"/>
    <cellStyle name="Style 1 4 4 2 2 2 2" xfId="22749"/>
    <cellStyle name="Style 1 4 4 2 2 3" xfId="18209"/>
    <cellStyle name="Style 1 4 4 2 3" xfId="11092"/>
    <cellStyle name="Style 1 4 4 2 3 2" xfId="20478"/>
    <cellStyle name="Style 1 4 4 2 4" xfId="15939"/>
    <cellStyle name="Style 1 4 5" xfId="1823"/>
    <cellStyle name="Style 1 4 5 2" xfId="6454"/>
    <cellStyle name="Style 1 4 5 2 2" xfId="8821"/>
    <cellStyle name="Style 1 4 5 2 2 2" xfId="13364"/>
    <cellStyle name="Style 1 4 5 2 2 2 2" xfId="22750"/>
    <cellStyle name="Style 1 4 5 2 2 3" xfId="18210"/>
    <cellStyle name="Style 1 4 5 2 3" xfId="11093"/>
    <cellStyle name="Style 1 4 5 2 3 2" xfId="20479"/>
    <cellStyle name="Style 1 4 5 2 4" xfId="15940"/>
    <cellStyle name="Style 1 4 6" xfId="2184"/>
    <cellStyle name="Style 1 4 6 2" xfId="6455"/>
    <cellStyle name="Style 1 4 6 2 2" xfId="8822"/>
    <cellStyle name="Style 1 4 6 2 2 2" xfId="13365"/>
    <cellStyle name="Style 1 4 6 2 2 2 2" xfId="22751"/>
    <cellStyle name="Style 1 4 6 2 2 3" xfId="18211"/>
    <cellStyle name="Style 1 4 6 2 3" xfId="11094"/>
    <cellStyle name="Style 1 4 6 2 3 2" xfId="20480"/>
    <cellStyle name="Style 1 4 6 2 4" xfId="15941"/>
    <cellStyle name="Style 1 4 7" xfId="1984"/>
    <cellStyle name="Style 1 4 7 2" xfId="6456"/>
    <cellStyle name="Style 1 4 7 2 2" xfId="8823"/>
    <cellStyle name="Style 1 4 7 2 2 2" xfId="13366"/>
    <cellStyle name="Style 1 4 7 2 2 2 2" xfId="22752"/>
    <cellStyle name="Style 1 4 7 2 2 3" xfId="18212"/>
    <cellStyle name="Style 1 4 7 2 3" xfId="11095"/>
    <cellStyle name="Style 1 4 7 2 3 2" xfId="20481"/>
    <cellStyle name="Style 1 4 7 2 4" xfId="15942"/>
    <cellStyle name="Style 1 4 8" xfId="2065"/>
    <cellStyle name="Style 1 4 8 2" xfId="6457"/>
    <cellStyle name="Style 1 4 8 2 2" xfId="8824"/>
    <cellStyle name="Style 1 4 8 2 2 2" xfId="13367"/>
    <cellStyle name="Style 1 4 8 2 2 2 2" xfId="22753"/>
    <cellStyle name="Style 1 4 8 2 2 3" xfId="18213"/>
    <cellStyle name="Style 1 4 8 2 3" xfId="11096"/>
    <cellStyle name="Style 1 4 8 2 3 2" xfId="20482"/>
    <cellStyle name="Style 1 4 8 2 4" xfId="15943"/>
    <cellStyle name="Style 1 4 9" xfId="1785"/>
    <cellStyle name="Style 1 4 9 2" xfId="6458"/>
    <cellStyle name="Style 1 4 9 2 2" xfId="8825"/>
    <cellStyle name="Style 1 4 9 2 2 2" xfId="13368"/>
    <cellStyle name="Style 1 4 9 2 2 2 2" xfId="22754"/>
    <cellStyle name="Style 1 4 9 2 2 3" xfId="18214"/>
    <cellStyle name="Style 1 4 9 2 3" xfId="11097"/>
    <cellStyle name="Style 1 4 9 2 3 2" xfId="20483"/>
    <cellStyle name="Style 1 4 9 2 4" xfId="15944"/>
    <cellStyle name="Style 1 5" xfId="6386"/>
    <cellStyle name="Style 1 5 2" xfId="8753"/>
    <cellStyle name="Style 1 5 2 2" xfId="13296"/>
    <cellStyle name="Style 1 5 2 2 2" xfId="22682"/>
    <cellStyle name="Style 1 5 2 3" xfId="18142"/>
    <cellStyle name="Style 1 5 3" xfId="11025"/>
    <cellStyle name="Style 1 5 3 2" xfId="20411"/>
    <cellStyle name="Style 1 5 4" xfId="15872"/>
    <cellStyle name="Title 10" xfId="394"/>
    <cellStyle name="Title 2" xfId="395"/>
    <cellStyle name="Title 2 2" xfId="396"/>
    <cellStyle name="Title 2 2 2" xfId="6460"/>
    <cellStyle name="Title 2 2 2 2" xfId="8827"/>
    <cellStyle name="Title 2 2 2 2 2" xfId="13370"/>
    <cellStyle name="Title 2 2 2 2 2 2" xfId="22756"/>
    <cellStyle name="Title 2 2 2 2 3" xfId="18216"/>
    <cellStyle name="Title 2 2 2 3" xfId="11099"/>
    <cellStyle name="Title 2 2 2 3 2" xfId="20485"/>
    <cellStyle name="Title 2 2 2 4" xfId="15946"/>
    <cellStyle name="Title 2 3" xfId="397"/>
    <cellStyle name="Title 2 3 2" xfId="6461"/>
    <cellStyle name="Title 2 3 2 2" xfId="8828"/>
    <cellStyle name="Title 2 3 2 2 2" xfId="13371"/>
    <cellStyle name="Title 2 3 2 2 2 2" xfId="22757"/>
    <cellStyle name="Title 2 3 2 2 3" xfId="18217"/>
    <cellStyle name="Title 2 3 2 3" xfId="11100"/>
    <cellStyle name="Title 2 3 2 3 2" xfId="20486"/>
    <cellStyle name="Title 2 3 2 4" xfId="15947"/>
    <cellStyle name="Title 2 4" xfId="398"/>
    <cellStyle name="Title 2 4 2" xfId="6462"/>
    <cellStyle name="Title 2 4 2 2" xfId="8829"/>
    <cellStyle name="Title 2 4 2 2 2" xfId="13372"/>
    <cellStyle name="Title 2 4 2 2 2 2" xfId="22758"/>
    <cellStyle name="Title 2 4 2 2 3" xfId="18218"/>
    <cellStyle name="Title 2 4 2 3" xfId="11101"/>
    <cellStyle name="Title 2 4 2 3 2" xfId="20487"/>
    <cellStyle name="Title 2 4 2 4" xfId="15948"/>
    <cellStyle name="Title 2 5" xfId="4126"/>
    <cellStyle name="Title 2 5 2" xfId="6463"/>
    <cellStyle name="Title 2 5 2 2" xfId="8830"/>
    <cellStyle name="Title 2 5 2 2 2" xfId="13373"/>
    <cellStyle name="Title 2 5 2 2 2 2" xfId="22759"/>
    <cellStyle name="Title 2 5 2 2 3" xfId="18219"/>
    <cellStyle name="Title 2 5 2 3" xfId="11102"/>
    <cellStyle name="Title 2 5 2 3 2" xfId="20488"/>
    <cellStyle name="Title 2 5 2 4" xfId="15949"/>
    <cellStyle name="Title 2 6" xfId="4127"/>
    <cellStyle name="Title 2 6 2" xfId="6464"/>
    <cellStyle name="Title 2 6 2 2" xfId="8831"/>
    <cellStyle name="Title 2 6 2 2 2" xfId="13374"/>
    <cellStyle name="Title 2 6 2 2 2 2" xfId="22760"/>
    <cellStyle name="Title 2 6 2 2 3" xfId="18220"/>
    <cellStyle name="Title 2 6 2 3" xfId="11103"/>
    <cellStyle name="Title 2 6 2 3 2" xfId="20489"/>
    <cellStyle name="Title 2 6 2 4" xfId="15950"/>
    <cellStyle name="Title 2 7" xfId="4128"/>
    <cellStyle name="Title 2 7 2" xfId="6465"/>
    <cellStyle name="Title 2 7 2 2" xfId="8832"/>
    <cellStyle name="Title 2 7 2 2 2" xfId="13375"/>
    <cellStyle name="Title 2 7 2 2 2 2" xfId="22761"/>
    <cellStyle name="Title 2 7 2 2 3" xfId="18221"/>
    <cellStyle name="Title 2 7 2 3" xfId="11104"/>
    <cellStyle name="Title 2 7 2 3 2" xfId="20490"/>
    <cellStyle name="Title 2 7 2 4" xfId="15951"/>
    <cellStyle name="Title 2 8" xfId="4129"/>
    <cellStyle name="Title 2 8 2" xfId="6466"/>
    <cellStyle name="Title 2 8 2 2" xfId="8833"/>
    <cellStyle name="Title 2 8 2 2 2" xfId="13376"/>
    <cellStyle name="Title 2 8 2 2 2 2" xfId="22762"/>
    <cellStyle name="Title 2 8 2 2 3" xfId="18222"/>
    <cellStyle name="Title 2 8 2 3" xfId="11105"/>
    <cellStyle name="Title 2 8 2 3 2" xfId="20491"/>
    <cellStyle name="Title 2 8 2 4" xfId="15952"/>
    <cellStyle name="Title 2 9" xfId="6459"/>
    <cellStyle name="Title 2 9 2" xfId="8826"/>
    <cellStyle name="Title 2 9 2 2" xfId="13369"/>
    <cellStyle name="Title 2 9 2 2 2" xfId="22755"/>
    <cellStyle name="Title 2 9 2 3" xfId="18215"/>
    <cellStyle name="Title 2 9 3" xfId="11098"/>
    <cellStyle name="Title 2 9 3 2" xfId="20484"/>
    <cellStyle name="Title 2 9 4" xfId="15945"/>
    <cellStyle name="Title 3" xfId="399"/>
    <cellStyle name="Title 3 2" xfId="6467"/>
    <cellStyle name="Title 3 2 2" xfId="8834"/>
    <cellStyle name="Title 3 2 2 2" xfId="13377"/>
    <cellStyle name="Title 3 2 2 2 2" xfId="22763"/>
    <cellStyle name="Title 3 2 2 3" xfId="18223"/>
    <cellStyle name="Title 3 2 3" xfId="11106"/>
    <cellStyle name="Title 3 2 3 2" xfId="20492"/>
    <cellStyle name="Title 3 2 4" xfId="15953"/>
    <cellStyle name="Title 4" xfId="400"/>
    <cellStyle name="Title 4 2" xfId="6468"/>
    <cellStyle name="Title 4 2 2" xfId="8835"/>
    <cellStyle name="Title 4 2 2 2" xfId="13378"/>
    <cellStyle name="Title 4 2 2 2 2" xfId="22764"/>
    <cellStyle name="Title 4 2 2 3" xfId="18224"/>
    <cellStyle name="Title 4 2 3" xfId="11107"/>
    <cellStyle name="Title 4 2 3 2" xfId="20493"/>
    <cellStyle name="Title 4 2 4" xfId="13717"/>
    <cellStyle name="Title 4 2 5" xfId="15954"/>
    <cellStyle name="Title 5" xfId="401"/>
    <cellStyle name="Title 5 2" xfId="6469"/>
    <cellStyle name="Title 5 2 2" xfId="8836"/>
    <cellStyle name="Title 5 2 2 2" xfId="13379"/>
    <cellStyle name="Title 5 2 2 2 2" xfId="22765"/>
    <cellStyle name="Title 5 2 2 3" xfId="18225"/>
    <cellStyle name="Title 5 2 3" xfId="11108"/>
    <cellStyle name="Title 5 2 3 2" xfId="20494"/>
    <cellStyle name="Title 5 2 4" xfId="13718"/>
    <cellStyle name="Title 5 2 5" xfId="15955"/>
    <cellStyle name="Title 6" xfId="4130"/>
    <cellStyle name="Title 6 2" xfId="6470"/>
    <cellStyle name="Title 6 2 2" xfId="8837"/>
    <cellStyle name="Title 6 2 2 2" xfId="13380"/>
    <cellStyle name="Title 6 2 2 2 2" xfId="22766"/>
    <cellStyle name="Title 6 2 2 3" xfId="18226"/>
    <cellStyle name="Title 6 2 3" xfId="11109"/>
    <cellStyle name="Title 6 2 3 2" xfId="20495"/>
    <cellStyle name="Title 6 2 4" xfId="13719"/>
    <cellStyle name="Title 6 2 5" xfId="15956"/>
    <cellStyle name="Title 7" xfId="4131"/>
    <cellStyle name="Title 7 2" xfId="6471"/>
    <cellStyle name="Title 7 2 2" xfId="8838"/>
    <cellStyle name="Title 7 2 2 2" xfId="13381"/>
    <cellStyle name="Title 7 2 2 2 2" xfId="22767"/>
    <cellStyle name="Title 7 2 2 3" xfId="18227"/>
    <cellStyle name="Title 7 2 3" xfId="11110"/>
    <cellStyle name="Title 7 2 3 2" xfId="20496"/>
    <cellStyle name="Title 7 2 4" xfId="13720"/>
    <cellStyle name="Title 7 2 5" xfId="15957"/>
    <cellStyle name="Title 8" xfId="4132"/>
    <cellStyle name="Title 8 2" xfId="6472"/>
    <cellStyle name="Title 8 2 2" xfId="8839"/>
    <cellStyle name="Title 8 2 2 2" xfId="13382"/>
    <cellStyle name="Title 8 2 2 2 2" xfId="22768"/>
    <cellStyle name="Title 8 2 2 3" xfId="18228"/>
    <cellStyle name="Title 8 2 3" xfId="11111"/>
    <cellStyle name="Title 8 2 3 2" xfId="20497"/>
    <cellStyle name="Title 8 2 4" xfId="13721"/>
    <cellStyle name="Title 8 2 5" xfId="15958"/>
    <cellStyle name="Title 9" xfId="4133"/>
    <cellStyle name="Title 9 2" xfId="6473"/>
    <cellStyle name="Title 9 2 2" xfId="8840"/>
    <cellStyle name="Title 9 2 2 2" xfId="13383"/>
    <cellStyle name="Title 9 2 2 2 2" xfId="22769"/>
    <cellStyle name="Title 9 2 2 3" xfId="18229"/>
    <cellStyle name="Title 9 2 3" xfId="11112"/>
    <cellStyle name="Title 9 2 3 2" xfId="20498"/>
    <cellStyle name="Title 9 2 4" xfId="15959"/>
    <cellStyle name="Total 10" xfId="402"/>
    <cellStyle name="Total 2" xfId="403"/>
    <cellStyle name="Total 2 2" xfId="404"/>
    <cellStyle name="Total 2 2 2" xfId="6475"/>
    <cellStyle name="Total 2 2 2 2" xfId="8842"/>
    <cellStyle name="Total 2 2 2 2 2" xfId="13385"/>
    <cellStyle name="Total 2 2 2 2 2 2" xfId="22771"/>
    <cellStyle name="Total 2 2 2 2 3" xfId="18231"/>
    <cellStyle name="Total 2 2 2 3" xfId="11114"/>
    <cellStyle name="Total 2 2 2 3 2" xfId="20500"/>
    <cellStyle name="Total 2 2 2 4" xfId="15961"/>
    <cellStyle name="Total 2 3" xfId="405"/>
    <cellStyle name="Total 2 3 2" xfId="6476"/>
    <cellStyle name="Total 2 3 2 2" xfId="8843"/>
    <cellStyle name="Total 2 3 2 2 2" xfId="13386"/>
    <cellStyle name="Total 2 3 2 2 2 2" xfId="22772"/>
    <cellStyle name="Total 2 3 2 2 3" xfId="18232"/>
    <cellStyle name="Total 2 3 2 3" xfId="11115"/>
    <cellStyle name="Total 2 3 2 3 2" xfId="20501"/>
    <cellStyle name="Total 2 3 2 4" xfId="15962"/>
    <cellStyle name="Total 2 4" xfId="406"/>
    <cellStyle name="Total 2 4 2" xfId="6477"/>
    <cellStyle name="Total 2 4 2 2" xfId="8844"/>
    <cellStyle name="Total 2 4 2 2 2" xfId="13387"/>
    <cellStyle name="Total 2 4 2 2 2 2" xfId="22773"/>
    <cellStyle name="Total 2 4 2 2 3" xfId="18233"/>
    <cellStyle name="Total 2 4 2 3" xfId="11116"/>
    <cellStyle name="Total 2 4 2 3 2" xfId="20502"/>
    <cellStyle name="Total 2 4 2 4" xfId="15963"/>
    <cellStyle name="Total 2 5" xfId="4134"/>
    <cellStyle name="Total 2 5 2" xfId="6478"/>
    <cellStyle name="Total 2 5 2 2" xfId="8845"/>
    <cellStyle name="Total 2 5 2 2 2" xfId="13388"/>
    <cellStyle name="Total 2 5 2 2 2 2" xfId="22774"/>
    <cellStyle name="Total 2 5 2 2 3" xfId="18234"/>
    <cellStyle name="Total 2 5 2 3" xfId="11117"/>
    <cellStyle name="Total 2 5 2 3 2" xfId="20503"/>
    <cellStyle name="Total 2 5 2 4" xfId="15964"/>
    <cellStyle name="Total 2 6" xfId="4135"/>
    <cellStyle name="Total 2 6 2" xfId="6479"/>
    <cellStyle name="Total 2 6 2 2" xfId="8846"/>
    <cellStyle name="Total 2 6 2 2 2" xfId="13389"/>
    <cellStyle name="Total 2 6 2 2 2 2" xfId="22775"/>
    <cellStyle name="Total 2 6 2 2 3" xfId="18235"/>
    <cellStyle name="Total 2 6 2 3" xfId="11118"/>
    <cellStyle name="Total 2 6 2 3 2" xfId="20504"/>
    <cellStyle name="Total 2 6 2 4" xfId="15965"/>
    <cellStyle name="Total 2 7" xfId="4136"/>
    <cellStyle name="Total 2 7 2" xfId="6480"/>
    <cellStyle name="Total 2 7 2 2" xfId="8847"/>
    <cellStyle name="Total 2 7 2 2 2" xfId="13390"/>
    <cellStyle name="Total 2 7 2 2 2 2" xfId="22776"/>
    <cellStyle name="Total 2 7 2 2 3" xfId="18236"/>
    <cellStyle name="Total 2 7 2 3" xfId="11119"/>
    <cellStyle name="Total 2 7 2 3 2" xfId="20505"/>
    <cellStyle name="Total 2 7 2 4" xfId="15966"/>
    <cellStyle name="Total 2 8" xfId="4137"/>
    <cellStyle name="Total 2 8 2" xfId="6481"/>
    <cellStyle name="Total 2 8 2 2" xfId="8848"/>
    <cellStyle name="Total 2 8 2 2 2" xfId="13391"/>
    <cellStyle name="Total 2 8 2 2 2 2" xfId="22777"/>
    <cellStyle name="Total 2 8 2 2 3" xfId="18237"/>
    <cellStyle name="Total 2 8 2 3" xfId="11120"/>
    <cellStyle name="Total 2 8 2 3 2" xfId="20506"/>
    <cellStyle name="Total 2 8 2 4" xfId="15967"/>
    <cellStyle name="Total 2 9" xfId="6474"/>
    <cellStyle name="Total 2 9 2" xfId="8841"/>
    <cellStyle name="Total 2 9 2 2" xfId="13384"/>
    <cellStyle name="Total 2 9 2 2 2" xfId="22770"/>
    <cellStyle name="Total 2 9 2 3" xfId="18230"/>
    <cellStyle name="Total 2 9 3" xfId="11113"/>
    <cellStyle name="Total 2 9 3 2" xfId="20499"/>
    <cellStyle name="Total 2 9 4" xfId="15960"/>
    <cellStyle name="Total 3" xfId="407"/>
    <cellStyle name="Total 3 2" xfId="6482"/>
    <cellStyle name="Total 3 2 2" xfId="8849"/>
    <cellStyle name="Total 3 2 2 2" xfId="13392"/>
    <cellStyle name="Total 3 2 2 2 2" xfId="22778"/>
    <cellStyle name="Total 3 2 2 3" xfId="18238"/>
    <cellStyle name="Total 3 2 3" xfId="11121"/>
    <cellStyle name="Total 3 2 3 2" xfId="20507"/>
    <cellStyle name="Total 3 2 4" xfId="15968"/>
    <cellStyle name="Total 4" xfId="408"/>
    <cellStyle name="Total 4 2" xfId="6483"/>
    <cellStyle name="Total 4 2 2" xfId="8850"/>
    <cellStyle name="Total 4 2 2 2" xfId="13393"/>
    <cellStyle name="Total 4 2 2 2 2" xfId="22779"/>
    <cellStyle name="Total 4 2 2 3" xfId="18239"/>
    <cellStyle name="Total 4 2 3" xfId="11122"/>
    <cellStyle name="Total 4 2 3 2" xfId="20508"/>
    <cellStyle name="Total 4 2 4" xfId="13722"/>
    <cellStyle name="Total 4 2 5" xfId="15969"/>
    <cellStyle name="Total 5" xfId="409"/>
    <cellStyle name="Total 5 2" xfId="6484"/>
    <cellStyle name="Total 5 2 2" xfId="8851"/>
    <cellStyle name="Total 5 2 2 2" xfId="13394"/>
    <cellStyle name="Total 5 2 2 2 2" xfId="22780"/>
    <cellStyle name="Total 5 2 2 3" xfId="18240"/>
    <cellStyle name="Total 5 2 3" xfId="11123"/>
    <cellStyle name="Total 5 2 3 2" xfId="20509"/>
    <cellStyle name="Total 5 2 4" xfId="13723"/>
    <cellStyle name="Total 5 2 5" xfId="15970"/>
    <cellStyle name="Total 6" xfId="4139"/>
    <cellStyle name="Total 6 2" xfId="6485"/>
    <cellStyle name="Total 6 2 2" xfId="8852"/>
    <cellStyle name="Total 6 2 2 2" xfId="13395"/>
    <cellStyle name="Total 6 2 2 2 2" xfId="22781"/>
    <cellStyle name="Total 6 2 2 3" xfId="18241"/>
    <cellStyle name="Total 6 2 3" xfId="11124"/>
    <cellStyle name="Total 6 2 3 2" xfId="20510"/>
    <cellStyle name="Total 6 2 4" xfId="13724"/>
    <cellStyle name="Total 6 2 5" xfId="15971"/>
    <cellStyle name="Total 7" xfId="4140"/>
    <cellStyle name="Total 7 2" xfId="6486"/>
    <cellStyle name="Total 7 2 2" xfId="8853"/>
    <cellStyle name="Total 7 2 2 2" xfId="13396"/>
    <cellStyle name="Total 7 2 2 2 2" xfId="22782"/>
    <cellStyle name="Total 7 2 2 3" xfId="18242"/>
    <cellStyle name="Total 7 2 3" xfId="11125"/>
    <cellStyle name="Total 7 2 3 2" xfId="20511"/>
    <cellStyle name="Total 7 2 4" xfId="13725"/>
    <cellStyle name="Total 7 2 5" xfId="15972"/>
    <cellStyle name="Total 8" xfId="4141"/>
    <cellStyle name="Total 8 2" xfId="6487"/>
    <cellStyle name="Total 8 2 2" xfId="8854"/>
    <cellStyle name="Total 8 2 2 2" xfId="13397"/>
    <cellStyle name="Total 8 2 2 2 2" xfId="22783"/>
    <cellStyle name="Total 8 2 2 3" xfId="18243"/>
    <cellStyle name="Total 8 2 3" xfId="11126"/>
    <cellStyle name="Total 8 2 3 2" xfId="20512"/>
    <cellStyle name="Total 8 2 4" xfId="13726"/>
    <cellStyle name="Total 8 2 5" xfId="15973"/>
    <cellStyle name="Total 9" xfId="4142"/>
    <cellStyle name="Total 9 2" xfId="6488"/>
    <cellStyle name="Total 9 2 2" xfId="8855"/>
    <cellStyle name="Total 9 2 2 2" xfId="13398"/>
    <cellStyle name="Total 9 2 2 2 2" xfId="22784"/>
    <cellStyle name="Total 9 2 2 3" xfId="18244"/>
    <cellStyle name="Total 9 2 3" xfId="11127"/>
    <cellStyle name="Total 9 2 3 2" xfId="20513"/>
    <cellStyle name="Total 9 2 4" xfId="15974"/>
    <cellStyle name="Warning Text 10" xfId="410"/>
    <cellStyle name="Warning Text 2" xfId="411"/>
    <cellStyle name="Warning Text 2 2" xfId="412"/>
    <cellStyle name="Warning Text 2 2 2" xfId="6490"/>
    <cellStyle name="Warning Text 2 2 2 2" xfId="8857"/>
    <cellStyle name="Warning Text 2 2 2 2 2" xfId="13400"/>
    <cellStyle name="Warning Text 2 2 2 2 2 2" xfId="22786"/>
    <cellStyle name="Warning Text 2 2 2 2 3" xfId="18246"/>
    <cellStyle name="Warning Text 2 2 2 3" xfId="11129"/>
    <cellStyle name="Warning Text 2 2 2 3 2" xfId="20515"/>
    <cellStyle name="Warning Text 2 2 2 4" xfId="15976"/>
    <cellStyle name="Warning Text 2 3" xfId="413"/>
    <cellStyle name="Warning Text 2 3 2" xfId="6491"/>
    <cellStyle name="Warning Text 2 3 2 2" xfId="8858"/>
    <cellStyle name="Warning Text 2 3 2 2 2" xfId="13401"/>
    <cellStyle name="Warning Text 2 3 2 2 2 2" xfId="22787"/>
    <cellStyle name="Warning Text 2 3 2 2 3" xfId="18247"/>
    <cellStyle name="Warning Text 2 3 2 3" xfId="11130"/>
    <cellStyle name="Warning Text 2 3 2 3 2" xfId="20516"/>
    <cellStyle name="Warning Text 2 3 2 4" xfId="15977"/>
    <cellStyle name="Warning Text 2 4" xfId="414"/>
    <cellStyle name="Warning Text 2 4 2" xfId="6492"/>
    <cellStyle name="Warning Text 2 4 2 2" xfId="8859"/>
    <cellStyle name="Warning Text 2 4 2 2 2" xfId="13402"/>
    <cellStyle name="Warning Text 2 4 2 2 2 2" xfId="22788"/>
    <cellStyle name="Warning Text 2 4 2 2 3" xfId="18248"/>
    <cellStyle name="Warning Text 2 4 2 3" xfId="11131"/>
    <cellStyle name="Warning Text 2 4 2 3 2" xfId="20517"/>
    <cellStyle name="Warning Text 2 4 2 4" xfId="15978"/>
    <cellStyle name="Warning Text 2 5" xfId="4143"/>
    <cellStyle name="Warning Text 2 5 2" xfId="6493"/>
    <cellStyle name="Warning Text 2 5 2 2" xfId="8860"/>
    <cellStyle name="Warning Text 2 5 2 2 2" xfId="13403"/>
    <cellStyle name="Warning Text 2 5 2 2 2 2" xfId="22789"/>
    <cellStyle name="Warning Text 2 5 2 2 3" xfId="18249"/>
    <cellStyle name="Warning Text 2 5 2 3" xfId="11132"/>
    <cellStyle name="Warning Text 2 5 2 3 2" xfId="20518"/>
    <cellStyle name="Warning Text 2 5 2 4" xfId="15979"/>
    <cellStyle name="Warning Text 2 6" xfId="4144"/>
    <cellStyle name="Warning Text 2 6 2" xfId="6494"/>
    <cellStyle name="Warning Text 2 6 2 2" xfId="8861"/>
    <cellStyle name="Warning Text 2 6 2 2 2" xfId="13404"/>
    <cellStyle name="Warning Text 2 6 2 2 2 2" xfId="22790"/>
    <cellStyle name="Warning Text 2 6 2 2 3" xfId="18250"/>
    <cellStyle name="Warning Text 2 6 2 3" xfId="11133"/>
    <cellStyle name="Warning Text 2 6 2 3 2" xfId="20519"/>
    <cellStyle name="Warning Text 2 6 2 4" xfId="15980"/>
    <cellStyle name="Warning Text 2 7" xfId="4145"/>
    <cellStyle name="Warning Text 2 7 2" xfId="6495"/>
    <cellStyle name="Warning Text 2 7 2 2" xfId="8862"/>
    <cellStyle name="Warning Text 2 7 2 2 2" xfId="13405"/>
    <cellStyle name="Warning Text 2 7 2 2 2 2" xfId="22791"/>
    <cellStyle name="Warning Text 2 7 2 2 3" xfId="18251"/>
    <cellStyle name="Warning Text 2 7 2 3" xfId="11134"/>
    <cellStyle name="Warning Text 2 7 2 3 2" xfId="20520"/>
    <cellStyle name="Warning Text 2 7 2 4" xfId="15981"/>
    <cellStyle name="Warning Text 2 8" xfId="4146"/>
    <cellStyle name="Warning Text 2 8 2" xfId="6496"/>
    <cellStyle name="Warning Text 2 8 2 2" xfId="8863"/>
    <cellStyle name="Warning Text 2 8 2 2 2" xfId="13406"/>
    <cellStyle name="Warning Text 2 8 2 2 2 2" xfId="22792"/>
    <cellStyle name="Warning Text 2 8 2 2 3" xfId="18252"/>
    <cellStyle name="Warning Text 2 8 2 3" xfId="11135"/>
    <cellStyle name="Warning Text 2 8 2 3 2" xfId="20521"/>
    <cellStyle name="Warning Text 2 8 2 4" xfId="15982"/>
    <cellStyle name="Warning Text 2 9" xfId="6489"/>
    <cellStyle name="Warning Text 2 9 2" xfId="8856"/>
    <cellStyle name="Warning Text 2 9 2 2" xfId="13399"/>
    <cellStyle name="Warning Text 2 9 2 2 2" xfId="22785"/>
    <cellStyle name="Warning Text 2 9 2 3" xfId="18245"/>
    <cellStyle name="Warning Text 2 9 3" xfId="11128"/>
    <cellStyle name="Warning Text 2 9 3 2" xfId="20514"/>
    <cellStyle name="Warning Text 2 9 4" xfId="15975"/>
    <cellStyle name="Warning Text 3" xfId="415"/>
    <cellStyle name="Warning Text 3 2" xfId="6497"/>
    <cellStyle name="Warning Text 3 2 2" xfId="8864"/>
    <cellStyle name="Warning Text 3 2 2 2" xfId="13407"/>
    <cellStyle name="Warning Text 3 2 2 2 2" xfId="22793"/>
    <cellStyle name="Warning Text 3 2 2 3" xfId="18253"/>
    <cellStyle name="Warning Text 3 2 3" xfId="11136"/>
    <cellStyle name="Warning Text 3 2 3 2" xfId="20522"/>
    <cellStyle name="Warning Text 3 2 4" xfId="15983"/>
    <cellStyle name="Warning Text 4" xfId="416"/>
    <cellStyle name="Warning Text 4 2" xfId="6498"/>
    <cellStyle name="Warning Text 4 2 2" xfId="8865"/>
    <cellStyle name="Warning Text 4 2 2 2" xfId="13408"/>
    <cellStyle name="Warning Text 4 2 2 2 2" xfId="22794"/>
    <cellStyle name="Warning Text 4 2 2 3" xfId="18254"/>
    <cellStyle name="Warning Text 4 2 3" xfId="11137"/>
    <cellStyle name="Warning Text 4 2 3 2" xfId="20523"/>
    <cellStyle name="Warning Text 4 2 4" xfId="13727"/>
    <cellStyle name="Warning Text 4 2 5" xfId="15984"/>
    <cellStyle name="Warning Text 5" xfId="417"/>
    <cellStyle name="Warning Text 5 2" xfId="6499"/>
    <cellStyle name="Warning Text 5 2 2" xfId="8866"/>
    <cellStyle name="Warning Text 5 2 2 2" xfId="13409"/>
    <cellStyle name="Warning Text 5 2 2 2 2" xfId="22795"/>
    <cellStyle name="Warning Text 5 2 2 3" xfId="18255"/>
    <cellStyle name="Warning Text 5 2 3" xfId="11138"/>
    <cellStyle name="Warning Text 5 2 3 2" xfId="20524"/>
    <cellStyle name="Warning Text 5 2 4" xfId="13728"/>
    <cellStyle name="Warning Text 5 2 5" xfId="15985"/>
    <cellStyle name="Warning Text 6" xfId="4147"/>
    <cellStyle name="Warning Text 6 2" xfId="6500"/>
    <cellStyle name="Warning Text 6 2 2" xfId="8867"/>
    <cellStyle name="Warning Text 6 2 2 2" xfId="13410"/>
    <cellStyle name="Warning Text 6 2 2 2 2" xfId="22796"/>
    <cellStyle name="Warning Text 6 2 2 3" xfId="18256"/>
    <cellStyle name="Warning Text 6 2 3" xfId="11139"/>
    <cellStyle name="Warning Text 6 2 3 2" xfId="20525"/>
    <cellStyle name="Warning Text 6 2 4" xfId="13729"/>
    <cellStyle name="Warning Text 6 2 5" xfId="15986"/>
    <cellStyle name="Warning Text 7" xfId="4148"/>
    <cellStyle name="Warning Text 7 2" xfId="6501"/>
    <cellStyle name="Warning Text 7 2 2" xfId="8868"/>
    <cellStyle name="Warning Text 7 2 2 2" xfId="13411"/>
    <cellStyle name="Warning Text 7 2 2 2 2" xfId="22797"/>
    <cellStyle name="Warning Text 7 2 2 3" xfId="18257"/>
    <cellStyle name="Warning Text 7 2 3" xfId="11140"/>
    <cellStyle name="Warning Text 7 2 3 2" xfId="20526"/>
    <cellStyle name="Warning Text 7 2 4" xfId="13730"/>
    <cellStyle name="Warning Text 7 2 5" xfId="15987"/>
    <cellStyle name="Warning Text 8" xfId="4149"/>
    <cellStyle name="Warning Text 8 2" xfId="6502"/>
    <cellStyle name="Warning Text 8 2 2" xfId="8869"/>
    <cellStyle name="Warning Text 8 2 2 2" xfId="13412"/>
    <cellStyle name="Warning Text 8 2 2 2 2" xfId="22798"/>
    <cellStyle name="Warning Text 8 2 2 3" xfId="18258"/>
    <cellStyle name="Warning Text 8 2 3" xfId="11141"/>
    <cellStyle name="Warning Text 8 2 3 2" xfId="20527"/>
    <cellStyle name="Warning Text 8 2 4" xfId="13731"/>
    <cellStyle name="Warning Text 8 2 5" xfId="15988"/>
    <cellStyle name="Warning Text 9" xfId="4150"/>
    <cellStyle name="Warning Text 9 2" xfId="6503"/>
    <cellStyle name="Warning Text 9 2 2" xfId="8870"/>
    <cellStyle name="Warning Text 9 2 2 2" xfId="13413"/>
    <cellStyle name="Warning Text 9 2 2 2 2" xfId="22799"/>
    <cellStyle name="Warning Text 9 2 2 3" xfId="18259"/>
    <cellStyle name="Warning Text 9 2 3" xfId="11142"/>
    <cellStyle name="Warning Text 9 2 3 2" xfId="20528"/>
    <cellStyle name="Warning Text 9 2 4" xfId="15989"/>
  </cellStyles>
  <dxfs count="0"/>
  <tableStyles count="0" defaultTableStyle="TableStyleMedium2" defaultPivotStyle="PivotStyleLight16"/>
  <colors>
    <mruColors>
      <color rgb="FF008000"/>
      <color rgb="FFFF00FF"/>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582084</xdr:colOff>
      <xdr:row>0</xdr:row>
      <xdr:rowOff>0</xdr:rowOff>
    </xdr:from>
    <xdr:to>
      <xdr:col>12</xdr:col>
      <xdr:colOff>131550</xdr:colOff>
      <xdr:row>3</xdr:row>
      <xdr:rowOff>10342</xdr:rowOff>
    </xdr:to>
    <xdr:pic>
      <xdr:nvPicPr>
        <xdr:cNvPr id="2" name="Picture 0" descr="Logo.jpg"/>
        <xdr:cNvPicPr>
          <a:picLocks noChangeAspect="1" noChangeArrowheads="1"/>
        </xdr:cNvPicPr>
      </xdr:nvPicPr>
      <xdr:blipFill>
        <a:blip xmlns:r="http://schemas.openxmlformats.org/officeDocument/2006/relationships" r:embed="rId1" cstate="print"/>
        <a:srcRect/>
        <a:stretch>
          <a:fillRect/>
        </a:stretch>
      </xdr:blipFill>
      <xdr:spPr bwMode="auto">
        <a:xfrm>
          <a:off x="4878917" y="0"/>
          <a:ext cx="2618633" cy="58184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730250</xdr:colOff>
      <xdr:row>0</xdr:row>
      <xdr:rowOff>79375</xdr:rowOff>
    </xdr:from>
    <xdr:to>
      <xdr:col>13</xdr:col>
      <xdr:colOff>4731276</xdr:colOff>
      <xdr:row>4</xdr:row>
      <xdr:rowOff>63500</xdr:rowOff>
    </xdr:to>
    <xdr:pic>
      <xdr:nvPicPr>
        <xdr:cNvPr id="2" name="Picture 0" descr="Logo.jpg"/>
        <xdr:cNvPicPr>
          <a:picLocks noChangeAspect="1" noChangeArrowheads="1"/>
        </xdr:cNvPicPr>
      </xdr:nvPicPr>
      <xdr:blipFill>
        <a:blip xmlns:r="http://schemas.openxmlformats.org/officeDocument/2006/relationships" r:embed="rId1" cstate="print"/>
        <a:srcRect/>
        <a:stretch>
          <a:fillRect/>
        </a:stretch>
      </xdr:blipFill>
      <xdr:spPr bwMode="auto">
        <a:xfrm>
          <a:off x="14160500" y="79375"/>
          <a:ext cx="4001026" cy="1016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12</xdr:col>
      <xdr:colOff>200025</xdr:colOff>
      <xdr:row>24</xdr:row>
      <xdr:rowOff>47625</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0025"/>
          <a:ext cx="7515225" cy="442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tabSelected="1" topLeftCell="A16" zoomScale="90" zoomScaleNormal="90" workbookViewId="0">
      <selection activeCell="O31" sqref="O31"/>
    </sheetView>
  </sheetViews>
  <sheetFormatPr defaultRowHeight="15" x14ac:dyDescent="0.25"/>
  <cols>
    <col min="1" max="1" width="15.28515625" customWidth="1"/>
  </cols>
  <sheetData>
    <row r="1" spans="1:13" x14ac:dyDescent="0.25">
      <c r="A1" s="79"/>
      <c r="B1" s="79"/>
      <c r="C1" s="79"/>
      <c r="D1" s="79"/>
      <c r="E1" s="79"/>
      <c r="F1" s="79"/>
      <c r="G1" s="79"/>
      <c r="H1" s="79"/>
      <c r="I1" s="79"/>
      <c r="J1" s="79"/>
      <c r="K1" s="79"/>
      <c r="L1" s="79"/>
      <c r="M1" s="79"/>
    </row>
    <row r="2" spans="1:13" x14ac:dyDescent="0.25">
      <c r="A2" s="79"/>
      <c r="B2" s="79"/>
      <c r="C2" s="79"/>
      <c r="D2" s="79"/>
      <c r="E2" s="79"/>
      <c r="F2" s="79"/>
      <c r="G2" s="79"/>
      <c r="H2" s="79"/>
      <c r="I2" s="79"/>
      <c r="J2" s="79"/>
      <c r="K2" s="79"/>
      <c r="L2" s="79"/>
      <c r="M2" s="79"/>
    </row>
    <row r="3" spans="1:13" x14ac:dyDescent="0.25">
      <c r="A3" s="79"/>
      <c r="B3" s="79"/>
      <c r="C3" s="79"/>
      <c r="D3" s="79"/>
      <c r="E3" s="79"/>
      <c r="F3" s="79"/>
      <c r="G3" s="79"/>
      <c r="H3" s="79"/>
      <c r="I3" s="79"/>
      <c r="J3" s="79"/>
      <c r="K3" s="79"/>
      <c r="L3" s="79"/>
      <c r="M3" s="79"/>
    </row>
    <row r="4" spans="1:13" x14ac:dyDescent="0.25">
      <c r="A4" s="38"/>
      <c r="B4" s="38"/>
      <c r="C4" s="38"/>
      <c r="D4" s="38"/>
      <c r="E4" s="38"/>
      <c r="F4" s="38"/>
      <c r="G4" s="38"/>
      <c r="H4" s="38"/>
      <c r="I4" s="38"/>
      <c r="J4" s="38"/>
      <c r="K4" s="38"/>
      <c r="L4" s="20"/>
      <c r="M4" s="20"/>
    </row>
    <row r="5" spans="1:13" ht="18" x14ac:dyDescent="0.25">
      <c r="A5" s="84" t="s">
        <v>196</v>
      </c>
      <c r="B5" s="84"/>
      <c r="C5" s="84"/>
      <c r="D5" s="84"/>
      <c r="E5" s="84"/>
      <c r="F5" s="84"/>
      <c r="G5" s="84"/>
      <c r="H5" s="84"/>
      <c r="I5" s="84"/>
      <c r="J5" s="84"/>
      <c r="K5" s="84"/>
      <c r="L5" s="84"/>
      <c r="M5" s="84"/>
    </row>
    <row r="6" spans="1:13" ht="18" x14ac:dyDescent="0.25">
      <c r="A6" s="84" t="s">
        <v>156</v>
      </c>
      <c r="B6" s="84"/>
      <c r="C6" s="84"/>
      <c r="D6" s="84"/>
      <c r="E6" s="84"/>
      <c r="F6" s="84"/>
      <c r="G6" s="84"/>
      <c r="H6" s="84"/>
      <c r="I6" s="84"/>
      <c r="J6" s="84"/>
      <c r="K6" s="84"/>
      <c r="L6" s="84"/>
      <c r="M6" s="84"/>
    </row>
    <row r="7" spans="1:13" x14ac:dyDescent="0.25">
      <c r="A7" s="85" t="s">
        <v>197</v>
      </c>
      <c r="B7" s="85"/>
      <c r="C7" s="85"/>
      <c r="D7" s="85"/>
      <c r="E7" s="85"/>
      <c r="F7" s="85"/>
      <c r="G7" s="85"/>
      <c r="H7" s="85"/>
      <c r="I7" s="85"/>
      <c r="J7" s="85"/>
      <c r="K7" s="85"/>
      <c r="L7" s="85"/>
      <c r="M7" s="85"/>
    </row>
    <row r="8" spans="1:13" x14ac:dyDescent="0.25">
      <c r="A8" s="37"/>
      <c r="B8" s="37"/>
      <c r="C8" s="37"/>
      <c r="D8" s="37"/>
      <c r="E8" s="37"/>
      <c r="F8" s="37"/>
      <c r="G8" s="37"/>
      <c r="H8" s="37"/>
      <c r="I8" s="37"/>
      <c r="J8" s="37"/>
      <c r="K8" s="37"/>
      <c r="L8" s="37"/>
      <c r="M8" s="37"/>
    </row>
    <row r="9" spans="1:13" ht="15.75" x14ac:dyDescent="0.25">
      <c r="A9" s="63" t="s">
        <v>157</v>
      </c>
      <c r="B9" s="63"/>
      <c r="C9" s="63"/>
      <c r="D9" s="63"/>
      <c r="E9" s="63"/>
      <c r="F9" s="63"/>
      <c r="G9" s="63"/>
      <c r="H9" s="63"/>
      <c r="I9" s="63"/>
      <c r="J9" s="63"/>
      <c r="K9" s="63"/>
      <c r="L9" s="63"/>
      <c r="M9" s="63"/>
    </row>
    <row r="10" spans="1:13" x14ac:dyDescent="0.25">
      <c r="A10" s="86" t="s">
        <v>158</v>
      </c>
      <c r="B10" s="86"/>
      <c r="C10" s="86"/>
      <c r="D10" s="86"/>
      <c r="E10" s="86"/>
      <c r="F10" s="86"/>
      <c r="G10" s="86"/>
      <c r="H10" s="86"/>
      <c r="I10" s="86"/>
      <c r="J10" s="86"/>
      <c r="K10" s="86"/>
      <c r="L10" s="86"/>
      <c r="M10" s="86"/>
    </row>
    <row r="11" spans="1:13" ht="18" x14ac:dyDescent="0.25">
      <c r="A11" s="84" t="s">
        <v>159</v>
      </c>
      <c r="B11" s="84"/>
      <c r="C11" s="84"/>
      <c r="D11" s="84"/>
      <c r="E11" s="84"/>
      <c r="F11" s="84"/>
      <c r="G11" s="84"/>
      <c r="H11" s="84"/>
      <c r="I11" s="84"/>
      <c r="J11" s="84"/>
      <c r="K11" s="84"/>
      <c r="L11" s="84"/>
      <c r="M11" s="84"/>
    </row>
    <row r="12" spans="1:13" x14ac:dyDescent="0.25">
      <c r="A12" s="78" t="s">
        <v>160</v>
      </c>
      <c r="B12" s="78"/>
      <c r="C12" s="78"/>
      <c r="D12" s="78"/>
      <c r="E12" s="78"/>
      <c r="F12" s="78"/>
      <c r="G12" s="78"/>
      <c r="H12" s="78"/>
      <c r="I12" s="78"/>
      <c r="J12" s="78"/>
      <c r="K12" s="78"/>
      <c r="L12" s="78"/>
      <c r="M12" s="78"/>
    </row>
    <row r="13" spans="1:13" x14ac:dyDescent="0.25">
      <c r="A13" s="71" t="s">
        <v>233</v>
      </c>
      <c r="B13" s="71"/>
      <c r="C13" s="71"/>
      <c r="D13" s="71"/>
      <c r="E13" s="71"/>
      <c r="F13" s="71"/>
      <c r="G13" s="71"/>
      <c r="H13" s="71"/>
      <c r="I13" s="71"/>
      <c r="J13" s="71"/>
      <c r="K13" s="71"/>
      <c r="L13" s="71"/>
      <c r="M13" s="71"/>
    </row>
    <row r="14" spans="1:13" x14ac:dyDescent="0.25">
      <c r="A14" s="71"/>
      <c r="B14" s="71"/>
      <c r="C14" s="71"/>
      <c r="D14" s="71"/>
      <c r="E14" s="71"/>
      <c r="F14" s="71"/>
      <c r="G14" s="71"/>
      <c r="H14" s="71"/>
      <c r="I14" s="71"/>
      <c r="J14" s="71"/>
      <c r="K14" s="71"/>
      <c r="L14" s="71"/>
      <c r="M14" s="71"/>
    </row>
    <row r="15" spans="1:13" x14ac:dyDescent="0.25">
      <c r="A15" s="71"/>
      <c r="B15" s="71"/>
      <c r="C15" s="71"/>
      <c r="D15" s="71"/>
      <c r="E15" s="71"/>
      <c r="F15" s="71"/>
      <c r="G15" s="71"/>
      <c r="H15" s="71"/>
      <c r="I15" s="71"/>
      <c r="J15" s="71"/>
      <c r="K15" s="71"/>
      <c r="L15" s="71"/>
      <c r="M15" s="71"/>
    </row>
    <row r="16" spans="1:13" x14ac:dyDescent="0.25">
      <c r="A16" s="64" t="s">
        <v>234</v>
      </c>
      <c r="B16" s="64"/>
      <c r="C16" s="64"/>
      <c r="D16" s="64"/>
      <c r="E16" s="64"/>
      <c r="F16" s="64"/>
      <c r="G16" s="64"/>
      <c r="H16" s="64"/>
      <c r="I16" s="64"/>
      <c r="J16" s="64"/>
      <c r="K16" s="64"/>
      <c r="L16" s="64"/>
      <c r="M16" s="64"/>
    </row>
    <row r="17" spans="1:13" x14ac:dyDescent="0.25">
      <c r="A17" s="64"/>
      <c r="B17" s="64"/>
      <c r="C17" s="64"/>
      <c r="D17" s="64"/>
      <c r="E17" s="64"/>
      <c r="F17" s="64"/>
      <c r="G17" s="64"/>
      <c r="H17" s="64"/>
      <c r="I17" s="64"/>
      <c r="J17" s="64"/>
      <c r="K17" s="64"/>
      <c r="L17" s="64"/>
      <c r="M17" s="64"/>
    </row>
    <row r="18" spans="1:13" x14ac:dyDescent="0.25">
      <c r="A18" s="64"/>
      <c r="B18" s="64"/>
      <c r="C18" s="64"/>
      <c r="D18" s="64"/>
      <c r="E18" s="64"/>
      <c r="F18" s="64"/>
      <c r="G18" s="64"/>
      <c r="H18" s="64"/>
      <c r="I18" s="64"/>
      <c r="J18" s="64"/>
      <c r="K18" s="64"/>
      <c r="L18" s="64"/>
      <c r="M18" s="64"/>
    </row>
    <row r="19" spans="1:13" x14ac:dyDescent="0.25">
      <c r="A19" s="64" t="s">
        <v>235</v>
      </c>
      <c r="B19" s="64"/>
      <c r="C19" s="64"/>
      <c r="D19" s="64"/>
      <c r="E19" s="64"/>
      <c r="F19" s="64"/>
      <c r="G19" s="64"/>
      <c r="H19" s="64"/>
      <c r="I19" s="64"/>
      <c r="J19" s="64"/>
      <c r="K19" s="64"/>
      <c r="L19" s="64"/>
      <c r="M19" s="64"/>
    </row>
    <row r="20" spans="1:13" x14ac:dyDescent="0.25">
      <c r="A20" s="64"/>
      <c r="B20" s="64"/>
      <c r="C20" s="64"/>
      <c r="D20" s="64"/>
      <c r="E20" s="64"/>
      <c r="F20" s="64"/>
      <c r="G20" s="64"/>
      <c r="H20" s="64"/>
      <c r="I20" s="64"/>
      <c r="J20" s="64"/>
      <c r="K20" s="64"/>
      <c r="L20" s="64"/>
      <c r="M20" s="64"/>
    </row>
    <row r="21" spans="1:13" x14ac:dyDescent="0.25">
      <c r="A21" s="64"/>
      <c r="B21" s="64"/>
      <c r="C21" s="64"/>
      <c r="D21" s="64"/>
      <c r="E21" s="64"/>
      <c r="F21" s="64"/>
      <c r="G21" s="64"/>
      <c r="H21" s="64"/>
      <c r="I21" s="64"/>
      <c r="J21" s="64"/>
      <c r="K21" s="64"/>
      <c r="L21" s="64"/>
      <c r="M21" s="64"/>
    </row>
    <row r="22" spans="1:13" x14ac:dyDescent="0.25">
      <c r="A22" s="71" t="s">
        <v>192</v>
      </c>
      <c r="B22" s="64"/>
      <c r="C22" s="64"/>
      <c r="D22" s="64"/>
      <c r="E22" s="64"/>
      <c r="F22" s="64"/>
      <c r="G22" s="64"/>
      <c r="H22" s="64"/>
      <c r="I22" s="64"/>
      <c r="J22" s="64"/>
      <c r="K22" s="64"/>
      <c r="L22" s="64"/>
      <c r="M22" s="64"/>
    </row>
    <row r="23" spans="1:13" x14ac:dyDescent="0.25">
      <c r="A23" s="64"/>
      <c r="B23" s="64"/>
      <c r="C23" s="64"/>
      <c r="D23" s="64"/>
      <c r="E23" s="64"/>
      <c r="F23" s="64"/>
      <c r="G23" s="64"/>
      <c r="H23" s="64"/>
      <c r="I23" s="64"/>
      <c r="J23" s="64"/>
      <c r="K23" s="64"/>
      <c r="L23" s="64"/>
      <c r="M23" s="64"/>
    </row>
    <row r="24" spans="1:13" x14ac:dyDescent="0.25">
      <c r="A24" s="64"/>
      <c r="B24" s="64"/>
      <c r="C24" s="64"/>
      <c r="D24" s="64"/>
      <c r="E24" s="64"/>
      <c r="F24" s="64"/>
      <c r="G24" s="64"/>
      <c r="H24" s="64"/>
      <c r="I24" s="64"/>
      <c r="J24" s="64"/>
      <c r="K24" s="64"/>
      <c r="L24" s="64"/>
      <c r="M24" s="64"/>
    </row>
    <row r="25" spans="1:13" ht="18" x14ac:dyDescent="0.25">
      <c r="A25" s="84" t="s">
        <v>161</v>
      </c>
      <c r="B25" s="84"/>
      <c r="C25" s="84"/>
      <c r="D25" s="84"/>
      <c r="E25" s="84"/>
      <c r="F25" s="84"/>
      <c r="G25" s="84"/>
      <c r="H25" s="84"/>
      <c r="I25" s="84"/>
      <c r="J25" s="84"/>
      <c r="K25" s="84"/>
      <c r="L25" s="84"/>
      <c r="M25" s="84"/>
    </row>
    <row r="26" spans="1:13" x14ac:dyDescent="0.25">
      <c r="A26" s="78" t="s">
        <v>162</v>
      </c>
      <c r="B26" s="78"/>
      <c r="C26" s="78"/>
      <c r="D26" s="78"/>
      <c r="E26" s="78"/>
      <c r="F26" s="78"/>
      <c r="G26" s="78"/>
      <c r="H26" s="78"/>
      <c r="I26" s="78"/>
      <c r="J26" s="78"/>
      <c r="K26" s="78"/>
      <c r="L26" s="78"/>
      <c r="M26" s="78"/>
    </row>
    <row r="27" spans="1:13" ht="15.75" x14ac:dyDescent="0.25">
      <c r="A27" s="39" t="s">
        <v>163</v>
      </c>
      <c r="B27" s="39" t="s">
        <v>13</v>
      </c>
      <c r="C27" s="80" t="s">
        <v>164</v>
      </c>
      <c r="D27" s="80"/>
      <c r="E27" s="80"/>
      <c r="F27" s="80"/>
      <c r="G27" s="80"/>
      <c r="H27" s="80"/>
      <c r="I27" s="80"/>
      <c r="J27" s="80"/>
      <c r="K27" s="80"/>
      <c r="L27" s="80"/>
      <c r="M27" s="80"/>
    </row>
    <row r="28" spans="1:13" x14ac:dyDescent="0.25">
      <c r="A28" s="75" t="s">
        <v>165</v>
      </c>
      <c r="B28" s="81" t="s">
        <v>58</v>
      </c>
      <c r="C28" s="73" t="s">
        <v>244</v>
      </c>
      <c r="D28" s="73"/>
      <c r="E28" s="73"/>
      <c r="F28" s="73"/>
      <c r="G28" s="73"/>
      <c r="H28" s="73"/>
      <c r="I28" s="73"/>
      <c r="J28" s="73"/>
      <c r="K28" s="73"/>
      <c r="L28" s="73"/>
      <c r="M28" s="73"/>
    </row>
    <row r="29" spans="1:13" x14ac:dyDescent="0.25">
      <c r="A29" s="76"/>
      <c r="B29" s="82"/>
      <c r="C29" s="73"/>
      <c r="D29" s="73"/>
      <c r="E29" s="73"/>
      <c r="F29" s="73"/>
      <c r="G29" s="73"/>
      <c r="H29" s="73"/>
      <c r="I29" s="73"/>
      <c r="J29" s="73"/>
      <c r="K29" s="73"/>
      <c r="L29" s="73"/>
      <c r="M29" s="73"/>
    </row>
    <row r="30" spans="1:13" x14ac:dyDescent="0.25">
      <c r="A30" s="76"/>
      <c r="B30" s="82"/>
      <c r="C30" s="73"/>
      <c r="D30" s="73"/>
      <c r="E30" s="73"/>
      <c r="F30" s="73"/>
      <c r="G30" s="73"/>
      <c r="H30" s="73"/>
      <c r="I30" s="73"/>
      <c r="J30" s="73"/>
      <c r="K30" s="73"/>
      <c r="L30" s="73"/>
      <c r="M30" s="73"/>
    </row>
    <row r="31" spans="1:13" x14ac:dyDescent="0.25">
      <c r="A31" s="76"/>
      <c r="B31" s="82"/>
      <c r="C31" s="73"/>
      <c r="D31" s="73"/>
      <c r="E31" s="73"/>
      <c r="F31" s="73"/>
      <c r="G31" s="73"/>
      <c r="H31" s="73"/>
      <c r="I31" s="73"/>
      <c r="J31" s="73"/>
      <c r="K31" s="73"/>
      <c r="L31" s="73"/>
      <c r="M31" s="73"/>
    </row>
    <row r="32" spans="1:13" x14ac:dyDescent="0.25">
      <c r="A32" s="76"/>
      <c r="B32" s="82"/>
      <c r="C32" s="73"/>
      <c r="D32" s="73"/>
      <c r="E32" s="73"/>
      <c r="F32" s="73"/>
      <c r="G32" s="73"/>
      <c r="H32" s="73"/>
      <c r="I32" s="73"/>
      <c r="J32" s="73"/>
      <c r="K32" s="73"/>
      <c r="L32" s="73"/>
      <c r="M32" s="73"/>
    </row>
    <row r="33" spans="1:13" x14ac:dyDescent="0.25">
      <c r="A33" s="77"/>
      <c r="B33" s="83"/>
      <c r="C33" s="73"/>
      <c r="D33" s="73"/>
      <c r="E33" s="73"/>
      <c r="F33" s="73"/>
      <c r="G33" s="73"/>
      <c r="H33" s="73"/>
      <c r="I33" s="73"/>
      <c r="J33" s="73"/>
      <c r="K33" s="73"/>
      <c r="L33" s="73"/>
      <c r="M33" s="73"/>
    </row>
    <row r="34" spans="1:13" ht="15" customHeight="1" x14ac:dyDescent="0.25">
      <c r="A34" s="75" t="s">
        <v>166</v>
      </c>
      <c r="B34" s="75" t="s">
        <v>94</v>
      </c>
      <c r="C34" s="73" t="s">
        <v>236</v>
      </c>
      <c r="D34" s="73"/>
      <c r="E34" s="73"/>
      <c r="F34" s="73"/>
      <c r="G34" s="73"/>
      <c r="H34" s="73"/>
      <c r="I34" s="73"/>
      <c r="J34" s="73"/>
      <c r="K34" s="73"/>
      <c r="L34" s="73"/>
      <c r="M34" s="73"/>
    </row>
    <row r="35" spans="1:13" ht="15" customHeight="1" x14ac:dyDescent="0.25">
      <c r="A35" s="76"/>
      <c r="B35" s="76"/>
      <c r="C35" s="73"/>
      <c r="D35" s="73"/>
      <c r="E35" s="73"/>
      <c r="F35" s="73"/>
      <c r="G35" s="73"/>
      <c r="H35" s="73"/>
      <c r="I35" s="73"/>
      <c r="J35" s="73"/>
      <c r="K35" s="73"/>
      <c r="L35" s="73"/>
      <c r="M35" s="73"/>
    </row>
    <row r="36" spans="1:13" ht="15" customHeight="1" x14ac:dyDescent="0.25">
      <c r="A36" s="76"/>
      <c r="B36" s="76"/>
      <c r="C36" s="73"/>
      <c r="D36" s="73"/>
      <c r="E36" s="73"/>
      <c r="F36" s="73"/>
      <c r="G36" s="73"/>
      <c r="H36" s="73"/>
      <c r="I36" s="73"/>
      <c r="J36" s="73"/>
      <c r="K36" s="73"/>
      <c r="L36" s="73"/>
      <c r="M36" s="73"/>
    </row>
    <row r="37" spans="1:13" ht="15" customHeight="1" x14ac:dyDescent="0.25">
      <c r="A37" s="76"/>
      <c r="B37" s="76"/>
      <c r="C37" s="73"/>
      <c r="D37" s="73"/>
      <c r="E37" s="73"/>
      <c r="F37" s="73"/>
      <c r="G37" s="73"/>
      <c r="H37" s="73"/>
      <c r="I37" s="73"/>
      <c r="J37" s="73"/>
      <c r="K37" s="73"/>
      <c r="L37" s="73"/>
      <c r="M37" s="73"/>
    </row>
    <row r="38" spans="1:13" ht="15" customHeight="1" x14ac:dyDescent="0.25">
      <c r="A38" s="76"/>
      <c r="B38" s="76"/>
      <c r="C38" s="73"/>
      <c r="D38" s="73"/>
      <c r="E38" s="73"/>
      <c r="F38" s="73"/>
      <c r="G38" s="73"/>
      <c r="H38" s="73"/>
      <c r="I38" s="73"/>
      <c r="J38" s="73"/>
      <c r="K38" s="73"/>
      <c r="L38" s="73"/>
      <c r="M38" s="73"/>
    </row>
    <row r="39" spans="1:13" ht="15" customHeight="1" x14ac:dyDescent="0.25">
      <c r="A39" s="76"/>
      <c r="B39" s="76"/>
      <c r="C39" s="73"/>
      <c r="D39" s="73"/>
      <c r="E39" s="73"/>
      <c r="F39" s="73"/>
      <c r="G39" s="73"/>
      <c r="H39" s="73"/>
      <c r="I39" s="73"/>
      <c r="J39" s="73"/>
      <c r="K39" s="73"/>
      <c r="L39" s="73"/>
      <c r="M39" s="73"/>
    </row>
    <row r="40" spans="1:13" ht="15" customHeight="1" x14ac:dyDescent="0.25">
      <c r="A40" s="76"/>
      <c r="B40" s="77"/>
      <c r="C40" s="73"/>
      <c r="D40" s="73"/>
      <c r="E40" s="73"/>
      <c r="F40" s="73"/>
      <c r="G40" s="73"/>
      <c r="H40" s="73"/>
      <c r="I40" s="73"/>
      <c r="J40" s="73"/>
      <c r="K40" s="73"/>
      <c r="L40" s="73"/>
      <c r="M40" s="73"/>
    </row>
    <row r="41" spans="1:13" ht="15" customHeight="1" x14ac:dyDescent="0.25">
      <c r="A41" s="76"/>
      <c r="B41" s="75" t="s">
        <v>106</v>
      </c>
      <c r="C41" s="73" t="s">
        <v>243</v>
      </c>
      <c r="D41" s="73"/>
      <c r="E41" s="73"/>
      <c r="F41" s="73"/>
      <c r="G41" s="73"/>
      <c r="H41" s="73"/>
      <c r="I41" s="73"/>
      <c r="J41" s="73"/>
      <c r="K41" s="73"/>
      <c r="L41" s="73"/>
      <c r="M41" s="73"/>
    </row>
    <row r="42" spans="1:13" ht="15" customHeight="1" x14ac:dyDescent="0.25">
      <c r="A42" s="76"/>
      <c r="B42" s="76"/>
      <c r="C42" s="73"/>
      <c r="D42" s="73"/>
      <c r="E42" s="73"/>
      <c r="F42" s="73"/>
      <c r="G42" s="73"/>
      <c r="H42" s="73"/>
      <c r="I42" s="73"/>
      <c r="J42" s="73"/>
      <c r="K42" s="73"/>
      <c r="L42" s="73"/>
      <c r="M42" s="73"/>
    </row>
    <row r="43" spans="1:13" ht="15" customHeight="1" x14ac:dyDescent="0.25">
      <c r="A43" s="76"/>
      <c r="B43" s="76"/>
      <c r="C43" s="73"/>
      <c r="D43" s="73"/>
      <c r="E43" s="73"/>
      <c r="F43" s="73"/>
      <c r="G43" s="73"/>
      <c r="H43" s="73"/>
      <c r="I43" s="73"/>
      <c r="J43" s="73"/>
      <c r="K43" s="73"/>
      <c r="L43" s="73"/>
      <c r="M43" s="73"/>
    </row>
    <row r="44" spans="1:13" ht="15" customHeight="1" x14ac:dyDescent="0.25">
      <c r="A44" s="76"/>
      <c r="B44" s="76"/>
      <c r="C44" s="73"/>
      <c r="D44" s="73"/>
      <c r="E44" s="73"/>
      <c r="F44" s="73"/>
      <c r="G44" s="73"/>
      <c r="H44" s="73"/>
      <c r="I44" s="73"/>
      <c r="J44" s="73"/>
      <c r="K44" s="73"/>
      <c r="L44" s="73"/>
      <c r="M44" s="73"/>
    </row>
    <row r="45" spans="1:13" ht="15" customHeight="1" x14ac:dyDescent="0.25">
      <c r="A45" s="76"/>
      <c r="B45" s="77"/>
      <c r="C45" s="73"/>
      <c r="D45" s="73"/>
      <c r="E45" s="73"/>
      <c r="F45" s="73"/>
      <c r="G45" s="73"/>
      <c r="H45" s="73"/>
      <c r="I45" s="73"/>
      <c r="J45" s="73"/>
      <c r="K45" s="73"/>
      <c r="L45" s="73"/>
      <c r="M45" s="73"/>
    </row>
    <row r="46" spans="1:13" ht="15" customHeight="1" x14ac:dyDescent="0.25">
      <c r="A46" s="76"/>
      <c r="B46" s="75" t="s">
        <v>108</v>
      </c>
      <c r="C46" s="73" t="s">
        <v>241</v>
      </c>
      <c r="D46" s="73"/>
      <c r="E46" s="73"/>
      <c r="F46" s="73"/>
      <c r="G46" s="73"/>
      <c r="H46" s="73"/>
      <c r="I46" s="73"/>
      <c r="J46" s="73"/>
      <c r="K46" s="73"/>
      <c r="L46" s="73"/>
      <c r="M46" s="73"/>
    </row>
    <row r="47" spans="1:13" ht="15" customHeight="1" x14ac:dyDescent="0.25">
      <c r="A47" s="76"/>
      <c r="B47" s="76"/>
      <c r="C47" s="73"/>
      <c r="D47" s="73"/>
      <c r="E47" s="73"/>
      <c r="F47" s="73"/>
      <c r="G47" s="73"/>
      <c r="H47" s="73"/>
      <c r="I47" s="73"/>
      <c r="J47" s="73"/>
      <c r="K47" s="73"/>
      <c r="L47" s="73"/>
      <c r="M47" s="73"/>
    </row>
    <row r="48" spans="1:13" ht="15" customHeight="1" x14ac:dyDescent="0.25">
      <c r="A48" s="76"/>
      <c r="B48" s="76"/>
      <c r="C48" s="73"/>
      <c r="D48" s="73"/>
      <c r="E48" s="73"/>
      <c r="F48" s="73"/>
      <c r="G48" s="73"/>
      <c r="H48" s="73"/>
      <c r="I48" s="73"/>
      <c r="J48" s="73"/>
      <c r="K48" s="73"/>
      <c r="L48" s="73"/>
      <c r="M48" s="73"/>
    </row>
    <row r="49" spans="1:13" ht="15" customHeight="1" x14ac:dyDescent="0.25">
      <c r="A49" s="77"/>
      <c r="B49" s="77"/>
      <c r="C49" s="73"/>
      <c r="D49" s="73"/>
      <c r="E49" s="73"/>
      <c r="F49" s="73"/>
      <c r="G49" s="73"/>
      <c r="H49" s="73"/>
      <c r="I49" s="73"/>
      <c r="J49" s="73"/>
      <c r="K49" s="73"/>
      <c r="L49" s="73"/>
      <c r="M49" s="73"/>
    </row>
    <row r="50" spans="1:13" ht="15" customHeight="1" x14ac:dyDescent="0.25">
      <c r="A50" s="75" t="s">
        <v>127</v>
      </c>
      <c r="B50" s="75" t="s">
        <v>154</v>
      </c>
      <c r="C50" s="73" t="s">
        <v>237</v>
      </c>
      <c r="D50" s="73"/>
      <c r="E50" s="73"/>
      <c r="F50" s="73"/>
      <c r="G50" s="73"/>
      <c r="H50" s="73"/>
      <c r="I50" s="73"/>
      <c r="J50" s="73"/>
      <c r="K50" s="73"/>
      <c r="L50" s="73"/>
      <c r="M50" s="73"/>
    </row>
    <row r="51" spans="1:13" ht="15" customHeight="1" x14ac:dyDescent="0.25">
      <c r="A51" s="76"/>
      <c r="B51" s="76"/>
      <c r="C51" s="73"/>
      <c r="D51" s="73"/>
      <c r="E51" s="73"/>
      <c r="F51" s="73"/>
      <c r="G51" s="73"/>
      <c r="H51" s="73"/>
      <c r="I51" s="73"/>
      <c r="J51" s="73"/>
      <c r="K51" s="73"/>
      <c r="L51" s="73"/>
      <c r="M51" s="73"/>
    </row>
    <row r="52" spans="1:13" ht="15" customHeight="1" x14ac:dyDescent="0.25">
      <c r="A52" s="76"/>
      <c r="B52" s="76"/>
      <c r="C52" s="73"/>
      <c r="D52" s="73"/>
      <c r="E52" s="73"/>
      <c r="F52" s="73"/>
      <c r="G52" s="73"/>
      <c r="H52" s="73"/>
      <c r="I52" s="73"/>
      <c r="J52" s="73"/>
      <c r="K52" s="73"/>
      <c r="L52" s="73"/>
      <c r="M52" s="73"/>
    </row>
    <row r="53" spans="1:13" ht="15" customHeight="1" x14ac:dyDescent="0.25">
      <c r="A53" s="76"/>
      <c r="B53" s="76"/>
      <c r="C53" s="73"/>
      <c r="D53" s="73"/>
      <c r="E53" s="73"/>
      <c r="F53" s="73"/>
      <c r="G53" s="73"/>
      <c r="H53" s="73"/>
      <c r="I53" s="73"/>
      <c r="J53" s="73"/>
      <c r="K53" s="73"/>
      <c r="L53" s="73"/>
      <c r="M53" s="73"/>
    </row>
    <row r="54" spans="1:13" ht="15" customHeight="1" x14ac:dyDescent="0.25">
      <c r="A54" s="76"/>
      <c r="B54" s="76"/>
      <c r="C54" s="73"/>
      <c r="D54" s="73"/>
      <c r="E54" s="73"/>
      <c r="F54" s="73"/>
      <c r="G54" s="73"/>
      <c r="H54" s="73"/>
      <c r="I54" s="73"/>
      <c r="J54" s="73"/>
      <c r="K54" s="73"/>
      <c r="L54" s="73"/>
      <c r="M54" s="73"/>
    </row>
    <row r="55" spans="1:13" ht="15" customHeight="1" x14ac:dyDescent="0.25">
      <c r="A55" s="76"/>
      <c r="B55" s="76"/>
      <c r="C55" s="73"/>
      <c r="D55" s="73"/>
      <c r="E55" s="73"/>
      <c r="F55" s="73"/>
      <c r="G55" s="73"/>
      <c r="H55" s="73"/>
      <c r="I55" s="73"/>
      <c r="J55" s="73"/>
      <c r="K55" s="73"/>
      <c r="L55" s="73"/>
      <c r="M55" s="73"/>
    </row>
    <row r="56" spans="1:13" ht="15" customHeight="1" x14ac:dyDescent="0.25">
      <c r="A56" s="76"/>
      <c r="B56" s="77"/>
      <c r="C56" s="73"/>
      <c r="D56" s="73"/>
      <c r="E56" s="73"/>
      <c r="F56" s="73"/>
      <c r="G56" s="73"/>
      <c r="H56" s="73"/>
      <c r="I56" s="73"/>
      <c r="J56" s="73"/>
      <c r="K56" s="73"/>
      <c r="L56" s="73"/>
      <c r="M56" s="73"/>
    </row>
    <row r="57" spans="1:13" ht="15.75" x14ac:dyDescent="0.25">
      <c r="A57" s="65"/>
      <c r="B57" s="66"/>
      <c r="C57" s="71"/>
      <c r="D57" s="71"/>
      <c r="E57" s="71"/>
      <c r="F57" s="71"/>
      <c r="G57" s="72"/>
      <c r="H57" s="74" t="s">
        <v>167</v>
      </c>
      <c r="I57" s="74"/>
      <c r="J57" s="74"/>
      <c r="K57" s="74"/>
      <c r="L57" s="74"/>
      <c r="M57" s="74"/>
    </row>
    <row r="58" spans="1:13" x14ac:dyDescent="0.25">
      <c r="A58" s="65" t="s">
        <v>168</v>
      </c>
      <c r="B58" s="66"/>
      <c r="C58" s="66"/>
      <c r="D58" s="66"/>
      <c r="E58" s="66"/>
      <c r="F58" s="66"/>
      <c r="G58" s="67"/>
      <c r="H58" s="73" t="s">
        <v>169</v>
      </c>
      <c r="I58" s="73"/>
      <c r="J58" s="73"/>
      <c r="K58" s="73"/>
      <c r="L58" s="73"/>
      <c r="M58" s="73"/>
    </row>
    <row r="59" spans="1:13" x14ac:dyDescent="0.25">
      <c r="A59" s="68"/>
      <c r="B59" s="69"/>
      <c r="C59" s="69"/>
      <c r="D59" s="69"/>
      <c r="E59" s="69"/>
      <c r="F59" s="69"/>
      <c r="G59" s="70"/>
      <c r="H59" s="73"/>
      <c r="I59" s="73"/>
      <c r="J59" s="73"/>
      <c r="K59" s="73"/>
      <c r="L59" s="73"/>
      <c r="M59" s="73"/>
    </row>
    <row r="60" spans="1:13" x14ac:dyDescent="0.25">
      <c r="A60" s="62"/>
      <c r="B60" s="62"/>
      <c r="C60" s="62"/>
      <c r="D60" s="62"/>
      <c r="E60" s="62"/>
      <c r="F60" s="62"/>
      <c r="G60" s="62"/>
      <c r="H60" s="62"/>
      <c r="I60" s="62"/>
      <c r="J60" s="62"/>
      <c r="K60" s="62"/>
      <c r="L60" s="20"/>
      <c r="M60" s="20"/>
    </row>
    <row r="61" spans="1:13" ht="15.75" x14ac:dyDescent="0.25">
      <c r="A61" s="63" t="s">
        <v>242</v>
      </c>
      <c r="B61" s="63"/>
      <c r="C61" s="63"/>
      <c r="D61" s="63"/>
      <c r="E61" s="63"/>
      <c r="F61" s="63"/>
      <c r="G61" s="63"/>
      <c r="H61" s="63"/>
      <c r="I61" s="63"/>
      <c r="J61" s="63"/>
      <c r="K61" s="63"/>
      <c r="L61" s="63"/>
      <c r="M61" s="63"/>
    </row>
  </sheetData>
  <mergeCells count="33">
    <mergeCell ref="A1:M3"/>
    <mergeCell ref="A22:M24"/>
    <mergeCell ref="C27:M27"/>
    <mergeCell ref="B46:B49"/>
    <mergeCell ref="A28:A33"/>
    <mergeCell ref="B28:B33"/>
    <mergeCell ref="C46:M49"/>
    <mergeCell ref="C28:M33"/>
    <mergeCell ref="A25:M25"/>
    <mergeCell ref="A26:M26"/>
    <mergeCell ref="A5:M5"/>
    <mergeCell ref="A6:M6"/>
    <mergeCell ref="A7:M7"/>
    <mergeCell ref="A9:M9"/>
    <mergeCell ref="A11:M11"/>
    <mergeCell ref="A10:M10"/>
    <mergeCell ref="A12:M12"/>
    <mergeCell ref="A13:M15"/>
    <mergeCell ref="C50:M56"/>
    <mergeCell ref="A50:A56"/>
    <mergeCell ref="A34:A49"/>
    <mergeCell ref="A61:M61"/>
    <mergeCell ref="A16:M18"/>
    <mergeCell ref="A19:M21"/>
    <mergeCell ref="A58:G59"/>
    <mergeCell ref="A57:G57"/>
    <mergeCell ref="H58:M59"/>
    <mergeCell ref="H57:M57"/>
    <mergeCell ref="B41:B45"/>
    <mergeCell ref="C41:M45"/>
    <mergeCell ref="B34:B40"/>
    <mergeCell ref="C34:M40"/>
    <mergeCell ref="B50:B56"/>
  </mergeCells>
  <pageMargins left="0.70866141732283472" right="0.70866141732283472" top="0.74803149606299213" bottom="0.74803149606299213" header="0.31496062992125984" footer="0.31496062992125984"/>
  <pageSetup paperSize="9" scale="69" orientation="portrait" r:id="rId1"/>
  <headerFooter>
    <oddFooter>&amp;C&amp;"Arial,Regular"&amp;10Executive Summary 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1"/>
  <sheetViews>
    <sheetView topLeftCell="B112" zoomScale="60" zoomScaleNormal="60" workbookViewId="0">
      <selection activeCell="C36" sqref="C36:D37"/>
    </sheetView>
  </sheetViews>
  <sheetFormatPr defaultRowHeight="15" x14ac:dyDescent="0.25"/>
  <cols>
    <col min="1" max="1" width="25.140625" customWidth="1"/>
    <col min="3" max="3" width="11" customWidth="1"/>
    <col min="4" max="4" width="52.28515625" customWidth="1"/>
    <col min="5" max="6" width="10.28515625" customWidth="1"/>
    <col min="7" max="8" width="13.7109375" customWidth="1"/>
    <col min="10" max="10" width="11.28515625" customWidth="1"/>
    <col min="11" max="11" width="13.140625" customWidth="1"/>
    <col min="12" max="12" width="13.28515625" customWidth="1"/>
    <col min="14" max="14" width="85.42578125" customWidth="1"/>
  </cols>
  <sheetData>
    <row r="1" spans="1:15" ht="20.25" x14ac:dyDescent="0.3">
      <c r="A1" s="362" t="s">
        <v>0</v>
      </c>
      <c r="B1" s="362"/>
      <c r="C1" s="362"/>
      <c r="D1" s="362"/>
      <c r="E1" s="362"/>
      <c r="F1" s="362"/>
      <c r="G1" s="362"/>
      <c r="H1" s="362"/>
      <c r="I1" s="362"/>
      <c r="J1" s="362"/>
      <c r="K1" s="362"/>
      <c r="L1" s="362"/>
      <c r="M1" s="362"/>
      <c r="N1" s="362"/>
      <c r="O1" s="21"/>
    </row>
    <row r="2" spans="1:15" ht="15.75" x14ac:dyDescent="0.25">
      <c r="A2" s="374"/>
      <c r="B2" s="374"/>
      <c r="C2" s="374"/>
      <c r="D2" s="374"/>
      <c r="E2" s="374"/>
      <c r="F2" s="374"/>
      <c r="G2" s="374"/>
      <c r="H2" s="374"/>
      <c r="I2" s="374"/>
      <c r="J2" s="374"/>
      <c r="K2" s="374"/>
      <c r="L2" s="374"/>
      <c r="M2" s="374"/>
      <c r="N2" s="374"/>
      <c r="O2" s="21"/>
    </row>
    <row r="3" spans="1:15" ht="22.5" customHeight="1" x14ac:dyDescent="0.25">
      <c r="A3" s="3" t="s">
        <v>1</v>
      </c>
      <c r="B3" s="2" t="s">
        <v>2</v>
      </c>
      <c r="C3" s="369" t="s">
        <v>3</v>
      </c>
      <c r="D3" s="370"/>
      <c r="E3" s="9" t="s">
        <v>2</v>
      </c>
      <c r="F3" s="91" t="s">
        <v>4</v>
      </c>
      <c r="G3" s="91"/>
      <c r="H3" s="91"/>
      <c r="I3" s="91"/>
      <c r="J3" s="51"/>
      <c r="K3" s="5"/>
      <c r="L3" s="5"/>
      <c r="M3" s="5"/>
      <c r="N3" s="1"/>
      <c r="O3" s="21"/>
    </row>
    <row r="4" spans="1:15" ht="22.5" customHeight="1" x14ac:dyDescent="0.25">
      <c r="A4" s="1"/>
      <c r="B4" s="2" t="s">
        <v>5</v>
      </c>
      <c r="C4" s="369" t="s">
        <v>6</v>
      </c>
      <c r="D4" s="370"/>
      <c r="E4" s="9" t="s">
        <v>5</v>
      </c>
      <c r="F4" s="90" t="s">
        <v>7</v>
      </c>
      <c r="G4" s="90"/>
      <c r="H4" s="90"/>
      <c r="I4" s="90"/>
      <c r="J4" s="61"/>
      <c r="K4" s="5"/>
      <c r="L4" s="5"/>
      <c r="M4" s="5"/>
      <c r="N4" s="1"/>
      <c r="O4" s="21"/>
    </row>
    <row r="5" spans="1:15" ht="27" customHeight="1" x14ac:dyDescent="0.25">
      <c r="A5" s="1"/>
      <c r="B5" s="8" t="s">
        <v>8</v>
      </c>
      <c r="C5" s="369" t="s">
        <v>9</v>
      </c>
      <c r="D5" s="370"/>
      <c r="E5" s="10" t="s">
        <v>8</v>
      </c>
      <c r="F5" s="90" t="s">
        <v>10</v>
      </c>
      <c r="G5" s="90"/>
      <c r="H5" s="90"/>
      <c r="I5" s="90"/>
      <c r="J5" s="61"/>
      <c r="K5" s="5"/>
      <c r="L5" s="5"/>
      <c r="M5" s="5"/>
      <c r="N5" s="1"/>
      <c r="O5" s="21"/>
    </row>
    <row r="6" spans="1:15" ht="15.75" x14ac:dyDescent="0.25">
      <c r="A6" s="1"/>
      <c r="B6" s="1"/>
      <c r="C6" s="1"/>
      <c r="D6" s="1"/>
      <c r="E6" s="1"/>
      <c r="F6" s="1"/>
      <c r="G6" s="1"/>
      <c r="H6" s="1"/>
      <c r="I6" s="1"/>
      <c r="J6" s="1"/>
      <c r="K6" s="1"/>
      <c r="L6" s="1"/>
      <c r="M6" s="1"/>
      <c r="N6" s="1"/>
      <c r="O6" s="21"/>
    </row>
    <row r="7" spans="1:15" ht="26.25" x14ac:dyDescent="0.4">
      <c r="A7" s="363" t="s">
        <v>11</v>
      </c>
      <c r="B7" s="364"/>
      <c r="C7" s="364"/>
      <c r="D7" s="364"/>
      <c r="E7" s="364"/>
      <c r="F7" s="364"/>
      <c r="G7" s="364"/>
      <c r="H7" s="364"/>
      <c r="I7" s="364"/>
      <c r="J7" s="364"/>
      <c r="K7" s="364"/>
      <c r="L7" s="364"/>
      <c r="M7" s="364"/>
      <c r="N7" s="365"/>
      <c r="O7" s="21"/>
    </row>
    <row r="8" spans="1:15" ht="15.75" x14ac:dyDescent="0.25">
      <c r="A8" s="257" t="s">
        <v>12</v>
      </c>
      <c r="B8" s="257" t="s">
        <v>13</v>
      </c>
      <c r="C8" s="257" t="s">
        <v>14</v>
      </c>
      <c r="D8" s="257"/>
      <c r="E8" s="257" t="s">
        <v>15</v>
      </c>
      <c r="F8" s="257"/>
      <c r="G8" s="278" t="s">
        <v>16</v>
      </c>
      <c r="H8" s="278" t="s">
        <v>198</v>
      </c>
      <c r="I8" s="278" t="s">
        <v>17</v>
      </c>
      <c r="J8" s="278" t="s">
        <v>18</v>
      </c>
      <c r="K8" s="278" t="s">
        <v>19</v>
      </c>
      <c r="L8" s="278" t="s">
        <v>20</v>
      </c>
      <c r="M8" s="278" t="s">
        <v>21</v>
      </c>
      <c r="N8" s="278"/>
      <c r="O8" s="21"/>
    </row>
    <row r="9" spans="1:15" ht="15.75" x14ac:dyDescent="0.25">
      <c r="A9" s="257"/>
      <c r="B9" s="257"/>
      <c r="C9" s="257"/>
      <c r="D9" s="257"/>
      <c r="E9" s="257"/>
      <c r="F9" s="257"/>
      <c r="G9" s="278"/>
      <c r="H9" s="278"/>
      <c r="I9" s="278"/>
      <c r="J9" s="278"/>
      <c r="K9" s="278"/>
      <c r="L9" s="278"/>
      <c r="M9" s="278"/>
      <c r="N9" s="278"/>
      <c r="O9" s="21"/>
    </row>
    <row r="10" spans="1:15" ht="15.75" x14ac:dyDescent="0.25">
      <c r="A10" s="257"/>
      <c r="B10" s="257"/>
      <c r="C10" s="257"/>
      <c r="D10" s="257"/>
      <c r="E10" s="257"/>
      <c r="F10" s="257"/>
      <c r="G10" s="278"/>
      <c r="H10" s="278"/>
      <c r="I10" s="278"/>
      <c r="J10" s="278"/>
      <c r="K10" s="278"/>
      <c r="L10" s="278"/>
      <c r="M10" s="278"/>
      <c r="N10" s="278"/>
      <c r="O10" s="21"/>
    </row>
    <row r="11" spans="1:15" ht="15.75" x14ac:dyDescent="0.25">
      <c r="A11" s="1"/>
      <c r="B11" s="1"/>
      <c r="C11" s="1"/>
      <c r="D11" s="1"/>
      <c r="E11" s="1"/>
      <c r="F11" s="1"/>
      <c r="G11" s="1"/>
      <c r="H11" s="1"/>
      <c r="I11" s="1"/>
      <c r="J11" s="1"/>
      <c r="K11" s="1"/>
      <c r="L11" s="371" t="s">
        <v>22</v>
      </c>
      <c r="M11" s="371"/>
      <c r="N11" s="372"/>
      <c r="O11" s="21"/>
    </row>
    <row r="12" spans="1:15" ht="15.75" x14ac:dyDescent="0.25">
      <c r="A12" s="115" t="s">
        <v>23</v>
      </c>
      <c r="B12" s="310" t="s">
        <v>24</v>
      </c>
      <c r="C12" s="271" t="s">
        <v>25</v>
      </c>
      <c r="D12" s="272"/>
      <c r="E12" s="266">
        <v>8</v>
      </c>
      <c r="F12" s="375"/>
      <c r="G12" s="373">
        <v>1</v>
      </c>
      <c r="H12" s="373">
        <v>0</v>
      </c>
      <c r="I12" s="323" t="s">
        <v>30</v>
      </c>
      <c r="J12" s="366">
        <v>1.33</v>
      </c>
      <c r="K12" s="175">
        <v>1</v>
      </c>
      <c r="L12" s="297" t="s">
        <v>41</v>
      </c>
      <c r="M12" s="137" t="s">
        <v>200</v>
      </c>
      <c r="N12" s="138"/>
      <c r="O12" s="21"/>
    </row>
    <row r="13" spans="1:15" ht="15.75" x14ac:dyDescent="0.25">
      <c r="A13" s="115"/>
      <c r="B13" s="310"/>
      <c r="C13" s="273"/>
      <c r="D13" s="274"/>
      <c r="E13" s="376"/>
      <c r="F13" s="377"/>
      <c r="G13" s="373"/>
      <c r="H13" s="373"/>
      <c r="I13" s="323"/>
      <c r="J13" s="367"/>
      <c r="K13" s="175"/>
      <c r="L13" s="297"/>
      <c r="M13" s="139"/>
      <c r="N13" s="140"/>
      <c r="O13" s="21"/>
    </row>
    <row r="14" spans="1:15" ht="15.75" x14ac:dyDescent="0.25">
      <c r="A14" s="115"/>
      <c r="B14" s="310"/>
      <c r="C14" s="273"/>
      <c r="D14" s="274"/>
      <c r="E14" s="376"/>
      <c r="F14" s="377"/>
      <c r="G14" s="373"/>
      <c r="H14" s="373"/>
      <c r="I14" s="323"/>
      <c r="J14" s="367"/>
      <c r="K14" s="175"/>
      <c r="L14" s="297"/>
      <c r="M14" s="139"/>
      <c r="N14" s="140"/>
      <c r="O14" s="21"/>
    </row>
    <row r="15" spans="1:15" ht="15.75" x14ac:dyDescent="0.25">
      <c r="A15" s="115"/>
      <c r="B15" s="310"/>
      <c r="C15" s="275"/>
      <c r="D15" s="276"/>
      <c r="E15" s="378"/>
      <c r="F15" s="379"/>
      <c r="G15" s="373"/>
      <c r="H15" s="373"/>
      <c r="I15" s="323"/>
      <c r="J15" s="368"/>
      <c r="K15" s="175"/>
      <c r="L15" s="297"/>
      <c r="M15" s="141"/>
      <c r="N15" s="142"/>
      <c r="O15" s="21"/>
    </row>
    <row r="16" spans="1:15" ht="15.75" x14ac:dyDescent="0.25">
      <c r="A16" s="292" t="s">
        <v>27</v>
      </c>
      <c r="B16" s="310" t="s">
        <v>28</v>
      </c>
      <c r="C16" s="271" t="s">
        <v>29</v>
      </c>
      <c r="D16" s="280"/>
      <c r="E16" s="351">
        <v>0.9</v>
      </c>
      <c r="F16" s="118"/>
      <c r="G16" s="352">
        <v>1</v>
      </c>
      <c r="H16" s="352">
        <v>1</v>
      </c>
      <c r="I16" s="323" t="s">
        <v>30</v>
      </c>
      <c r="J16" s="352">
        <v>0.9</v>
      </c>
      <c r="K16" s="380">
        <v>1</v>
      </c>
      <c r="L16" s="334" t="s">
        <v>31</v>
      </c>
      <c r="M16" s="137"/>
      <c r="N16" s="138"/>
      <c r="O16" s="21"/>
    </row>
    <row r="17" spans="1:15" ht="15.75" x14ac:dyDescent="0.25">
      <c r="A17" s="293"/>
      <c r="B17" s="310"/>
      <c r="C17" s="273"/>
      <c r="D17" s="282"/>
      <c r="E17" s="148"/>
      <c r="F17" s="120"/>
      <c r="G17" s="96"/>
      <c r="H17" s="96"/>
      <c r="I17" s="323"/>
      <c r="J17" s="96"/>
      <c r="K17" s="257"/>
      <c r="L17" s="334"/>
      <c r="M17" s="139"/>
      <c r="N17" s="140"/>
      <c r="O17" s="21"/>
    </row>
    <row r="18" spans="1:15" ht="15.75" x14ac:dyDescent="0.25">
      <c r="A18" s="293"/>
      <c r="B18" s="310"/>
      <c r="C18" s="273"/>
      <c r="D18" s="282"/>
      <c r="E18" s="148"/>
      <c r="F18" s="120"/>
      <c r="G18" s="96"/>
      <c r="H18" s="96"/>
      <c r="I18" s="323"/>
      <c r="J18" s="96"/>
      <c r="K18" s="257"/>
      <c r="L18" s="334"/>
      <c r="M18" s="139"/>
      <c r="N18" s="140"/>
      <c r="O18" s="21"/>
    </row>
    <row r="19" spans="1:15" ht="15.75" x14ac:dyDescent="0.25">
      <c r="A19" s="293"/>
      <c r="B19" s="310"/>
      <c r="C19" s="281"/>
      <c r="D19" s="282"/>
      <c r="E19" s="154"/>
      <c r="F19" s="120"/>
      <c r="G19" s="96"/>
      <c r="H19" s="96"/>
      <c r="I19" s="323"/>
      <c r="J19" s="96"/>
      <c r="K19" s="257"/>
      <c r="L19" s="334"/>
      <c r="M19" s="139"/>
      <c r="N19" s="140"/>
      <c r="O19" s="21"/>
    </row>
    <row r="20" spans="1:15" ht="15.75" x14ac:dyDescent="0.25">
      <c r="A20" s="292" t="s">
        <v>210</v>
      </c>
      <c r="B20" s="310" t="s">
        <v>32</v>
      </c>
      <c r="C20" s="271" t="s">
        <v>33</v>
      </c>
      <c r="D20" s="280"/>
      <c r="E20" s="351">
        <v>0.95</v>
      </c>
      <c r="F20" s="118"/>
      <c r="G20" s="352">
        <v>1</v>
      </c>
      <c r="H20" s="352">
        <v>1</v>
      </c>
      <c r="I20" s="323" t="s">
        <v>30</v>
      </c>
      <c r="J20" s="352">
        <v>0.95</v>
      </c>
      <c r="K20" s="380">
        <v>1</v>
      </c>
      <c r="L20" s="334" t="s">
        <v>31</v>
      </c>
      <c r="M20" s="137" t="s">
        <v>34</v>
      </c>
      <c r="N20" s="138"/>
      <c r="O20" s="21"/>
    </row>
    <row r="21" spans="1:15" ht="15.75" x14ac:dyDescent="0.25">
      <c r="A21" s="293"/>
      <c r="B21" s="310"/>
      <c r="C21" s="273"/>
      <c r="D21" s="282"/>
      <c r="E21" s="148"/>
      <c r="F21" s="120"/>
      <c r="G21" s="96"/>
      <c r="H21" s="96"/>
      <c r="I21" s="323"/>
      <c r="J21" s="96"/>
      <c r="K21" s="257"/>
      <c r="L21" s="334"/>
      <c r="M21" s="139"/>
      <c r="N21" s="140"/>
      <c r="O21" s="21"/>
    </row>
    <row r="22" spans="1:15" ht="15.75" x14ac:dyDescent="0.25">
      <c r="A22" s="293"/>
      <c r="B22" s="310"/>
      <c r="C22" s="273"/>
      <c r="D22" s="282"/>
      <c r="E22" s="148"/>
      <c r="F22" s="120"/>
      <c r="G22" s="96"/>
      <c r="H22" s="96"/>
      <c r="I22" s="323"/>
      <c r="J22" s="96"/>
      <c r="K22" s="257"/>
      <c r="L22" s="334"/>
      <c r="M22" s="139"/>
      <c r="N22" s="140"/>
      <c r="O22" s="21"/>
    </row>
    <row r="23" spans="1:15" ht="15.75" x14ac:dyDescent="0.25">
      <c r="A23" s="293"/>
      <c r="B23" s="310"/>
      <c r="C23" s="281"/>
      <c r="D23" s="282"/>
      <c r="E23" s="154"/>
      <c r="F23" s="120"/>
      <c r="G23" s="96"/>
      <c r="H23" s="96"/>
      <c r="I23" s="323"/>
      <c r="J23" s="96"/>
      <c r="K23" s="257"/>
      <c r="L23" s="334"/>
      <c r="M23" s="139"/>
      <c r="N23" s="140"/>
      <c r="O23" s="21"/>
    </row>
    <row r="24" spans="1:15" ht="15.75" x14ac:dyDescent="0.25">
      <c r="A24" s="292" t="s">
        <v>210</v>
      </c>
      <c r="B24" s="310" t="s">
        <v>35</v>
      </c>
      <c r="C24" s="271" t="s">
        <v>36</v>
      </c>
      <c r="D24" s="280"/>
      <c r="E24" s="351">
        <v>0.92</v>
      </c>
      <c r="F24" s="118"/>
      <c r="G24" s="322">
        <v>1</v>
      </c>
      <c r="H24" s="322">
        <v>1</v>
      </c>
      <c r="I24" s="323" t="s">
        <v>30</v>
      </c>
      <c r="J24" s="352">
        <v>0.92</v>
      </c>
      <c r="K24" s="381">
        <v>1</v>
      </c>
      <c r="L24" s="386" t="s">
        <v>37</v>
      </c>
      <c r="M24" s="137" t="s">
        <v>38</v>
      </c>
      <c r="N24" s="138"/>
      <c r="O24" s="21"/>
    </row>
    <row r="25" spans="1:15" ht="15.75" x14ac:dyDescent="0.25">
      <c r="A25" s="293"/>
      <c r="B25" s="310"/>
      <c r="C25" s="273"/>
      <c r="D25" s="282"/>
      <c r="E25" s="148"/>
      <c r="F25" s="120"/>
      <c r="G25" s="322"/>
      <c r="H25" s="322"/>
      <c r="I25" s="323"/>
      <c r="J25" s="96"/>
      <c r="K25" s="382"/>
      <c r="L25" s="386"/>
      <c r="M25" s="139"/>
      <c r="N25" s="140"/>
      <c r="O25" s="21"/>
    </row>
    <row r="26" spans="1:15" ht="15.75" x14ac:dyDescent="0.25">
      <c r="A26" s="293"/>
      <c r="B26" s="310"/>
      <c r="C26" s="273"/>
      <c r="D26" s="282"/>
      <c r="E26" s="148"/>
      <c r="F26" s="120"/>
      <c r="G26" s="322"/>
      <c r="H26" s="322"/>
      <c r="I26" s="323"/>
      <c r="J26" s="96"/>
      <c r="K26" s="382"/>
      <c r="L26" s="386"/>
      <c r="M26" s="139"/>
      <c r="N26" s="140"/>
      <c r="O26" s="21"/>
    </row>
    <row r="27" spans="1:15" ht="15.75" x14ac:dyDescent="0.25">
      <c r="A27" s="293"/>
      <c r="B27" s="310"/>
      <c r="C27" s="273"/>
      <c r="D27" s="282"/>
      <c r="E27" s="148"/>
      <c r="F27" s="120"/>
      <c r="G27" s="322"/>
      <c r="H27" s="322"/>
      <c r="I27" s="323"/>
      <c r="J27" s="96"/>
      <c r="K27" s="382"/>
      <c r="L27" s="386"/>
      <c r="M27" s="139"/>
      <c r="N27" s="140"/>
      <c r="O27" s="21"/>
    </row>
    <row r="28" spans="1:15" ht="15.75" x14ac:dyDescent="0.25">
      <c r="A28" s="293"/>
      <c r="B28" s="310"/>
      <c r="C28" s="281"/>
      <c r="D28" s="282"/>
      <c r="E28" s="154"/>
      <c r="F28" s="120"/>
      <c r="G28" s="322"/>
      <c r="H28" s="322"/>
      <c r="I28" s="323"/>
      <c r="J28" s="96"/>
      <c r="K28" s="383"/>
      <c r="L28" s="386"/>
      <c r="M28" s="139"/>
      <c r="N28" s="140"/>
      <c r="O28" s="21"/>
    </row>
    <row r="29" spans="1:15" ht="15.75" x14ac:dyDescent="0.25">
      <c r="A29" s="292" t="s">
        <v>23</v>
      </c>
      <c r="B29" s="310" t="s">
        <v>39</v>
      </c>
      <c r="C29" s="271" t="s">
        <v>40</v>
      </c>
      <c r="D29" s="280"/>
      <c r="E29" s="351">
        <v>0.95</v>
      </c>
      <c r="F29" s="118"/>
      <c r="G29" s="97">
        <v>0.98699999999999999</v>
      </c>
      <c r="H29" s="97">
        <v>0.98499999999999999</v>
      </c>
      <c r="I29" s="325" t="s">
        <v>30</v>
      </c>
      <c r="J29" s="322">
        <v>0.95</v>
      </c>
      <c r="K29" s="157">
        <v>0.98599999999999999</v>
      </c>
      <c r="L29" s="297" t="s">
        <v>201</v>
      </c>
      <c r="M29" s="137" t="s">
        <v>202</v>
      </c>
      <c r="N29" s="138"/>
      <c r="O29" s="22"/>
    </row>
    <row r="30" spans="1:15" ht="15.75" x14ac:dyDescent="0.25">
      <c r="A30" s="293"/>
      <c r="B30" s="310"/>
      <c r="C30" s="273"/>
      <c r="D30" s="282"/>
      <c r="E30" s="148"/>
      <c r="F30" s="120"/>
      <c r="G30" s="97"/>
      <c r="H30" s="97"/>
      <c r="I30" s="325"/>
      <c r="J30" s="322"/>
      <c r="K30" s="157"/>
      <c r="L30" s="297"/>
      <c r="M30" s="139"/>
      <c r="N30" s="140"/>
      <c r="O30" s="22"/>
    </row>
    <row r="31" spans="1:15" ht="15.75" x14ac:dyDescent="0.25">
      <c r="A31" s="293"/>
      <c r="B31" s="310"/>
      <c r="C31" s="281"/>
      <c r="D31" s="282"/>
      <c r="E31" s="154"/>
      <c r="F31" s="120"/>
      <c r="G31" s="101"/>
      <c r="H31" s="101"/>
      <c r="I31" s="325"/>
      <c r="J31" s="384"/>
      <c r="K31" s="108"/>
      <c r="L31" s="297"/>
      <c r="M31" s="139"/>
      <c r="N31" s="140"/>
      <c r="O31" s="22"/>
    </row>
    <row r="32" spans="1:15" ht="15.75" x14ac:dyDescent="0.25">
      <c r="A32" s="294"/>
      <c r="B32" s="310"/>
      <c r="C32" s="295"/>
      <c r="D32" s="296"/>
      <c r="E32" s="239"/>
      <c r="F32" s="240"/>
      <c r="G32" s="87"/>
      <c r="H32" s="87"/>
      <c r="I32" s="325"/>
      <c r="J32" s="385"/>
      <c r="K32" s="124"/>
      <c r="L32" s="297"/>
      <c r="M32" s="141"/>
      <c r="N32" s="142"/>
      <c r="O32" s="22"/>
    </row>
    <row r="33" spans="1:15" ht="23.25" x14ac:dyDescent="0.25">
      <c r="A33" s="292" t="s">
        <v>23</v>
      </c>
      <c r="B33" s="310" t="s">
        <v>42</v>
      </c>
      <c r="C33" s="271" t="s">
        <v>43</v>
      </c>
      <c r="D33" s="272"/>
      <c r="E33" s="146"/>
      <c r="F33" s="147"/>
      <c r="G33" s="46"/>
      <c r="H33" s="52"/>
      <c r="I33" s="36"/>
      <c r="J33" s="31"/>
      <c r="K33" s="35"/>
      <c r="L33" s="53"/>
      <c r="M33" s="137"/>
      <c r="N33" s="138"/>
      <c r="O33" s="22"/>
    </row>
    <row r="34" spans="1:15" ht="15.75" x14ac:dyDescent="0.25">
      <c r="A34" s="293"/>
      <c r="B34" s="310"/>
      <c r="C34" s="353" t="s">
        <v>44</v>
      </c>
      <c r="D34" s="354"/>
      <c r="E34" s="349">
        <v>0.5</v>
      </c>
      <c r="F34" s="350"/>
      <c r="G34" s="102">
        <v>0.84</v>
      </c>
      <c r="H34" s="102">
        <v>0.83799999999999997</v>
      </c>
      <c r="I34" s="228" t="s">
        <v>30</v>
      </c>
      <c r="J34" s="339">
        <v>0.5</v>
      </c>
      <c r="K34" s="337"/>
      <c r="L34" s="336" t="s">
        <v>45</v>
      </c>
      <c r="M34" s="139"/>
      <c r="N34" s="140"/>
      <c r="O34" s="22"/>
    </row>
    <row r="35" spans="1:15" ht="15.75" x14ac:dyDescent="0.25">
      <c r="A35" s="293"/>
      <c r="B35" s="310"/>
      <c r="C35" s="353"/>
      <c r="D35" s="354"/>
      <c r="E35" s="192"/>
      <c r="F35" s="350"/>
      <c r="G35" s="102"/>
      <c r="H35" s="102"/>
      <c r="I35" s="228"/>
      <c r="J35" s="149"/>
      <c r="K35" s="337"/>
      <c r="L35" s="336"/>
      <c r="M35" s="139"/>
      <c r="N35" s="140"/>
      <c r="O35" s="22"/>
    </row>
    <row r="36" spans="1:15" ht="15.75" x14ac:dyDescent="0.25">
      <c r="A36" s="293"/>
      <c r="B36" s="310"/>
      <c r="C36" s="353" t="s">
        <v>46</v>
      </c>
      <c r="D36" s="354"/>
      <c r="E36" s="349">
        <v>0.5</v>
      </c>
      <c r="F36" s="350"/>
      <c r="G36" s="102">
        <v>1</v>
      </c>
      <c r="H36" s="102">
        <v>1</v>
      </c>
      <c r="I36" s="228" t="s">
        <v>30</v>
      </c>
      <c r="J36" s="339">
        <v>0.5</v>
      </c>
      <c r="K36" s="337"/>
      <c r="L36" s="336" t="s">
        <v>45</v>
      </c>
      <c r="M36" s="139"/>
      <c r="N36" s="140"/>
      <c r="O36" s="22"/>
    </row>
    <row r="37" spans="1:15" ht="15.75" x14ac:dyDescent="0.25">
      <c r="A37" s="293"/>
      <c r="B37" s="310"/>
      <c r="C37" s="353"/>
      <c r="D37" s="354"/>
      <c r="E37" s="192"/>
      <c r="F37" s="350"/>
      <c r="G37" s="102"/>
      <c r="H37" s="102"/>
      <c r="I37" s="228"/>
      <c r="J37" s="149"/>
      <c r="K37" s="337"/>
      <c r="L37" s="336"/>
      <c r="M37" s="139"/>
      <c r="N37" s="140"/>
      <c r="O37" s="22"/>
    </row>
    <row r="38" spans="1:15" ht="15.75" x14ac:dyDescent="0.25">
      <c r="A38" s="293"/>
      <c r="B38" s="310"/>
      <c r="C38" s="353" t="s">
        <v>47</v>
      </c>
      <c r="D38" s="354"/>
      <c r="E38" s="349">
        <v>0.5</v>
      </c>
      <c r="F38" s="350"/>
      <c r="G38" s="102">
        <v>0.92800000000000005</v>
      </c>
      <c r="H38" s="102">
        <v>0.92200000000000004</v>
      </c>
      <c r="I38" s="228" t="s">
        <v>30</v>
      </c>
      <c r="J38" s="339">
        <v>0.5</v>
      </c>
      <c r="K38" s="337"/>
      <c r="L38" s="319" t="s">
        <v>48</v>
      </c>
      <c r="M38" s="139"/>
      <c r="N38" s="140"/>
      <c r="O38" s="22"/>
    </row>
    <row r="39" spans="1:15" ht="15.75" x14ac:dyDescent="0.25">
      <c r="A39" s="294"/>
      <c r="B39" s="310"/>
      <c r="C39" s="357"/>
      <c r="D39" s="358"/>
      <c r="E39" s="355"/>
      <c r="F39" s="356"/>
      <c r="G39" s="103"/>
      <c r="H39" s="103"/>
      <c r="I39" s="241"/>
      <c r="J39" s="163"/>
      <c r="K39" s="338"/>
      <c r="L39" s="336"/>
      <c r="M39" s="141"/>
      <c r="N39" s="142"/>
      <c r="O39" s="22"/>
    </row>
    <row r="40" spans="1:15" ht="23.25" x14ac:dyDescent="0.25">
      <c r="A40" s="292" t="s">
        <v>27</v>
      </c>
      <c r="B40" s="310" t="s">
        <v>49</v>
      </c>
      <c r="C40" s="271" t="s">
        <v>50</v>
      </c>
      <c r="D40" s="272"/>
      <c r="E40" s="146"/>
      <c r="F40" s="147"/>
      <c r="G40" s="46"/>
      <c r="H40" s="55"/>
      <c r="I40" s="59"/>
      <c r="J40" s="57"/>
      <c r="K40" s="54"/>
      <c r="L40" s="58"/>
      <c r="M40" s="146"/>
      <c r="N40" s="147"/>
      <c r="O40" s="22"/>
    </row>
    <row r="41" spans="1:15" ht="15.75" x14ac:dyDescent="0.25">
      <c r="A41" s="293"/>
      <c r="B41" s="310"/>
      <c r="C41" s="360" t="s">
        <v>51</v>
      </c>
      <c r="D41" s="361"/>
      <c r="E41" s="349">
        <v>0.95</v>
      </c>
      <c r="F41" s="359"/>
      <c r="G41" s="88">
        <v>0.99</v>
      </c>
      <c r="H41" s="88">
        <v>0.95099999999999996</v>
      </c>
      <c r="I41" s="228" t="s">
        <v>30</v>
      </c>
      <c r="J41" s="100">
        <v>0.95</v>
      </c>
      <c r="K41" s="340">
        <v>0.96899999999999997</v>
      </c>
      <c r="L41" s="341" t="s">
        <v>201</v>
      </c>
      <c r="M41" s="148"/>
      <c r="N41" s="149"/>
      <c r="O41" s="22"/>
    </row>
    <row r="42" spans="1:15" ht="15.75" x14ac:dyDescent="0.25">
      <c r="A42" s="293"/>
      <c r="B42" s="310"/>
      <c r="C42" s="360"/>
      <c r="D42" s="361"/>
      <c r="E42" s="349"/>
      <c r="F42" s="359"/>
      <c r="G42" s="88"/>
      <c r="H42" s="88"/>
      <c r="I42" s="228"/>
      <c r="J42" s="100"/>
      <c r="K42" s="340"/>
      <c r="L42" s="341"/>
      <c r="M42" s="148"/>
      <c r="N42" s="149"/>
      <c r="O42" s="22"/>
    </row>
    <row r="43" spans="1:15" ht="15.75" x14ac:dyDescent="0.25">
      <c r="A43" s="293"/>
      <c r="B43" s="310"/>
      <c r="C43" s="360"/>
      <c r="D43" s="361"/>
      <c r="E43" s="349"/>
      <c r="F43" s="359"/>
      <c r="G43" s="88"/>
      <c r="H43" s="88"/>
      <c r="I43" s="228"/>
      <c r="J43" s="100"/>
      <c r="K43" s="340"/>
      <c r="L43" s="341"/>
      <c r="M43" s="148"/>
      <c r="N43" s="149"/>
      <c r="O43" s="22"/>
    </row>
    <row r="44" spans="1:15" ht="15.75" x14ac:dyDescent="0.25">
      <c r="A44" s="293"/>
      <c r="B44" s="310"/>
      <c r="C44" s="353" t="s">
        <v>52</v>
      </c>
      <c r="D44" s="354"/>
      <c r="E44" s="349">
        <v>0.95</v>
      </c>
      <c r="F44" s="350"/>
      <c r="G44" s="88">
        <v>0.95799999999999996</v>
      </c>
      <c r="H44" s="88">
        <v>0.95299999999999996</v>
      </c>
      <c r="I44" s="228" t="s">
        <v>30</v>
      </c>
      <c r="J44" s="100">
        <v>0.95</v>
      </c>
      <c r="K44" s="340">
        <v>0.95299999999999996</v>
      </c>
      <c r="L44" s="341" t="s">
        <v>41</v>
      </c>
      <c r="M44" s="148"/>
      <c r="N44" s="149"/>
      <c r="O44" s="22"/>
    </row>
    <row r="45" spans="1:15" ht="15.75" x14ac:dyDescent="0.25">
      <c r="A45" s="293"/>
      <c r="B45" s="310"/>
      <c r="C45" s="353"/>
      <c r="D45" s="354"/>
      <c r="E45" s="349"/>
      <c r="F45" s="350"/>
      <c r="G45" s="88"/>
      <c r="H45" s="88"/>
      <c r="I45" s="228"/>
      <c r="J45" s="100"/>
      <c r="K45" s="340"/>
      <c r="L45" s="341"/>
      <c r="M45" s="148"/>
      <c r="N45" s="149"/>
      <c r="O45" s="22"/>
    </row>
    <row r="46" spans="1:15" ht="15.75" x14ac:dyDescent="0.25">
      <c r="A46" s="115" t="s">
        <v>27</v>
      </c>
      <c r="B46" s="310" t="s">
        <v>53</v>
      </c>
      <c r="C46" s="271" t="s">
        <v>54</v>
      </c>
      <c r="D46" s="272"/>
      <c r="E46" s="343" t="s">
        <v>55</v>
      </c>
      <c r="F46" s="344"/>
      <c r="G46" s="104">
        <v>1.7000000000000001E-2</v>
      </c>
      <c r="H46" s="104">
        <v>1.4E-2</v>
      </c>
      <c r="I46" s="325" t="s">
        <v>30</v>
      </c>
      <c r="J46" s="270" t="s">
        <v>55</v>
      </c>
      <c r="K46" s="157">
        <v>1.6E-2</v>
      </c>
      <c r="L46" s="342" t="s">
        <v>203</v>
      </c>
      <c r="M46" s="110" t="s">
        <v>205</v>
      </c>
      <c r="N46" s="116"/>
      <c r="O46" s="21"/>
    </row>
    <row r="47" spans="1:15" ht="15.75" x14ac:dyDescent="0.25">
      <c r="A47" s="115"/>
      <c r="B47" s="310"/>
      <c r="C47" s="273"/>
      <c r="D47" s="274"/>
      <c r="E47" s="345"/>
      <c r="F47" s="346"/>
      <c r="G47" s="104"/>
      <c r="H47" s="104"/>
      <c r="I47" s="325"/>
      <c r="J47" s="270"/>
      <c r="K47" s="157"/>
      <c r="L47" s="319"/>
      <c r="M47" s="116"/>
      <c r="N47" s="116"/>
      <c r="O47" s="21"/>
    </row>
    <row r="48" spans="1:15" ht="15.75" x14ac:dyDescent="0.25">
      <c r="A48" s="115"/>
      <c r="B48" s="310"/>
      <c r="C48" s="273"/>
      <c r="D48" s="274"/>
      <c r="E48" s="345"/>
      <c r="F48" s="346"/>
      <c r="G48" s="104"/>
      <c r="H48" s="104"/>
      <c r="I48" s="325"/>
      <c r="J48" s="270"/>
      <c r="K48" s="157"/>
      <c r="L48" s="319"/>
      <c r="M48" s="116"/>
      <c r="N48" s="116"/>
      <c r="O48" s="21"/>
    </row>
    <row r="49" spans="1:15" ht="15.75" x14ac:dyDescent="0.25">
      <c r="A49" s="115"/>
      <c r="B49" s="310"/>
      <c r="C49" s="273"/>
      <c r="D49" s="274"/>
      <c r="E49" s="345"/>
      <c r="F49" s="346"/>
      <c r="G49" s="104"/>
      <c r="H49" s="104"/>
      <c r="I49" s="325"/>
      <c r="J49" s="270"/>
      <c r="K49" s="157"/>
      <c r="L49" s="320"/>
      <c r="M49" s="116"/>
      <c r="N49" s="116"/>
      <c r="O49" s="21"/>
    </row>
    <row r="50" spans="1:15" ht="15.75" x14ac:dyDescent="0.25">
      <c r="A50" s="115"/>
      <c r="B50" s="310"/>
      <c r="C50" s="275"/>
      <c r="D50" s="276"/>
      <c r="E50" s="347"/>
      <c r="F50" s="348"/>
      <c r="G50" s="104"/>
      <c r="H50" s="104"/>
      <c r="I50" s="325"/>
      <c r="J50" s="270"/>
      <c r="K50" s="157"/>
      <c r="L50" s="321"/>
      <c r="M50" s="116"/>
      <c r="N50" s="116"/>
      <c r="O50" s="21"/>
    </row>
    <row r="51" spans="1:15" ht="15.75" x14ac:dyDescent="0.25">
      <c r="A51" s="115" t="s">
        <v>186</v>
      </c>
      <c r="B51" s="310" t="s">
        <v>56</v>
      </c>
      <c r="C51" s="271" t="s">
        <v>57</v>
      </c>
      <c r="D51" s="272"/>
      <c r="E51" s="304">
        <v>0.95</v>
      </c>
      <c r="F51" s="305"/>
      <c r="G51" s="104">
        <v>1</v>
      </c>
      <c r="H51" s="104">
        <v>0.98799999999999999</v>
      </c>
      <c r="I51" s="325" t="s">
        <v>30</v>
      </c>
      <c r="J51" s="322">
        <v>0.95</v>
      </c>
      <c r="K51" s="324">
        <v>0.99399999999999999</v>
      </c>
      <c r="L51" s="318" t="s">
        <v>45</v>
      </c>
      <c r="M51" s="110"/>
      <c r="N51" s="116"/>
      <c r="O51" s="22"/>
    </row>
    <row r="52" spans="1:15" ht="15.75" x14ac:dyDescent="0.25">
      <c r="A52" s="115"/>
      <c r="B52" s="310"/>
      <c r="C52" s="273"/>
      <c r="D52" s="274"/>
      <c r="E52" s="306"/>
      <c r="F52" s="307"/>
      <c r="G52" s="104"/>
      <c r="H52" s="104"/>
      <c r="I52" s="325"/>
      <c r="J52" s="322"/>
      <c r="K52" s="324"/>
      <c r="L52" s="319"/>
      <c r="M52" s="116"/>
      <c r="N52" s="116"/>
      <c r="O52" s="22"/>
    </row>
    <row r="53" spans="1:15" ht="15.75" x14ac:dyDescent="0.25">
      <c r="A53" s="115"/>
      <c r="B53" s="310"/>
      <c r="C53" s="273"/>
      <c r="D53" s="274"/>
      <c r="E53" s="306"/>
      <c r="F53" s="307"/>
      <c r="G53" s="104"/>
      <c r="H53" s="104"/>
      <c r="I53" s="325"/>
      <c r="J53" s="322"/>
      <c r="K53" s="324"/>
      <c r="L53" s="320"/>
      <c r="M53" s="116"/>
      <c r="N53" s="116"/>
      <c r="O53" s="22"/>
    </row>
    <row r="54" spans="1:15" ht="15.75" x14ac:dyDescent="0.25">
      <c r="A54" s="115"/>
      <c r="B54" s="310"/>
      <c r="C54" s="275"/>
      <c r="D54" s="276"/>
      <c r="E54" s="308"/>
      <c r="F54" s="309"/>
      <c r="G54" s="104"/>
      <c r="H54" s="104"/>
      <c r="I54" s="325"/>
      <c r="J54" s="322"/>
      <c r="K54" s="324"/>
      <c r="L54" s="321"/>
      <c r="M54" s="116"/>
      <c r="N54" s="116"/>
      <c r="O54" s="22"/>
    </row>
    <row r="55" spans="1:15" ht="15.75" x14ac:dyDescent="0.25">
      <c r="A55" s="292" t="s">
        <v>186</v>
      </c>
      <c r="B55" s="310" t="s">
        <v>58</v>
      </c>
      <c r="C55" s="271" t="s">
        <v>59</v>
      </c>
      <c r="D55" s="280"/>
      <c r="E55" s="146" t="s">
        <v>60</v>
      </c>
      <c r="F55" s="118"/>
      <c r="G55" s="105" t="s">
        <v>61</v>
      </c>
      <c r="H55" s="105" t="s">
        <v>213</v>
      </c>
      <c r="I55" s="323" t="s">
        <v>62</v>
      </c>
      <c r="J55" s="105" t="s">
        <v>199</v>
      </c>
      <c r="K55" s="75" t="s">
        <v>214</v>
      </c>
      <c r="L55" s="326" t="s">
        <v>215</v>
      </c>
      <c r="M55" s="137" t="s">
        <v>238</v>
      </c>
      <c r="N55" s="138"/>
      <c r="O55" s="22"/>
    </row>
    <row r="56" spans="1:15" ht="15.75" x14ac:dyDescent="0.25">
      <c r="A56" s="293"/>
      <c r="B56" s="310"/>
      <c r="C56" s="273"/>
      <c r="D56" s="282"/>
      <c r="E56" s="148"/>
      <c r="F56" s="120"/>
      <c r="G56" s="106"/>
      <c r="H56" s="106"/>
      <c r="I56" s="325"/>
      <c r="J56" s="106"/>
      <c r="K56" s="76"/>
      <c r="L56" s="327"/>
      <c r="M56" s="139"/>
      <c r="N56" s="140"/>
      <c r="O56" s="22"/>
    </row>
    <row r="57" spans="1:15" ht="15.75" x14ac:dyDescent="0.25">
      <c r="A57" s="293"/>
      <c r="B57" s="310"/>
      <c r="C57" s="273"/>
      <c r="D57" s="282"/>
      <c r="E57" s="148"/>
      <c r="F57" s="120"/>
      <c r="G57" s="106"/>
      <c r="H57" s="106"/>
      <c r="I57" s="325"/>
      <c r="J57" s="106"/>
      <c r="K57" s="76"/>
      <c r="L57" s="327"/>
      <c r="M57" s="139"/>
      <c r="N57" s="140"/>
      <c r="O57" s="22"/>
    </row>
    <row r="58" spans="1:15" ht="15.75" x14ac:dyDescent="0.25">
      <c r="A58" s="293"/>
      <c r="B58" s="310"/>
      <c r="C58" s="273"/>
      <c r="D58" s="282"/>
      <c r="E58" s="148"/>
      <c r="F58" s="120"/>
      <c r="G58" s="106"/>
      <c r="H58" s="106"/>
      <c r="I58" s="325"/>
      <c r="J58" s="106"/>
      <c r="K58" s="76"/>
      <c r="L58" s="327"/>
      <c r="M58" s="139"/>
      <c r="N58" s="140"/>
      <c r="O58" s="22"/>
    </row>
    <row r="59" spans="1:15" ht="15.75" x14ac:dyDescent="0.25">
      <c r="A59" s="293"/>
      <c r="B59" s="310"/>
      <c r="C59" s="273"/>
      <c r="D59" s="282"/>
      <c r="E59" s="148"/>
      <c r="F59" s="120"/>
      <c r="G59" s="106"/>
      <c r="H59" s="106"/>
      <c r="I59" s="325"/>
      <c r="J59" s="106"/>
      <c r="K59" s="76"/>
      <c r="L59" s="327"/>
      <c r="M59" s="139"/>
      <c r="N59" s="140"/>
      <c r="O59" s="22"/>
    </row>
    <row r="60" spans="1:15" ht="15.75" x14ac:dyDescent="0.25">
      <c r="A60" s="293"/>
      <c r="B60" s="310"/>
      <c r="C60" s="273"/>
      <c r="D60" s="282"/>
      <c r="E60" s="148"/>
      <c r="F60" s="120"/>
      <c r="G60" s="106"/>
      <c r="H60" s="106"/>
      <c r="I60" s="325"/>
      <c r="J60" s="106"/>
      <c r="K60" s="76"/>
      <c r="L60" s="327"/>
      <c r="M60" s="139"/>
      <c r="N60" s="140"/>
      <c r="O60" s="22"/>
    </row>
    <row r="61" spans="1:15" ht="15.75" x14ac:dyDescent="0.25">
      <c r="A61" s="293"/>
      <c r="B61" s="310"/>
      <c r="C61" s="281"/>
      <c r="D61" s="282"/>
      <c r="E61" s="154"/>
      <c r="F61" s="120"/>
      <c r="G61" s="106"/>
      <c r="H61" s="106"/>
      <c r="I61" s="325"/>
      <c r="J61" s="106"/>
      <c r="K61" s="76"/>
      <c r="L61" s="327"/>
      <c r="M61" s="139"/>
      <c r="N61" s="140"/>
      <c r="O61" s="22"/>
    </row>
    <row r="62" spans="1:15" ht="15.75" x14ac:dyDescent="0.25">
      <c r="A62" s="293"/>
      <c r="B62" s="310"/>
      <c r="C62" s="281"/>
      <c r="D62" s="282"/>
      <c r="E62" s="154"/>
      <c r="F62" s="120"/>
      <c r="G62" s="106"/>
      <c r="H62" s="106"/>
      <c r="I62" s="325"/>
      <c r="J62" s="106"/>
      <c r="K62" s="76"/>
      <c r="L62" s="327"/>
      <c r="M62" s="139"/>
      <c r="N62" s="140"/>
      <c r="O62" s="22"/>
    </row>
    <row r="63" spans="1:15" ht="15.75" x14ac:dyDescent="0.25">
      <c r="A63" s="294"/>
      <c r="B63" s="310"/>
      <c r="C63" s="295"/>
      <c r="D63" s="296"/>
      <c r="E63" s="239"/>
      <c r="F63" s="240"/>
      <c r="G63" s="107"/>
      <c r="H63" s="107"/>
      <c r="I63" s="325"/>
      <c r="J63" s="107"/>
      <c r="K63" s="77"/>
      <c r="L63" s="328"/>
      <c r="M63" s="141"/>
      <c r="N63" s="142"/>
      <c r="O63" s="22"/>
    </row>
    <row r="64" spans="1:15" ht="15.75" x14ac:dyDescent="0.25">
      <c r="A64" s="115" t="s">
        <v>27</v>
      </c>
      <c r="B64" s="310" t="s">
        <v>63</v>
      </c>
      <c r="C64" s="271" t="s">
        <v>64</v>
      </c>
      <c r="D64" s="272"/>
      <c r="E64" s="304">
        <v>0.97</v>
      </c>
      <c r="F64" s="305"/>
      <c r="G64" s="104">
        <v>0.99609999999999999</v>
      </c>
      <c r="H64" s="104">
        <v>0.996</v>
      </c>
      <c r="I64" s="323" t="s">
        <v>30</v>
      </c>
      <c r="J64" s="322">
        <v>0.97</v>
      </c>
      <c r="K64" s="324">
        <v>0.99609999999999999</v>
      </c>
      <c r="L64" s="329" t="s">
        <v>65</v>
      </c>
      <c r="M64" s="110"/>
      <c r="N64" s="116"/>
      <c r="O64" s="23"/>
    </row>
    <row r="65" spans="1:15" ht="15.75" x14ac:dyDescent="0.25">
      <c r="A65" s="115"/>
      <c r="B65" s="310"/>
      <c r="C65" s="273"/>
      <c r="D65" s="274"/>
      <c r="E65" s="306"/>
      <c r="F65" s="307"/>
      <c r="G65" s="104"/>
      <c r="H65" s="104"/>
      <c r="I65" s="323"/>
      <c r="J65" s="322"/>
      <c r="K65" s="324"/>
      <c r="L65" s="330"/>
      <c r="M65" s="116"/>
      <c r="N65" s="116"/>
      <c r="O65" s="23"/>
    </row>
    <row r="66" spans="1:15" ht="15.75" x14ac:dyDescent="0.25">
      <c r="A66" s="115"/>
      <c r="B66" s="310"/>
      <c r="C66" s="275"/>
      <c r="D66" s="276"/>
      <c r="E66" s="308"/>
      <c r="F66" s="309"/>
      <c r="G66" s="104"/>
      <c r="H66" s="104"/>
      <c r="I66" s="323"/>
      <c r="J66" s="322"/>
      <c r="K66" s="324"/>
      <c r="L66" s="330"/>
      <c r="M66" s="116"/>
      <c r="N66" s="116"/>
      <c r="O66" s="23"/>
    </row>
    <row r="67" spans="1:15" ht="15.75" x14ac:dyDescent="0.25">
      <c r="A67" s="115" t="s">
        <v>27</v>
      </c>
      <c r="B67" s="310" t="s">
        <v>66</v>
      </c>
      <c r="C67" s="271" t="s">
        <v>67</v>
      </c>
      <c r="D67" s="272"/>
      <c r="E67" s="298">
        <v>0.5</v>
      </c>
      <c r="F67" s="299"/>
      <c r="G67" s="104">
        <v>0.83099999999999996</v>
      </c>
      <c r="H67" s="104">
        <v>0.82199999999999995</v>
      </c>
      <c r="I67" s="325" t="s">
        <v>30</v>
      </c>
      <c r="J67" s="104">
        <v>0.5</v>
      </c>
      <c r="K67" s="324">
        <v>0.82199999999999995</v>
      </c>
      <c r="L67" s="297" t="s">
        <v>41</v>
      </c>
      <c r="M67" s="110"/>
      <c r="N67" s="116"/>
      <c r="O67" s="21"/>
    </row>
    <row r="68" spans="1:15" ht="15.75" x14ac:dyDescent="0.25">
      <c r="A68" s="115"/>
      <c r="B68" s="310"/>
      <c r="C68" s="273"/>
      <c r="D68" s="274"/>
      <c r="E68" s="300"/>
      <c r="F68" s="301"/>
      <c r="G68" s="104"/>
      <c r="H68" s="104"/>
      <c r="I68" s="325"/>
      <c r="J68" s="104"/>
      <c r="K68" s="324"/>
      <c r="L68" s="297"/>
      <c r="M68" s="116"/>
      <c r="N68" s="116"/>
      <c r="O68" s="21"/>
    </row>
    <row r="69" spans="1:15" ht="15.75" x14ac:dyDescent="0.25">
      <c r="A69" s="115"/>
      <c r="B69" s="310"/>
      <c r="C69" s="275"/>
      <c r="D69" s="276"/>
      <c r="E69" s="302"/>
      <c r="F69" s="303"/>
      <c r="G69" s="104"/>
      <c r="H69" s="104"/>
      <c r="I69" s="325"/>
      <c r="J69" s="104"/>
      <c r="K69" s="324"/>
      <c r="L69" s="297"/>
      <c r="M69" s="116"/>
      <c r="N69" s="116"/>
      <c r="O69" s="21"/>
    </row>
    <row r="70" spans="1:15" ht="15.75" x14ac:dyDescent="0.25">
      <c r="A70" s="115" t="s">
        <v>27</v>
      </c>
      <c r="B70" s="310" t="s">
        <v>68</v>
      </c>
      <c r="C70" s="271" t="s">
        <v>69</v>
      </c>
      <c r="D70" s="272"/>
      <c r="E70" s="311"/>
      <c r="F70" s="312"/>
      <c r="G70" s="277"/>
      <c r="H70" s="277"/>
      <c r="I70" s="333"/>
      <c r="J70" s="335"/>
      <c r="K70" s="335"/>
      <c r="L70" s="334" t="s">
        <v>31</v>
      </c>
      <c r="M70" s="331"/>
      <c r="N70" s="332"/>
      <c r="O70" s="21"/>
    </row>
    <row r="71" spans="1:15" ht="15.75" x14ac:dyDescent="0.25">
      <c r="A71" s="115"/>
      <c r="B71" s="310"/>
      <c r="C71" s="273"/>
      <c r="D71" s="274"/>
      <c r="E71" s="313"/>
      <c r="F71" s="314"/>
      <c r="G71" s="277"/>
      <c r="H71" s="277"/>
      <c r="I71" s="333"/>
      <c r="J71" s="335"/>
      <c r="K71" s="335"/>
      <c r="L71" s="334"/>
      <c r="M71" s="332"/>
      <c r="N71" s="332"/>
      <c r="O71" s="21"/>
    </row>
    <row r="72" spans="1:15" ht="15.75" x14ac:dyDescent="0.25">
      <c r="A72" s="115"/>
      <c r="B72" s="310"/>
      <c r="C72" s="273"/>
      <c r="D72" s="274"/>
      <c r="E72" s="313"/>
      <c r="F72" s="314"/>
      <c r="G72" s="277"/>
      <c r="H72" s="277"/>
      <c r="I72" s="333"/>
      <c r="J72" s="335"/>
      <c r="K72" s="335"/>
      <c r="L72" s="334"/>
      <c r="M72" s="332"/>
      <c r="N72" s="332"/>
      <c r="O72" s="21"/>
    </row>
    <row r="73" spans="1:15" ht="15.75" x14ac:dyDescent="0.25">
      <c r="A73" s="115"/>
      <c r="B73" s="310"/>
      <c r="C73" s="275"/>
      <c r="D73" s="276"/>
      <c r="E73" s="315"/>
      <c r="F73" s="316"/>
      <c r="G73" s="277"/>
      <c r="H73" s="277"/>
      <c r="I73" s="333"/>
      <c r="J73" s="335"/>
      <c r="K73" s="335"/>
      <c r="L73" s="334"/>
      <c r="M73" s="332"/>
      <c r="N73" s="332"/>
      <c r="O73" s="21"/>
    </row>
    <row r="74" spans="1:15" ht="15.75" x14ac:dyDescent="0.25">
      <c r="A74" s="4"/>
      <c r="B74" s="4"/>
      <c r="C74" s="4"/>
      <c r="D74" s="4"/>
      <c r="E74" s="4"/>
      <c r="F74" s="4"/>
      <c r="G74" s="4"/>
      <c r="H74" s="4"/>
      <c r="I74" s="4"/>
      <c r="J74" s="4"/>
      <c r="K74" s="4"/>
      <c r="L74" s="4"/>
      <c r="M74" s="7"/>
      <c r="N74" s="7"/>
      <c r="O74" s="21"/>
    </row>
    <row r="75" spans="1:15" ht="26.25" x14ac:dyDescent="0.4">
      <c r="A75" s="317" t="s">
        <v>70</v>
      </c>
      <c r="B75" s="317"/>
      <c r="C75" s="317"/>
      <c r="D75" s="317"/>
      <c r="E75" s="317"/>
      <c r="F75" s="317"/>
      <c r="G75" s="317"/>
      <c r="H75" s="317"/>
      <c r="I75" s="317"/>
      <c r="J75" s="317"/>
      <c r="K75" s="317"/>
      <c r="L75" s="317"/>
      <c r="M75" s="317"/>
      <c r="N75" s="317"/>
      <c r="O75" s="21"/>
    </row>
    <row r="76" spans="1:15" ht="23.25" x14ac:dyDescent="0.35">
      <c r="A76" s="233" t="s">
        <v>71</v>
      </c>
      <c r="B76" s="233"/>
      <c r="C76" s="233"/>
      <c r="D76" s="233"/>
      <c r="E76" s="233"/>
      <c r="F76" s="233"/>
      <c r="G76" s="233"/>
      <c r="H76" s="233"/>
      <c r="I76" s="233"/>
      <c r="J76" s="233"/>
      <c r="K76" s="233"/>
      <c r="L76" s="233"/>
      <c r="M76" s="233"/>
      <c r="N76" s="233"/>
      <c r="O76" s="21"/>
    </row>
    <row r="77" spans="1:15" ht="15.75" x14ac:dyDescent="0.25">
      <c r="A77" s="257" t="s">
        <v>12</v>
      </c>
      <c r="B77" s="257" t="s">
        <v>13</v>
      </c>
      <c r="C77" s="257" t="s">
        <v>14</v>
      </c>
      <c r="D77" s="257"/>
      <c r="E77" s="257" t="s">
        <v>15</v>
      </c>
      <c r="F77" s="257"/>
      <c r="G77" s="278" t="s">
        <v>16</v>
      </c>
      <c r="H77" s="278" t="s">
        <v>16</v>
      </c>
      <c r="I77" s="278" t="s">
        <v>17</v>
      </c>
      <c r="J77" s="278" t="s">
        <v>18</v>
      </c>
      <c r="K77" s="278" t="s">
        <v>19</v>
      </c>
      <c r="L77" s="278" t="s">
        <v>20</v>
      </c>
      <c r="M77" s="260" t="s">
        <v>21</v>
      </c>
      <c r="N77" s="261"/>
      <c r="O77" s="21"/>
    </row>
    <row r="78" spans="1:15" ht="15.75" x14ac:dyDescent="0.25">
      <c r="A78" s="257"/>
      <c r="B78" s="257"/>
      <c r="C78" s="257"/>
      <c r="D78" s="257"/>
      <c r="E78" s="257"/>
      <c r="F78" s="257"/>
      <c r="G78" s="278"/>
      <c r="H78" s="278"/>
      <c r="I78" s="278"/>
      <c r="J78" s="278"/>
      <c r="K78" s="278"/>
      <c r="L78" s="278"/>
      <c r="M78" s="262"/>
      <c r="N78" s="263"/>
      <c r="O78" s="21"/>
    </row>
    <row r="79" spans="1:15" ht="15.75" x14ac:dyDescent="0.25">
      <c r="A79" s="257"/>
      <c r="B79" s="257"/>
      <c r="C79" s="257"/>
      <c r="D79" s="257"/>
      <c r="E79" s="257"/>
      <c r="F79" s="257"/>
      <c r="G79" s="278"/>
      <c r="H79" s="278"/>
      <c r="I79" s="278"/>
      <c r="J79" s="278"/>
      <c r="K79" s="278"/>
      <c r="L79" s="278"/>
      <c r="M79" s="264"/>
      <c r="N79" s="265"/>
      <c r="O79" s="21"/>
    </row>
    <row r="80" spans="1:15" ht="15.75" x14ac:dyDescent="0.25">
      <c r="A80" s="1"/>
      <c r="B80" s="1"/>
      <c r="C80" s="1"/>
      <c r="D80" s="1"/>
      <c r="E80" s="1"/>
      <c r="F80" s="1"/>
      <c r="G80" s="1"/>
      <c r="H80" s="1"/>
      <c r="I80" s="1"/>
      <c r="J80" s="1"/>
      <c r="K80" s="1"/>
      <c r="L80" s="1"/>
      <c r="M80" s="435" t="s">
        <v>22</v>
      </c>
      <c r="N80" s="435"/>
      <c r="O80" s="21"/>
    </row>
    <row r="81" spans="1:15" ht="15.75" x14ac:dyDescent="0.25">
      <c r="A81" s="234" t="s">
        <v>23</v>
      </c>
      <c r="B81" s="96" t="s">
        <v>72</v>
      </c>
      <c r="C81" s="137" t="s">
        <v>73</v>
      </c>
      <c r="D81" s="138"/>
      <c r="E81" s="266" t="s">
        <v>74</v>
      </c>
      <c r="F81" s="267"/>
      <c r="G81" s="270">
        <v>34</v>
      </c>
      <c r="H81" s="270">
        <v>43</v>
      </c>
      <c r="I81" s="453" t="s">
        <v>75</v>
      </c>
      <c r="J81" s="270" t="s">
        <v>74</v>
      </c>
      <c r="K81" s="437">
        <v>43</v>
      </c>
      <c r="L81" s="456" t="s">
        <v>5</v>
      </c>
      <c r="M81" s="226" t="s">
        <v>225</v>
      </c>
      <c r="N81" s="169"/>
      <c r="O81" s="21"/>
    </row>
    <row r="82" spans="1:15" ht="15.75" x14ac:dyDescent="0.25">
      <c r="A82" s="234"/>
      <c r="B82" s="96"/>
      <c r="C82" s="139"/>
      <c r="D82" s="140"/>
      <c r="E82" s="268"/>
      <c r="F82" s="269"/>
      <c r="G82" s="270"/>
      <c r="H82" s="270"/>
      <c r="I82" s="454"/>
      <c r="J82" s="270"/>
      <c r="K82" s="437"/>
      <c r="L82" s="456"/>
      <c r="M82" s="169"/>
      <c r="N82" s="169"/>
      <c r="O82" s="21"/>
    </row>
    <row r="83" spans="1:15" ht="15.75" x14ac:dyDescent="0.25">
      <c r="A83" s="234"/>
      <c r="B83" s="96"/>
      <c r="C83" s="139"/>
      <c r="D83" s="140"/>
      <c r="E83" s="268"/>
      <c r="F83" s="269"/>
      <c r="G83" s="270"/>
      <c r="H83" s="270"/>
      <c r="I83" s="454"/>
      <c r="J83" s="270"/>
      <c r="K83" s="437"/>
      <c r="L83" s="456"/>
      <c r="M83" s="169"/>
      <c r="N83" s="169"/>
      <c r="O83" s="21"/>
    </row>
    <row r="84" spans="1:15" ht="15.75" x14ac:dyDescent="0.25">
      <c r="A84" s="234"/>
      <c r="B84" s="96"/>
      <c r="C84" s="139"/>
      <c r="D84" s="140"/>
      <c r="E84" s="268"/>
      <c r="F84" s="269"/>
      <c r="G84" s="270"/>
      <c r="H84" s="270"/>
      <c r="I84" s="455"/>
      <c r="J84" s="270"/>
      <c r="K84" s="437"/>
      <c r="L84" s="456"/>
      <c r="M84" s="169"/>
      <c r="N84" s="169"/>
      <c r="O84" s="21"/>
    </row>
    <row r="85" spans="1:15" ht="15.75" x14ac:dyDescent="0.25">
      <c r="A85" s="110" t="s">
        <v>27</v>
      </c>
      <c r="B85" s="105" t="s">
        <v>76</v>
      </c>
      <c r="C85" s="137" t="s">
        <v>77</v>
      </c>
      <c r="D85" s="138"/>
      <c r="E85" s="146">
        <v>0</v>
      </c>
      <c r="F85" s="118"/>
      <c r="G85" s="96">
        <v>0</v>
      </c>
      <c r="H85" s="96">
        <v>0</v>
      </c>
      <c r="I85" s="227" t="s">
        <v>30</v>
      </c>
      <c r="J85" s="96">
        <v>0</v>
      </c>
      <c r="K85" s="257">
        <v>0</v>
      </c>
      <c r="L85" s="457" t="s">
        <v>174</v>
      </c>
      <c r="M85" s="226" t="s">
        <v>204</v>
      </c>
      <c r="N85" s="116"/>
      <c r="O85" s="21"/>
    </row>
    <row r="86" spans="1:15" ht="15.75" x14ac:dyDescent="0.25">
      <c r="A86" s="110"/>
      <c r="B86" s="106"/>
      <c r="C86" s="139"/>
      <c r="D86" s="140"/>
      <c r="E86" s="148"/>
      <c r="F86" s="120"/>
      <c r="G86" s="96"/>
      <c r="H86" s="96"/>
      <c r="I86" s="228"/>
      <c r="J86" s="96"/>
      <c r="K86" s="257"/>
      <c r="L86" s="457"/>
      <c r="M86" s="226"/>
      <c r="N86" s="116"/>
      <c r="O86" s="21"/>
    </row>
    <row r="87" spans="1:15" ht="15.75" x14ac:dyDescent="0.25">
      <c r="A87" s="110"/>
      <c r="B87" s="107"/>
      <c r="C87" s="141"/>
      <c r="D87" s="142"/>
      <c r="E87" s="162"/>
      <c r="F87" s="240"/>
      <c r="G87" s="96"/>
      <c r="H87" s="96"/>
      <c r="I87" s="241"/>
      <c r="J87" s="96"/>
      <c r="K87" s="257"/>
      <c r="L87" s="457"/>
      <c r="M87" s="226"/>
      <c r="N87" s="116"/>
      <c r="O87" s="21"/>
    </row>
    <row r="88" spans="1:15" ht="15.75" x14ac:dyDescent="0.25">
      <c r="A88" s="115" t="s">
        <v>186</v>
      </c>
      <c r="B88" s="96" t="s">
        <v>78</v>
      </c>
      <c r="C88" s="271" t="s">
        <v>79</v>
      </c>
      <c r="D88" s="272"/>
      <c r="E88" s="290">
        <v>0.10299999999999999</v>
      </c>
      <c r="F88" s="287"/>
      <c r="G88" s="97">
        <v>0.123</v>
      </c>
      <c r="H88" s="97">
        <v>3.1E-2</v>
      </c>
      <c r="I88" s="227" t="s">
        <v>30</v>
      </c>
      <c r="J88" s="97">
        <v>0.10299999999999999</v>
      </c>
      <c r="K88" s="157">
        <v>7.2999999999999995E-2</v>
      </c>
      <c r="L88" s="436" t="s">
        <v>201</v>
      </c>
      <c r="M88" s="449" t="s">
        <v>206</v>
      </c>
      <c r="N88" s="450"/>
      <c r="O88" s="21"/>
    </row>
    <row r="89" spans="1:15" ht="15.75" x14ac:dyDescent="0.25">
      <c r="A89" s="115"/>
      <c r="B89" s="96"/>
      <c r="C89" s="273"/>
      <c r="D89" s="274"/>
      <c r="E89" s="291"/>
      <c r="F89" s="289"/>
      <c r="G89" s="97"/>
      <c r="H89" s="97"/>
      <c r="I89" s="228"/>
      <c r="J89" s="97"/>
      <c r="K89" s="157"/>
      <c r="L89" s="341"/>
      <c r="M89" s="433"/>
      <c r="N89" s="434"/>
      <c r="O89" s="21"/>
    </row>
    <row r="90" spans="1:15" ht="15.75" x14ac:dyDescent="0.25">
      <c r="A90" s="115"/>
      <c r="B90" s="96"/>
      <c r="C90" s="273"/>
      <c r="D90" s="274"/>
      <c r="E90" s="291"/>
      <c r="F90" s="289"/>
      <c r="G90" s="97"/>
      <c r="H90" s="97"/>
      <c r="I90" s="228"/>
      <c r="J90" s="97"/>
      <c r="K90" s="157"/>
      <c r="L90" s="341"/>
      <c r="M90" s="433"/>
      <c r="N90" s="434"/>
      <c r="O90" s="21"/>
    </row>
    <row r="91" spans="1:15" ht="15.75" x14ac:dyDescent="0.25">
      <c r="A91" s="115" t="s">
        <v>23</v>
      </c>
      <c r="B91" s="96" t="s">
        <v>80</v>
      </c>
      <c r="C91" s="271" t="s">
        <v>81</v>
      </c>
      <c r="D91" s="272"/>
      <c r="E91" s="290">
        <v>5.2999999999999999E-2</v>
      </c>
      <c r="F91" s="287"/>
      <c r="G91" s="97">
        <v>0</v>
      </c>
      <c r="H91" s="97">
        <v>3.5999999999999997E-2</v>
      </c>
      <c r="I91" s="438" t="s">
        <v>30</v>
      </c>
      <c r="J91" s="97">
        <v>5.2999999999999999E-2</v>
      </c>
      <c r="K91" s="157">
        <v>0.02</v>
      </c>
      <c r="L91" s="436" t="s">
        <v>41</v>
      </c>
      <c r="M91" s="449" t="s">
        <v>207</v>
      </c>
      <c r="N91" s="450"/>
      <c r="O91" s="21"/>
    </row>
    <row r="92" spans="1:15" ht="15.75" x14ac:dyDescent="0.25">
      <c r="A92" s="115"/>
      <c r="B92" s="96"/>
      <c r="C92" s="273"/>
      <c r="D92" s="274"/>
      <c r="E92" s="291"/>
      <c r="F92" s="289"/>
      <c r="G92" s="97"/>
      <c r="H92" s="97"/>
      <c r="I92" s="439"/>
      <c r="J92" s="97"/>
      <c r="K92" s="157"/>
      <c r="L92" s="341"/>
      <c r="M92" s="433"/>
      <c r="N92" s="434"/>
      <c r="O92" s="21"/>
    </row>
    <row r="93" spans="1:15" ht="15.75" x14ac:dyDescent="0.25">
      <c r="A93" s="115"/>
      <c r="B93" s="96"/>
      <c r="C93" s="275"/>
      <c r="D93" s="276"/>
      <c r="E93" s="441"/>
      <c r="F93" s="442"/>
      <c r="G93" s="96"/>
      <c r="H93" s="96"/>
      <c r="I93" s="440"/>
      <c r="J93" s="97"/>
      <c r="K93" s="96"/>
      <c r="L93" s="341"/>
      <c r="M93" s="451"/>
      <c r="N93" s="452"/>
      <c r="O93" s="21"/>
    </row>
    <row r="94" spans="1:15" ht="15.75" x14ac:dyDescent="0.25">
      <c r="A94" s="258" t="s">
        <v>27</v>
      </c>
      <c r="B94" s="188" t="s">
        <v>82</v>
      </c>
      <c r="C94" s="279" t="s">
        <v>83</v>
      </c>
      <c r="D94" s="280"/>
      <c r="E94" s="286" t="s">
        <v>84</v>
      </c>
      <c r="F94" s="287"/>
      <c r="G94" s="188">
        <v>5</v>
      </c>
      <c r="H94" s="188">
        <v>5</v>
      </c>
      <c r="I94" s="283" t="s">
        <v>84</v>
      </c>
      <c r="J94" s="188" t="s">
        <v>84</v>
      </c>
      <c r="K94" s="251">
        <f>SUM(G94:H96)</f>
        <v>10</v>
      </c>
      <c r="L94" s="92"/>
      <c r="M94" s="226" t="s">
        <v>230</v>
      </c>
      <c r="N94" s="169"/>
      <c r="O94" s="21"/>
    </row>
    <row r="95" spans="1:15" ht="15.75" x14ac:dyDescent="0.25">
      <c r="A95" s="258"/>
      <c r="B95" s="188"/>
      <c r="C95" s="281"/>
      <c r="D95" s="282"/>
      <c r="E95" s="288"/>
      <c r="F95" s="289"/>
      <c r="G95" s="188"/>
      <c r="H95" s="188"/>
      <c r="I95" s="284"/>
      <c r="J95" s="188"/>
      <c r="K95" s="251"/>
      <c r="L95" s="92"/>
      <c r="M95" s="226"/>
      <c r="N95" s="169"/>
      <c r="O95" s="21"/>
    </row>
    <row r="96" spans="1:15" ht="15.75" x14ac:dyDescent="0.25">
      <c r="A96" s="258"/>
      <c r="B96" s="188"/>
      <c r="C96" s="281"/>
      <c r="D96" s="282"/>
      <c r="E96" s="288"/>
      <c r="F96" s="289"/>
      <c r="G96" s="188"/>
      <c r="H96" s="188"/>
      <c r="I96" s="285"/>
      <c r="J96" s="188"/>
      <c r="K96" s="251"/>
      <c r="L96" s="92"/>
      <c r="M96" s="226"/>
      <c r="N96" s="169"/>
      <c r="O96" s="21"/>
    </row>
    <row r="97" spans="1:15" ht="15.75" x14ac:dyDescent="0.25">
      <c r="A97" s="90" t="s">
        <v>27</v>
      </c>
      <c r="B97" s="96" t="s">
        <v>85</v>
      </c>
      <c r="C97" s="115" t="s">
        <v>86</v>
      </c>
      <c r="D97" s="115"/>
      <c r="E97" s="97" t="s">
        <v>74</v>
      </c>
      <c r="F97" s="97"/>
      <c r="G97" s="259" t="s">
        <v>84</v>
      </c>
      <c r="H97" s="92"/>
      <c r="I97" s="248" t="s">
        <v>75</v>
      </c>
      <c r="J97" s="101" t="s">
        <v>74</v>
      </c>
      <c r="K97" s="92"/>
      <c r="L97" s="92"/>
      <c r="M97" s="110"/>
      <c r="N97" s="169"/>
      <c r="O97" s="21"/>
    </row>
    <row r="98" spans="1:15" ht="15.75" x14ac:dyDescent="0.25">
      <c r="A98" s="258"/>
      <c r="B98" s="96"/>
      <c r="C98" s="115"/>
      <c r="D98" s="115"/>
      <c r="E98" s="97"/>
      <c r="F98" s="97"/>
      <c r="G98" s="259"/>
      <c r="H98" s="92"/>
      <c r="I98" s="249"/>
      <c r="J98" s="155"/>
      <c r="K98" s="92"/>
      <c r="L98" s="92"/>
      <c r="M98" s="169"/>
      <c r="N98" s="169"/>
      <c r="O98" s="21"/>
    </row>
    <row r="99" spans="1:15" ht="15.75" x14ac:dyDescent="0.25">
      <c r="A99" s="258"/>
      <c r="B99" s="96"/>
      <c r="C99" s="115"/>
      <c r="D99" s="115"/>
      <c r="E99" s="97"/>
      <c r="F99" s="97"/>
      <c r="G99" s="259"/>
      <c r="H99" s="92"/>
      <c r="I99" s="250"/>
      <c r="J99" s="156"/>
      <c r="K99" s="92"/>
      <c r="L99" s="92"/>
      <c r="M99" s="169"/>
      <c r="N99" s="169"/>
      <c r="O99" s="21"/>
    </row>
    <row r="100" spans="1:15" ht="15.75" x14ac:dyDescent="0.25">
      <c r="A100" s="1"/>
      <c r="B100" s="6"/>
      <c r="C100" s="1"/>
      <c r="D100" s="1"/>
      <c r="E100" s="1"/>
      <c r="F100" s="1"/>
      <c r="G100" s="1"/>
      <c r="H100" s="1"/>
      <c r="I100" s="1"/>
      <c r="J100" s="1"/>
      <c r="K100" s="1"/>
      <c r="L100" s="1"/>
      <c r="M100" s="1"/>
      <c r="N100" s="1"/>
      <c r="O100" s="21"/>
    </row>
    <row r="101" spans="1:15" ht="26.25" x14ac:dyDescent="0.4">
      <c r="A101" s="252" t="s">
        <v>87</v>
      </c>
      <c r="B101" s="253"/>
      <c r="C101" s="253"/>
      <c r="D101" s="253"/>
      <c r="E101" s="253"/>
      <c r="F101" s="253"/>
      <c r="G101" s="253"/>
      <c r="H101" s="253"/>
      <c r="I101" s="253"/>
      <c r="J101" s="253"/>
      <c r="K101" s="253"/>
      <c r="L101" s="253"/>
      <c r="M101" s="253"/>
      <c r="N101" s="254"/>
      <c r="O101" s="21"/>
    </row>
    <row r="102" spans="1:15" ht="23.25" x14ac:dyDescent="0.35">
      <c r="A102" s="233" t="s">
        <v>71</v>
      </c>
      <c r="B102" s="233"/>
      <c r="C102" s="233"/>
      <c r="D102" s="233"/>
      <c r="E102" s="233"/>
      <c r="F102" s="233"/>
      <c r="G102" s="233"/>
      <c r="H102" s="233"/>
      <c r="I102" s="233"/>
      <c r="J102" s="233"/>
      <c r="K102" s="233"/>
      <c r="L102" s="233"/>
      <c r="M102" s="233"/>
      <c r="N102" s="233"/>
      <c r="O102" s="21"/>
    </row>
    <row r="103" spans="1:15" s="40" customFormat="1" ht="15.75" x14ac:dyDescent="0.25">
      <c r="A103" s="41"/>
      <c r="B103" s="41"/>
      <c r="C103" s="41"/>
      <c r="D103" s="41"/>
      <c r="E103" s="41"/>
      <c r="F103" s="41"/>
      <c r="G103" s="41"/>
      <c r="H103" s="41"/>
      <c r="I103" s="41"/>
      <c r="J103" s="41"/>
      <c r="K103" s="41"/>
      <c r="L103" s="41"/>
      <c r="M103" s="403" t="s">
        <v>22</v>
      </c>
      <c r="N103" s="404"/>
      <c r="O103" s="21"/>
    </row>
    <row r="104" spans="1:15" ht="15.75" customHeight="1" x14ac:dyDescent="0.25">
      <c r="A104" s="75" t="s">
        <v>12</v>
      </c>
      <c r="B104" s="75" t="s">
        <v>13</v>
      </c>
      <c r="C104" s="242" t="s">
        <v>14</v>
      </c>
      <c r="D104" s="243"/>
      <c r="E104" s="242" t="s">
        <v>15</v>
      </c>
      <c r="F104" s="243"/>
      <c r="G104" s="93" t="s">
        <v>16</v>
      </c>
      <c r="H104" s="93" t="s">
        <v>198</v>
      </c>
      <c r="I104" s="93" t="s">
        <v>17</v>
      </c>
      <c r="J104" s="93" t="s">
        <v>18</v>
      </c>
      <c r="K104" s="93" t="s">
        <v>19</v>
      </c>
      <c r="L104" s="93" t="s">
        <v>20</v>
      </c>
      <c r="M104" s="260" t="s">
        <v>21</v>
      </c>
      <c r="N104" s="261"/>
      <c r="O104" s="21"/>
    </row>
    <row r="105" spans="1:15" ht="15.75" x14ac:dyDescent="0.25">
      <c r="A105" s="76"/>
      <c r="B105" s="76"/>
      <c r="C105" s="244"/>
      <c r="D105" s="245"/>
      <c r="E105" s="244"/>
      <c r="F105" s="245"/>
      <c r="G105" s="94"/>
      <c r="H105" s="94"/>
      <c r="I105" s="94"/>
      <c r="J105" s="94"/>
      <c r="K105" s="94"/>
      <c r="L105" s="94"/>
      <c r="M105" s="262"/>
      <c r="N105" s="263"/>
      <c r="O105" s="21"/>
    </row>
    <row r="106" spans="1:15" ht="15.75" x14ac:dyDescent="0.25">
      <c r="A106" s="77"/>
      <c r="B106" s="77"/>
      <c r="C106" s="246"/>
      <c r="D106" s="247"/>
      <c r="E106" s="246"/>
      <c r="F106" s="247"/>
      <c r="G106" s="95"/>
      <c r="H106" s="95"/>
      <c r="I106" s="95"/>
      <c r="J106" s="95"/>
      <c r="K106" s="95"/>
      <c r="L106" s="95"/>
      <c r="M106" s="264"/>
      <c r="N106" s="265"/>
      <c r="O106" s="21"/>
    </row>
    <row r="107" spans="1:15" ht="15.75" x14ac:dyDescent="0.25">
      <c r="A107" s="234" t="s">
        <v>211</v>
      </c>
      <c r="B107" s="96" t="s">
        <v>88</v>
      </c>
      <c r="C107" s="137" t="s">
        <v>89</v>
      </c>
      <c r="D107" s="138"/>
      <c r="E107" s="255"/>
      <c r="F107" s="179"/>
      <c r="G107" s="96">
        <v>28</v>
      </c>
      <c r="H107" s="96">
        <v>37</v>
      </c>
      <c r="I107" s="17"/>
      <c r="J107" s="218"/>
      <c r="K107" s="257">
        <f>SUM(G107:H110)</f>
        <v>65</v>
      </c>
      <c r="L107" s="218"/>
      <c r="M107" s="110"/>
      <c r="N107" s="110"/>
      <c r="O107" s="21"/>
    </row>
    <row r="108" spans="1:15" ht="15.75" x14ac:dyDescent="0.25">
      <c r="A108" s="234"/>
      <c r="B108" s="96"/>
      <c r="C108" s="139"/>
      <c r="D108" s="140"/>
      <c r="E108" s="256"/>
      <c r="F108" s="181"/>
      <c r="G108" s="96"/>
      <c r="H108" s="96"/>
      <c r="I108" s="18"/>
      <c r="J108" s="218"/>
      <c r="K108" s="257"/>
      <c r="L108" s="218"/>
      <c r="M108" s="110"/>
      <c r="N108" s="110"/>
      <c r="O108" s="21"/>
    </row>
    <row r="109" spans="1:15" ht="15.75" x14ac:dyDescent="0.25">
      <c r="A109" s="234"/>
      <c r="B109" s="96"/>
      <c r="C109" s="139"/>
      <c r="D109" s="140"/>
      <c r="E109" s="256"/>
      <c r="F109" s="181"/>
      <c r="G109" s="96"/>
      <c r="H109" s="96"/>
      <c r="I109" s="18"/>
      <c r="J109" s="218"/>
      <c r="K109" s="257"/>
      <c r="L109" s="218"/>
      <c r="M109" s="110"/>
      <c r="N109" s="110"/>
      <c r="O109" s="21"/>
    </row>
    <row r="110" spans="1:15" ht="15.75" x14ac:dyDescent="0.25">
      <c r="A110" s="234"/>
      <c r="B110" s="96"/>
      <c r="C110" s="141"/>
      <c r="D110" s="142"/>
      <c r="E110" s="182"/>
      <c r="F110" s="183"/>
      <c r="G110" s="96"/>
      <c r="H110" s="96"/>
      <c r="I110" s="19"/>
      <c r="J110" s="218"/>
      <c r="K110" s="257"/>
      <c r="L110" s="218"/>
      <c r="M110" s="110"/>
      <c r="N110" s="110"/>
      <c r="O110" s="21"/>
    </row>
    <row r="111" spans="1:15" ht="15.75" x14ac:dyDescent="0.25">
      <c r="A111" s="234" t="s">
        <v>27</v>
      </c>
      <c r="B111" s="96" t="s">
        <v>90</v>
      </c>
      <c r="C111" s="137" t="s">
        <v>91</v>
      </c>
      <c r="D111" s="138"/>
      <c r="E111" s="146" t="s">
        <v>84</v>
      </c>
      <c r="F111" s="118"/>
      <c r="G111" s="97">
        <v>5.7000000000000002E-2</v>
      </c>
      <c r="H111" s="97">
        <v>3.6999999999999998E-2</v>
      </c>
      <c r="I111" s="14"/>
      <c r="J111" s="75" t="s">
        <v>84</v>
      </c>
      <c r="K111" s="157">
        <v>4.9000000000000002E-2</v>
      </c>
      <c r="L111" s="229"/>
      <c r="M111" s="110" t="s">
        <v>231</v>
      </c>
      <c r="N111" s="110"/>
      <c r="O111" s="21"/>
    </row>
    <row r="112" spans="1:15" ht="15.75" x14ac:dyDescent="0.25">
      <c r="A112" s="234"/>
      <c r="B112" s="96"/>
      <c r="C112" s="139"/>
      <c r="D112" s="140"/>
      <c r="E112" s="148"/>
      <c r="F112" s="120"/>
      <c r="G112" s="97"/>
      <c r="H112" s="97"/>
      <c r="I112" s="15"/>
      <c r="J112" s="76"/>
      <c r="K112" s="157"/>
      <c r="L112" s="230"/>
      <c r="M112" s="110"/>
      <c r="N112" s="110"/>
      <c r="O112" s="21"/>
    </row>
    <row r="113" spans="1:15" ht="15.75" x14ac:dyDescent="0.25">
      <c r="A113" s="234"/>
      <c r="B113" s="96"/>
      <c r="C113" s="139"/>
      <c r="D113" s="140"/>
      <c r="E113" s="148"/>
      <c r="F113" s="120"/>
      <c r="G113" s="97"/>
      <c r="H113" s="97"/>
      <c r="I113" s="16"/>
      <c r="J113" s="76"/>
      <c r="K113" s="157"/>
      <c r="L113" s="230"/>
      <c r="M113" s="110"/>
      <c r="N113" s="110"/>
      <c r="O113" s="21"/>
    </row>
    <row r="114" spans="1:15" ht="15.75" x14ac:dyDescent="0.25">
      <c r="A114" s="194" t="s">
        <v>27</v>
      </c>
      <c r="B114" s="96" t="s">
        <v>92</v>
      </c>
      <c r="C114" s="137" t="s">
        <v>93</v>
      </c>
      <c r="D114" s="138"/>
      <c r="E114" s="237" t="s">
        <v>84</v>
      </c>
      <c r="F114" s="118"/>
      <c r="G114" s="98">
        <v>0.89</v>
      </c>
      <c r="H114" s="98">
        <v>0.87</v>
      </c>
      <c r="I114" s="232"/>
      <c r="J114" s="231" t="s">
        <v>84</v>
      </c>
      <c r="K114" s="231">
        <v>0.88</v>
      </c>
      <c r="L114" s="232"/>
      <c r="M114" s="137" t="s">
        <v>191</v>
      </c>
      <c r="N114" s="138"/>
      <c r="O114" s="25"/>
    </row>
    <row r="115" spans="1:15" ht="15.75" x14ac:dyDescent="0.25">
      <c r="A115" s="235"/>
      <c r="B115" s="96"/>
      <c r="C115" s="139"/>
      <c r="D115" s="140"/>
      <c r="E115" s="238"/>
      <c r="F115" s="120"/>
      <c r="G115" s="98"/>
      <c r="H115" s="98"/>
      <c r="I115" s="232"/>
      <c r="J115" s="231"/>
      <c r="K115" s="231"/>
      <c r="L115" s="232"/>
      <c r="M115" s="139"/>
      <c r="N115" s="140"/>
      <c r="O115" s="25"/>
    </row>
    <row r="116" spans="1:15" ht="15.75" x14ac:dyDescent="0.25">
      <c r="A116" s="235"/>
      <c r="B116" s="96"/>
      <c r="C116" s="139"/>
      <c r="D116" s="140"/>
      <c r="E116" s="238"/>
      <c r="F116" s="120"/>
      <c r="G116" s="98"/>
      <c r="H116" s="98"/>
      <c r="I116" s="232"/>
      <c r="J116" s="231"/>
      <c r="K116" s="231"/>
      <c r="L116" s="232"/>
      <c r="M116" s="139"/>
      <c r="N116" s="140"/>
      <c r="O116" s="25"/>
    </row>
    <row r="117" spans="1:15" ht="15.75" x14ac:dyDescent="0.25">
      <c r="A117" s="235"/>
      <c r="B117" s="96"/>
      <c r="C117" s="139"/>
      <c r="D117" s="140"/>
      <c r="E117" s="238"/>
      <c r="F117" s="120"/>
      <c r="G117" s="98"/>
      <c r="H117" s="98"/>
      <c r="I117" s="232"/>
      <c r="J117" s="231"/>
      <c r="K117" s="231"/>
      <c r="L117" s="232"/>
      <c r="M117" s="139"/>
      <c r="N117" s="140"/>
      <c r="O117" s="25"/>
    </row>
    <row r="118" spans="1:15" ht="15.75" x14ac:dyDescent="0.25">
      <c r="A118" s="235"/>
      <c r="B118" s="96"/>
      <c r="C118" s="139"/>
      <c r="D118" s="140"/>
      <c r="E118" s="238"/>
      <c r="F118" s="120"/>
      <c r="G118" s="98"/>
      <c r="H118" s="98"/>
      <c r="I118" s="232"/>
      <c r="J118" s="231"/>
      <c r="K118" s="231"/>
      <c r="L118" s="232"/>
      <c r="M118" s="139"/>
      <c r="N118" s="140"/>
      <c r="O118" s="25"/>
    </row>
    <row r="119" spans="1:15" ht="15.75" x14ac:dyDescent="0.25">
      <c r="A119" s="235"/>
      <c r="B119" s="96"/>
      <c r="C119" s="139"/>
      <c r="D119" s="140"/>
      <c r="E119" s="238"/>
      <c r="F119" s="120"/>
      <c r="G119" s="98"/>
      <c r="H119" s="98"/>
      <c r="I119" s="232"/>
      <c r="J119" s="231"/>
      <c r="K119" s="231"/>
      <c r="L119" s="232"/>
      <c r="M119" s="139"/>
      <c r="N119" s="140"/>
      <c r="O119" s="25"/>
    </row>
    <row r="120" spans="1:15" ht="15.75" x14ac:dyDescent="0.25">
      <c r="A120" s="235"/>
      <c r="B120" s="96"/>
      <c r="C120" s="139"/>
      <c r="D120" s="140"/>
      <c r="E120" s="238"/>
      <c r="F120" s="120"/>
      <c r="G120" s="98"/>
      <c r="H120" s="98"/>
      <c r="I120" s="232"/>
      <c r="J120" s="231"/>
      <c r="K120" s="231"/>
      <c r="L120" s="232"/>
      <c r="M120" s="139"/>
      <c r="N120" s="140"/>
      <c r="O120" s="25"/>
    </row>
    <row r="121" spans="1:15" ht="15.75" x14ac:dyDescent="0.25">
      <c r="A121" s="236"/>
      <c r="B121" s="96"/>
      <c r="C121" s="141"/>
      <c r="D121" s="142"/>
      <c r="E121" s="239"/>
      <c r="F121" s="240"/>
      <c r="G121" s="98"/>
      <c r="H121" s="98"/>
      <c r="I121" s="232"/>
      <c r="J121" s="231"/>
      <c r="K121" s="231"/>
      <c r="L121" s="232"/>
      <c r="M121" s="141"/>
      <c r="N121" s="142"/>
      <c r="O121" s="22"/>
    </row>
    <row r="122" spans="1:15" ht="15.75" x14ac:dyDescent="0.25">
      <c r="A122" s="110" t="s">
        <v>208</v>
      </c>
      <c r="B122" s="195" t="s">
        <v>94</v>
      </c>
      <c r="C122" s="137" t="s">
        <v>95</v>
      </c>
      <c r="D122" s="138"/>
      <c r="E122" s="117" t="s">
        <v>96</v>
      </c>
      <c r="F122" s="118"/>
      <c r="G122" s="99">
        <v>0.88</v>
      </c>
      <c r="H122" s="99">
        <v>0.9</v>
      </c>
      <c r="I122" s="196" t="s">
        <v>26</v>
      </c>
      <c r="J122" s="97">
        <v>1</v>
      </c>
      <c r="K122" s="217"/>
      <c r="L122" s="220" t="s">
        <v>97</v>
      </c>
      <c r="M122" s="110" t="s">
        <v>212</v>
      </c>
      <c r="N122" s="169"/>
      <c r="O122" s="21"/>
    </row>
    <row r="123" spans="1:15" ht="15.75" x14ac:dyDescent="0.25">
      <c r="A123" s="110"/>
      <c r="B123" s="195"/>
      <c r="C123" s="139"/>
      <c r="D123" s="140"/>
      <c r="E123" s="154"/>
      <c r="F123" s="120"/>
      <c r="G123" s="100"/>
      <c r="H123" s="100"/>
      <c r="I123" s="197"/>
      <c r="J123" s="96"/>
      <c r="K123" s="218"/>
      <c r="L123" s="221"/>
      <c r="M123" s="169"/>
      <c r="N123" s="169"/>
      <c r="O123" s="21"/>
    </row>
    <row r="124" spans="1:15" ht="15.75" x14ac:dyDescent="0.25">
      <c r="A124" s="110"/>
      <c r="B124" s="195"/>
      <c r="C124" s="170" t="s">
        <v>98</v>
      </c>
      <c r="D124" s="171"/>
      <c r="E124" s="154"/>
      <c r="F124" s="120"/>
      <c r="G124" s="47">
        <v>1</v>
      </c>
      <c r="H124" s="56">
        <v>1</v>
      </c>
      <c r="I124" s="197"/>
      <c r="J124" s="96"/>
      <c r="K124" s="218"/>
      <c r="L124" s="221"/>
      <c r="M124" s="169"/>
      <c r="N124" s="169"/>
      <c r="O124" s="21"/>
    </row>
    <row r="125" spans="1:15" ht="15.75" x14ac:dyDescent="0.25">
      <c r="A125" s="110"/>
      <c r="B125" s="195"/>
      <c r="C125" s="170" t="s">
        <v>99</v>
      </c>
      <c r="D125" s="171"/>
      <c r="E125" s="154"/>
      <c r="F125" s="120"/>
      <c r="G125" s="47">
        <v>0.94</v>
      </c>
      <c r="H125" s="56">
        <v>0.92</v>
      </c>
      <c r="I125" s="197"/>
      <c r="J125" s="96"/>
      <c r="K125" s="218"/>
      <c r="L125" s="221"/>
      <c r="M125" s="169"/>
      <c r="N125" s="169"/>
      <c r="O125" s="21"/>
    </row>
    <row r="126" spans="1:15" ht="15.75" x14ac:dyDescent="0.25">
      <c r="A126" s="110"/>
      <c r="B126" s="195"/>
      <c r="C126" s="170" t="s">
        <v>100</v>
      </c>
      <c r="D126" s="171"/>
      <c r="E126" s="154"/>
      <c r="F126" s="120"/>
      <c r="G126" s="47">
        <v>0.92</v>
      </c>
      <c r="H126" s="56">
        <v>0.92</v>
      </c>
      <c r="I126" s="197"/>
      <c r="J126" s="96"/>
      <c r="K126" s="218"/>
      <c r="L126" s="221"/>
      <c r="M126" s="169"/>
      <c r="N126" s="169"/>
      <c r="O126" s="21"/>
    </row>
    <row r="127" spans="1:15" ht="15.75" x14ac:dyDescent="0.25">
      <c r="A127" s="194"/>
      <c r="B127" s="146"/>
      <c r="C127" s="172" t="s">
        <v>101</v>
      </c>
      <c r="D127" s="173"/>
      <c r="E127" s="154"/>
      <c r="F127" s="120"/>
      <c r="G127" s="48">
        <v>0.97</v>
      </c>
      <c r="H127" s="48">
        <v>0.97</v>
      </c>
      <c r="I127" s="198"/>
      <c r="J127" s="105"/>
      <c r="K127" s="219"/>
      <c r="L127" s="222"/>
      <c r="M127" s="169"/>
      <c r="N127" s="169"/>
      <c r="O127" s="21"/>
    </row>
    <row r="128" spans="1:15" ht="15.75" x14ac:dyDescent="0.25">
      <c r="A128" s="110" t="s">
        <v>209</v>
      </c>
      <c r="B128" s="195" t="s">
        <v>94</v>
      </c>
      <c r="C128" s="137" t="s">
        <v>102</v>
      </c>
      <c r="D128" s="138"/>
      <c r="E128" s="117" t="s">
        <v>96</v>
      </c>
      <c r="F128" s="118"/>
      <c r="G128" s="99">
        <v>1</v>
      </c>
      <c r="H128" s="99">
        <v>1</v>
      </c>
      <c r="I128" s="227" t="s">
        <v>30</v>
      </c>
      <c r="J128" s="97">
        <v>1</v>
      </c>
      <c r="K128" s="217"/>
      <c r="L128" s="223" t="s">
        <v>103</v>
      </c>
      <c r="M128" s="110"/>
      <c r="N128" s="169"/>
      <c r="O128" s="21"/>
    </row>
    <row r="129" spans="1:15" ht="15.75" x14ac:dyDescent="0.25">
      <c r="A129" s="110"/>
      <c r="B129" s="195"/>
      <c r="C129" s="139"/>
      <c r="D129" s="140"/>
      <c r="E129" s="154"/>
      <c r="F129" s="120"/>
      <c r="G129" s="100"/>
      <c r="H129" s="100"/>
      <c r="I129" s="228"/>
      <c r="J129" s="96"/>
      <c r="K129" s="218"/>
      <c r="L129" s="224"/>
      <c r="M129" s="169"/>
      <c r="N129" s="169"/>
      <c r="O129" s="21"/>
    </row>
    <row r="130" spans="1:15" ht="15.75" x14ac:dyDescent="0.25">
      <c r="A130" s="110"/>
      <c r="B130" s="195"/>
      <c r="C130" s="170" t="s">
        <v>98</v>
      </c>
      <c r="D130" s="171"/>
      <c r="E130" s="154"/>
      <c r="F130" s="120"/>
      <c r="G130" s="47">
        <v>1</v>
      </c>
      <c r="H130" s="56">
        <v>1</v>
      </c>
      <c r="I130" s="228"/>
      <c r="J130" s="96"/>
      <c r="K130" s="218"/>
      <c r="L130" s="224"/>
      <c r="M130" s="169"/>
      <c r="N130" s="169"/>
      <c r="O130" s="21"/>
    </row>
    <row r="131" spans="1:15" ht="15.75" x14ac:dyDescent="0.25">
      <c r="A131" s="110"/>
      <c r="B131" s="195"/>
      <c r="C131" s="170" t="s">
        <v>99</v>
      </c>
      <c r="D131" s="171"/>
      <c r="E131" s="154"/>
      <c r="F131" s="120"/>
      <c r="G131" s="47">
        <v>1</v>
      </c>
      <c r="H131" s="56">
        <v>1</v>
      </c>
      <c r="I131" s="228"/>
      <c r="J131" s="96"/>
      <c r="K131" s="218"/>
      <c r="L131" s="224"/>
      <c r="M131" s="169"/>
      <c r="N131" s="169"/>
      <c r="O131" s="21"/>
    </row>
    <row r="132" spans="1:15" ht="15.75" x14ac:dyDescent="0.25">
      <c r="A132" s="110"/>
      <c r="B132" s="195"/>
      <c r="C132" s="170" t="s">
        <v>100</v>
      </c>
      <c r="D132" s="171"/>
      <c r="E132" s="154"/>
      <c r="F132" s="120"/>
      <c r="G132" s="47">
        <v>1</v>
      </c>
      <c r="H132" s="56">
        <v>1</v>
      </c>
      <c r="I132" s="228"/>
      <c r="J132" s="96"/>
      <c r="K132" s="218"/>
      <c r="L132" s="224"/>
      <c r="M132" s="169"/>
      <c r="N132" s="169"/>
      <c r="O132" s="21"/>
    </row>
    <row r="133" spans="1:15" ht="15.75" x14ac:dyDescent="0.25">
      <c r="A133" s="194"/>
      <c r="B133" s="146"/>
      <c r="C133" s="172" t="s">
        <v>101</v>
      </c>
      <c r="D133" s="173"/>
      <c r="E133" s="154"/>
      <c r="F133" s="120"/>
      <c r="G133" s="48">
        <v>1</v>
      </c>
      <c r="H133" s="48">
        <v>1</v>
      </c>
      <c r="I133" s="241"/>
      <c r="J133" s="105"/>
      <c r="K133" s="219"/>
      <c r="L133" s="225"/>
      <c r="M133" s="169"/>
      <c r="N133" s="169"/>
      <c r="O133" s="21"/>
    </row>
    <row r="134" spans="1:15" ht="15.75" x14ac:dyDescent="0.25">
      <c r="A134" s="110" t="s">
        <v>23</v>
      </c>
      <c r="B134" s="195" t="s">
        <v>94</v>
      </c>
      <c r="C134" s="137" t="s">
        <v>104</v>
      </c>
      <c r="D134" s="138"/>
      <c r="E134" s="117" t="s">
        <v>96</v>
      </c>
      <c r="F134" s="118"/>
      <c r="G134" s="99">
        <v>1</v>
      </c>
      <c r="H134" s="99">
        <v>0.98</v>
      </c>
      <c r="I134" s="196" t="s">
        <v>26</v>
      </c>
      <c r="J134" s="97">
        <v>1</v>
      </c>
      <c r="K134" s="217"/>
      <c r="L134" s="220" t="s">
        <v>97</v>
      </c>
      <c r="M134" s="110"/>
      <c r="N134" s="169"/>
      <c r="O134" s="21"/>
    </row>
    <row r="135" spans="1:15" ht="15.75" x14ac:dyDescent="0.25">
      <c r="A135" s="110"/>
      <c r="B135" s="195"/>
      <c r="C135" s="139"/>
      <c r="D135" s="140"/>
      <c r="E135" s="154"/>
      <c r="F135" s="120"/>
      <c r="G135" s="100"/>
      <c r="H135" s="100"/>
      <c r="I135" s="197"/>
      <c r="J135" s="96"/>
      <c r="K135" s="218"/>
      <c r="L135" s="221"/>
      <c r="M135" s="169"/>
      <c r="N135" s="169"/>
      <c r="O135" s="21"/>
    </row>
    <row r="136" spans="1:15" ht="15.75" x14ac:dyDescent="0.25">
      <c r="A136" s="110"/>
      <c r="B136" s="195"/>
      <c r="C136" s="170" t="s">
        <v>98</v>
      </c>
      <c r="D136" s="171"/>
      <c r="E136" s="154"/>
      <c r="F136" s="120"/>
      <c r="G136" s="47">
        <v>1</v>
      </c>
      <c r="H136" s="60">
        <v>1</v>
      </c>
      <c r="I136" s="197"/>
      <c r="J136" s="96"/>
      <c r="K136" s="218"/>
      <c r="L136" s="221"/>
      <c r="M136" s="169"/>
      <c r="N136" s="169"/>
      <c r="O136" s="21"/>
    </row>
    <row r="137" spans="1:15" ht="15.75" x14ac:dyDescent="0.25">
      <c r="A137" s="110"/>
      <c r="B137" s="195"/>
      <c r="C137" s="170" t="s">
        <v>99</v>
      </c>
      <c r="D137" s="171"/>
      <c r="E137" s="154"/>
      <c r="F137" s="120"/>
      <c r="G137" s="47">
        <v>1</v>
      </c>
      <c r="H137" s="60">
        <v>0.98</v>
      </c>
      <c r="I137" s="197"/>
      <c r="J137" s="96"/>
      <c r="K137" s="218"/>
      <c r="L137" s="221"/>
      <c r="M137" s="169"/>
      <c r="N137" s="169"/>
      <c r="O137" s="21"/>
    </row>
    <row r="138" spans="1:15" ht="15.75" x14ac:dyDescent="0.25">
      <c r="A138" s="110"/>
      <c r="B138" s="195"/>
      <c r="C138" s="170" t="s">
        <v>100</v>
      </c>
      <c r="D138" s="171"/>
      <c r="E138" s="154"/>
      <c r="F138" s="120"/>
      <c r="G138" s="47">
        <v>1</v>
      </c>
      <c r="H138" s="60">
        <v>0.98</v>
      </c>
      <c r="I138" s="197"/>
      <c r="J138" s="96"/>
      <c r="K138" s="218"/>
      <c r="L138" s="221"/>
      <c r="M138" s="169"/>
      <c r="N138" s="169"/>
      <c r="O138" s="21"/>
    </row>
    <row r="139" spans="1:15" ht="15.75" x14ac:dyDescent="0.25">
      <c r="A139" s="194"/>
      <c r="B139" s="146"/>
      <c r="C139" s="172" t="s">
        <v>101</v>
      </c>
      <c r="D139" s="173"/>
      <c r="E139" s="154"/>
      <c r="F139" s="120"/>
      <c r="G139" s="48">
        <v>1</v>
      </c>
      <c r="H139" s="48">
        <v>0.98</v>
      </c>
      <c r="I139" s="198"/>
      <c r="J139" s="105"/>
      <c r="K139" s="219"/>
      <c r="L139" s="222"/>
      <c r="M139" s="169"/>
      <c r="N139" s="169"/>
      <c r="O139" s="21"/>
    </row>
    <row r="140" spans="1:15" ht="15.75" x14ac:dyDescent="0.25">
      <c r="A140" s="110" t="s">
        <v>105</v>
      </c>
      <c r="B140" s="195" t="s">
        <v>106</v>
      </c>
      <c r="C140" s="137" t="s">
        <v>107</v>
      </c>
      <c r="D140" s="138"/>
      <c r="E140" s="117" t="s">
        <v>96</v>
      </c>
      <c r="F140" s="118"/>
      <c r="G140" s="99">
        <v>0.48</v>
      </c>
      <c r="H140" s="99">
        <v>0.74</v>
      </c>
      <c r="I140" s="196" t="s">
        <v>26</v>
      </c>
      <c r="J140" s="217"/>
      <c r="K140" s="217"/>
      <c r="L140" s="220" t="s">
        <v>173</v>
      </c>
      <c r="M140" s="110" t="s">
        <v>226</v>
      </c>
      <c r="N140" s="169"/>
      <c r="O140" s="21"/>
    </row>
    <row r="141" spans="1:15" ht="15.75" x14ac:dyDescent="0.25">
      <c r="A141" s="110"/>
      <c r="B141" s="195"/>
      <c r="C141" s="139"/>
      <c r="D141" s="140"/>
      <c r="E141" s="154"/>
      <c r="F141" s="120"/>
      <c r="G141" s="100"/>
      <c r="H141" s="100"/>
      <c r="I141" s="197"/>
      <c r="J141" s="218"/>
      <c r="K141" s="218"/>
      <c r="L141" s="221"/>
      <c r="M141" s="169"/>
      <c r="N141" s="169"/>
      <c r="O141" s="21"/>
    </row>
    <row r="142" spans="1:15" ht="15.75" x14ac:dyDescent="0.25">
      <c r="A142" s="110"/>
      <c r="B142" s="195"/>
      <c r="C142" s="170" t="s">
        <v>98</v>
      </c>
      <c r="D142" s="171"/>
      <c r="E142" s="154"/>
      <c r="F142" s="120"/>
      <c r="G142" s="47">
        <v>0.99</v>
      </c>
      <c r="H142" s="60">
        <v>0.98</v>
      </c>
      <c r="I142" s="197"/>
      <c r="J142" s="218"/>
      <c r="K142" s="218"/>
      <c r="L142" s="221"/>
      <c r="M142" s="169"/>
      <c r="N142" s="169"/>
      <c r="O142" s="21"/>
    </row>
    <row r="143" spans="1:15" ht="15.75" x14ac:dyDescent="0.25">
      <c r="A143" s="110"/>
      <c r="B143" s="195"/>
      <c r="C143" s="170" t="s">
        <v>99</v>
      </c>
      <c r="D143" s="171"/>
      <c r="E143" s="154"/>
      <c r="F143" s="120"/>
      <c r="G143" s="47">
        <v>0.85</v>
      </c>
      <c r="H143" s="60">
        <v>0.92</v>
      </c>
      <c r="I143" s="197"/>
      <c r="J143" s="218"/>
      <c r="K143" s="218"/>
      <c r="L143" s="221"/>
      <c r="M143" s="169"/>
      <c r="N143" s="169"/>
      <c r="O143" s="21"/>
    </row>
    <row r="144" spans="1:15" ht="15.75" x14ac:dyDescent="0.25">
      <c r="A144" s="110"/>
      <c r="B144" s="195"/>
      <c r="C144" s="170" t="s">
        <v>100</v>
      </c>
      <c r="D144" s="171"/>
      <c r="E144" s="154"/>
      <c r="F144" s="120"/>
      <c r="G144" s="47">
        <v>0.56999999999999995</v>
      </c>
      <c r="H144" s="60">
        <v>0.82</v>
      </c>
      <c r="I144" s="197"/>
      <c r="J144" s="218"/>
      <c r="K144" s="218"/>
      <c r="L144" s="221"/>
      <c r="M144" s="169"/>
      <c r="N144" s="169"/>
      <c r="O144" s="21"/>
    </row>
    <row r="145" spans="1:15" ht="15.75" x14ac:dyDescent="0.25">
      <c r="A145" s="194"/>
      <c r="B145" s="146"/>
      <c r="C145" s="172" t="s">
        <v>101</v>
      </c>
      <c r="D145" s="173"/>
      <c r="E145" s="154"/>
      <c r="F145" s="120"/>
      <c r="G145" s="48">
        <v>0.83</v>
      </c>
      <c r="H145" s="48">
        <v>0.92</v>
      </c>
      <c r="I145" s="198"/>
      <c r="J145" s="219"/>
      <c r="K145" s="219"/>
      <c r="L145" s="222"/>
      <c r="M145" s="169"/>
      <c r="N145" s="169"/>
      <c r="O145" s="21"/>
    </row>
    <row r="146" spans="1:15" x14ac:dyDescent="0.25">
      <c r="A146" s="110" t="s">
        <v>27</v>
      </c>
      <c r="B146" s="96" t="s">
        <v>108</v>
      </c>
      <c r="C146" s="137" t="s">
        <v>109</v>
      </c>
      <c r="D146" s="138"/>
      <c r="E146" s="191">
        <v>0</v>
      </c>
      <c r="F146" s="118"/>
      <c r="G146" s="189">
        <v>0</v>
      </c>
      <c r="H146" s="189">
        <v>8</v>
      </c>
      <c r="I146" s="176" t="s">
        <v>75</v>
      </c>
      <c r="J146" s="188">
        <v>0</v>
      </c>
      <c r="K146" s="175">
        <v>8</v>
      </c>
      <c r="L146" s="174" t="s">
        <v>173</v>
      </c>
      <c r="M146" s="137" t="s">
        <v>232</v>
      </c>
      <c r="N146" s="184"/>
      <c r="O146" s="26"/>
    </row>
    <row r="147" spans="1:15" x14ac:dyDescent="0.25">
      <c r="A147" s="110"/>
      <c r="B147" s="96"/>
      <c r="C147" s="139"/>
      <c r="D147" s="140"/>
      <c r="E147" s="192"/>
      <c r="F147" s="120"/>
      <c r="G147" s="190"/>
      <c r="H147" s="190"/>
      <c r="I147" s="177"/>
      <c r="J147" s="188"/>
      <c r="K147" s="175"/>
      <c r="L147" s="174"/>
      <c r="M147" s="139"/>
      <c r="N147" s="185"/>
      <c r="O147" s="26"/>
    </row>
    <row r="148" spans="1:15" x14ac:dyDescent="0.25">
      <c r="A148" s="110"/>
      <c r="B148" s="96"/>
      <c r="C148" s="139"/>
      <c r="D148" s="140"/>
      <c r="E148" s="192"/>
      <c r="F148" s="120"/>
      <c r="G148" s="190"/>
      <c r="H148" s="190"/>
      <c r="I148" s="177"/>
      <c r="J148" s="188"/>
      <c r="K148" s="175"/>
      <c r="L148" s="174"/>
      <c r="M148" s="139"/>
      <c r="N148" s="185"/>
      <c r="O148" s="26"/>
    </row>
    <row r="149" spans="1:15" x14ac:dyDescent="0.25">
      <c r="A149" s="110"/>
      <c r="B149" s="96"/>
      <c r="C149" s="139"/>
      <c r="D149" s="140"/>
      <c r="E149" s="192"/>
      <c r="F149" s="120"/>
      <c r="G149" s="190"/>
      <c r="H149" s="190"/>
      <c r="I149" s="177"/>
      <c r="J149" s="188"/>
      <c r="K149" s="175"/>
      <c r="L149" s="174"/>
      <c r="M149" s="186"/>
      <c r="N149" s="187"/>
      <c r="O149" s="26"/>
    </row>
    <row r="150" spans="1:15" x14ac:dyDescent="0.25">
      <c r="A150" s="110" t="s">
        <v>27</v>
      </c>
      <c r="B150" s="96" t="s">
        <v>110</v>
      </c>
      <c r="C150" s="137" t="s">
        <v>111</v>
      </c>
      <c r="D150" s="138"/>
      <c r="E150" s="117">
        <v>0.86</v>
      </c>
      <c r="F150" s="118"/>
      <c r="G150" s="87">
        <v>0.93100000000000005</v>
      </c>
      <c r="H150" s="87">
        <v>0.92200000000000004</v>
      </c>
      <c r="I150" s="11"/>
      <c r="J150" s="97">
        <v>0.86</v>
      </c>
      <c r="K150" s="157">
        <v>0.92400000000000004</v>
      </c>
      <c r="L150" s="427"/>
      <c r="M150" s="110" t="s">
        <v>112</v>
      </c>
      <c r="N150" s="169"/>
      <c r="O150" s="26"/>
    </row>
    <row r="151" spans="1:15" x14ac:dyDescent="0.25">
      <c r="A151" s="110"/>
      <c r="B151" s="96"/>
      <c r="C151" s="139"/>
      <c r="D151" s="140"/>
      <c r="E151" s="154"/>
      <c r="F151" s="120"/>
      <c r="G151" s="88"/>
      <c r="H151" s="88"/>
      <c r="I151" s="12"/>
      <c r="J151" s="96"/>
      <c r="K151" s="257"/>
      <c r="L151" s="428"/>
      <c r="M151" s="169"/>
      <c r="N151" s="169"/>
      <c r="O151" s="26"/>
    </row>
    <row r="152" spans="1:15" x14ac:dyDescent="0.25">
      <c r="A152" s="110"/>
      <c r="B152" s="96"/>
      <c r="C152" s="141"/>
      <c r="D152" s="142"/>
      <c r="E152" s="239"/>
      <c r="F152" s="240"/>
      <c r="G152" s="193"/>
      <c r="H152" s="193"/>
      <c r="I152" s="13"/>
      <c r="J152" s="96"/>
      <c r="K152" s="257"/>
      <c r="L152" s="428"/>
      <c r="M152" s="169"/>
      <c r="N152" s="169"/>
      <c r="O152" s="26"/>
    </row>
    <row r="153" spans="1:15" x14ac:dyDescent="0.25">
      <c r="A153" s="110" t="s">
        <v>23</v>
      </c>
      <c r="B153" s="96" t="s">
        <v>113</v>
      </c>
      <c r="C153" s="137" t="s">
        <v>111</v>
      </c>
      <c r="D153" s="138"/>
      <c r="E153" s="178" t="s">
        <v>74</v>
      </c>
      <c r="F153" s="179"/>
      <c r="G153" s="87">
        <v>0.95599999999999996</v>
      </c>
      <c r="H153" s="87">
        <v>0.95440000000000003</v>
      </c>
      <c r="I153" s="11"/>
      <c r="J153" s="414" t="s">
        <v>74</v>
      </c>
      <c r="K153" s="157">
        <v>0.94989999999999997</v>
      </c>
      <c r="L153" s="412"/>
      <c r="M153" s="110" t="s">
        <v>114</v>
      </c>
      <c r="N153" s="169"/>
      <c r="O153" s="24"/>
    </row>
    <row r="154" spans="1:15" x14ac:dyDescent="0.25">
      <c r="A154" s="110"/>
      <c r="B154" s="96"/>
      <c r="C154" s="139"/>
      <c r="D154" s="140"/>
      <c r="E154" s="180"/>
      <c r="F154" s="181"/>
      <c r="G154" s="88"/>
      <c r="H154" s="88"/>
      <c r="I154" s="12"/>
      <c r="J154" s="415"/>
      <c r="K154" s="257"/>
      <c r="L154" s="413"/>
      <c r="M154" s="169"/>
      <c r="N154" s="169"/>
      <c r="O154" s="24"/>
    </row>
    <row r="155" spans="1:15" x14ac:dyDescent="0.25">
      <c r="A155" s="110"/>
      <c r="B155" s="96"/>
      <c r="C155" s="141"/>
      <c r="D155" s="142"/>
      <c r="E155" s="182"/>
      <c r="F155" s="183"/>
      <c r="G155" s="193"/>
      <c r="H155" s="193"/>
      <c r="I155" s="13"/>
      <c r="J155" s="415"/>
      <c r="K155" s="257"/>
      <c r="L155" s="413"/>
      <c r="M155" s="169"/>
      <c r="N155" s="169"/>
      <c r="O155" s="24"/>
    </row>
    <row r="156" spans="1:15" ht="15.75" x14ac:dyDescent="0.25">
      <c r="A156" s="1"/>
      <c r="B156" s="1"/>
      <c r="C156" s="1"/>
      <c r="D156" s="1"/>
      <c r="E156" s="1"/>
      <c r="F156" s="1"/>
      <c r="G156" s="1"/>
      <c r="H156" s="1"/>
      <c r="I156" s="1"/>
      <c r="J156" s="1"/>
      <c r="K156" s="1"/>
      <c r="L156" s="1"/>
      <c r="M156" s="1"/>
      <c r="N156" s="1"/>
      <c r="O156" s="21"/>
    </row>
    <row r="157" spans="1:15" ht="26.25" x14ac:dyDescent="0.4">
      <c r="A157" s="390" t="s">
        <v>115</v>
      </c>
      <c r="B157" s="390"/>
      <c r="C157" s="390"/>
      <c r="D157" s="390"/>
      <c r="E157" s="390"/>
      <c r="F157" s="390"/>
      <c r="G157" s="390"/>
      <c r="H157" s="390"/>
      <c r="I157" s="390"/>
      <c r="J157" s="390"/>
      <c r="K157" s="390"/>
      <c r="L157" s="390"/>
      <c r="M157" s="390"/>
      <c r="N157" s="390"/>
      <c r="O157" s="21"/>
    </row>
    <row r="158" spans="1:15" ht="15.75" x14ac:dyDescent="0.25">
      <c r="A158" s="257" t="s">
        <v>116</v>
      </c>
      <c r="B158" s="257" t="s">
        <v>13</v>
      </c>
      <c r="C158" s="257" t="s">
        <v>117</v>
      </c>
      <c r="D158" s="65" t="s">
        <v>118</v>
      </c>
      <c r="E158" s="66"/>
      <c r="F158" s="66"/>
      <c r="G158" s="66"/>
      <c r="H158" s="66"/>
      <c r="I158" s="66"/>
      <c r="J158" s="66"/>
      <c r="K158" s="66"/>
      <c r="L158" s="66"/>
      <c r="M158" s="66"/>
      <c r="N158" s="67"/>
      <c r="O158" s="21"/>
    </row>
    <row r="159" spans="1:15" ht="15.75" x14ac:dyDescent="0.25">
      <c r="A159" s="257"/>
      <c r="B159" s="257"/>
      <c r="C159" s="257"/>
      <c r="D159" s="68"/>
      <c r="E159" s="69"/>
      <c r="F159" s="69"/>
      <c r="G159" s="69"/>
      <c r="H159" s="69"/>
      <c r="I159" s="69"/>
      <c r="J159" s="69"/>
      <c r="K159" s="69"/>
      <c r="L159" s="69"/>
      <c r="M159" s="69"/>
      <c r="N159" s="70"/>
      <c r="O159" s="27"/>
    </row>
    <row r="160" spans="1:15" x14ac:dyDescent="0.25">
      <c r="A160" s="392" t="s">
        <v>170</v>
      </c>
      <c r="B160" s="391" t="s">
        <v>119</v>
      </c>
      <c r="C160" s="393">
        <v>800336</v>
      </c>
      <c r="D160" s="394" t="s">
        <v>175</v>
      </c>
      <c r="E160" s="395"/>
      <c r="F160" s="395"/>
      <c r="G160" s="395"/>
      <c r="H160" s="395"/>
      <c r="I160" s="395"/>
      <c r="J160" s="395"/>
      <c r="K160" s="395"/>
      <c r="L160" s="395"/>
      <c r="M160" s="395"/>
      <c r="N160" s="396"/>
      <c r="O160" s="28"/>
    </row>
    <row r="161" spans="1:15" x14ac:dyDescent="0.25">
      <c r="A161" s="392"/>
      <c r="B161" s="391"/>
      <c r="C161" s="393"/>
      <c r="D161" s="397"/>
      <c r="E161" s="398"/>
      <c r="F161" s="398"/>
      <c r="G161" s="398"/>
      <c r="H161" s="398"/>
      <c r="I161" s="398"/>
      <c r="J161" s="398"/>
      <c r="K161" s="398"/>
      <c r="L161" s="398"/>
      <c r="M161" s="398"/>
      <c r="N161" s="399"/>
      <c r="O161" s="28"/>
    </row>
    <row r="162" spans="1:15" x14ac:dyDescent="0.25">
      <c r="A162" s="392"/>
      <c r="B162" s="391"/>
      <c r="C162" s="393"/>
      <c r="D162" s="400"/>
      <c r="E162" s="401"/>
      <c r="F162" s="401"/>
      <c r="G162" s="401"/>
      <c r="H162" s="401"/>
      <c r="I162" s="401"/>
      <c r="J162" s="401"/>
      <c r="K162" s="401"/>
      <c r="L162" s="401"/>
      <c r="M162" s="401"/>
      <c r="N162" s="402"/>
      <c r="O162" s="28"/>
    </row>
    <row r="163" spans="1:15" x14ac:dyDescent="0.25">
      <c r="A163" s="392" t="s">
        <v>193</v>
      </c>
      <c r="B163" s="391" t="s">
        <v>119</v>
      </c>
      <c r="C163" s="393" t="s">
        <v>172</v>
      </c>
      <c r="D163" s="394" t="s">
        <v>183</v>
      </c>
      <c r="E163" s="395"/>
      <c r="F163" s="395"/>
      <c r="G163" s="395"/>
      <c r="H163" s="395"/>
      <c r="I163" s="395"/>
      <c r="J163" s="395"/>
      <c r="K163" s="395"/>
      <c r="L163" s="395"/>
      <c r="M163" s="395"/>
      <c r="N163" s="396"/>
      <c r="O163" s="28"/>
    </row>
    <row r="164" spans="1:15" x14ac:dyDescent="0.25">
      <c r="A164" s="392"/>
      <c r="B164" s="391"/>
      <c r="C164" s="393"/>
      <c r="D164" s="397"/>
      <c r="E164" s="398"/>
      <c r="F164" s="398"/>
      <c r="G164" s="398"/>
      <c r="H164" s="398"/>
      <c r="I164" s="398"/>
      <c r="J164" s="398"/>
      <c r="K164" s="398"/>
      <c r="L164" s="398"/>
      <c r="M164" s="398"/>
      <c r="N164" s="399"/>
      <c r="O164" s="28"/>
    </row>
    <row r="165" spans="1:15" x14ac:dyDescent="0.25">
      <c r="A165" s="392"/>
      <c r="B165" s="391"/>
      <c r="C165" s="393"/>
      <c r="D165" s="400"/>
      <c r="E165" s="401"/>
      <c r="F165" s="401"/>
      <c r="G165" s="401"/>
      <c r="H165" s="401"/>
      <c r="I165" s="401"/>
      <c r="J165" s="401"/>
      <c r="K165" s="401"/>
      <c r="L165" s="401"/>
      <c r="M165" s="401"/>
      <c r="N165" s="402"/>
      <c r="O165" s="28"/>
    </row>
    <row r="166" spans="1:15" x14ac:dyDescent="0.25">
      <c r="A166" s="392" t="s">
        <v>186</v>
      </c>
      <c r="B166" s="391" t="s">
        <v>119</v>
      </c>
      <c r="C166" s="393" t="s">
        <v>172</v>
      </c>
      <c r="D166" s="394" t="s">
        <v>187</v>
      </c>
      <c r="E166" s="395"/>
      <c r="F166" s="395"/>
      <c r="G166" s="395"/>
      <c r="H166" s="395"/>
      <c r="I166" s="395"/>
      <c r="J166" s="395"/>
      <c r="K166" s="395"/>
      <c r="L166" s="395"/>
      <c r="M166" s="395"/>
      <c r="N166" s="396"/>
      <c r="O166" s="28"/>
    </row>
    <row r="167" spans="1:15" x14ac:dyDescent="0.25">
      <c r="A167" s="392"/>
      <c r="B167" s="391"/>
      <c r="C167" s="393"/>
      <c r="D167" s="397"/>
      <c r="E167" s="398"/>
      <c r="F167" s="398"/>
      <c r="G167" s="398"/>
      <c r="H167" s="398"/>
      <c r="I167" s="398"/>
      <c r="J167" s="398"/>
      <c r="K167" s="398"/>
      <c r="L167" s="398"/>
      <c r="M167" s="398"/>
      <c r="N167" s="399"/>
      <c r="O167" s="28"/>
    </row>
    <row r="168" spans="1:15" x14ac:dyDescent="0.25">
      <c r="A168" s="392"/>
      <c r="B168" s="391"/>
      <c r="C168" s="393"/>
      <c r="D168" s="400"/>
      <c r="E168" s="401"/>
      <c r="F168" s="401"/>
      <c r="G168" s="401"/>
      <c r="H168" s="401"/>
      <c r="I168" s="401"/>
      <c r="J168" s="401"/>
      <c r="K168" s="401"/>
      <c r="L168" s="401"/>
      <c r="M168" s="401"/>
      <c r="N168" s="402"/>
      <c r="O168" s="28"/>
    </row>
    <row r="169" spans="1:15" ht="15" customHeight="1" x14ac:dyDescent="0.25">
      <c r="A169" s="407" t="s">
        <v>194</v>
      </c>
      <c r="B169" s="387" t="s">
        <v>120</v>
      </c>
      <c r="C169" s="388">
        <v>13922</v>
      </c>
      <c r="D169" s="208" t="s">
        <v>176</v>
      </c>
      <c r="E169" s="209"/>
      <c r="F169" s="209"/>
      <c r="G169" s="209"/>
      <c r="H169" s="209"/>
      <c r="I169" s="209"/>
      <c r="J169" s="209"/>
      <c r="K169" s="209"/>
      <c r="L169" s="209"/>
      <c r="M169" s="209"/>
      <c r="N169" s="210"/>
      <c r="O169" s="28"/>
    </row>
    <row r="170" spans="1:15" x14ac:dyDescent="0.25">
      <c r="A170" s="407"/>
      <c r="B170" s="387"/>
      <c r="C170" s="388"/>
      <c r="D170" s="211"/>
      <c r="E170" s="212"/>
      <c r="F170" s="212"/>
      <c r="G170" s="212"/>
      <c r="H170" s="212"/>
      <c r="I170" s="212"/>
      <c r="J170" s="212"/>
      <c r="K170" s="212"/>
      <c r="L170" s="212"/>
      <c r="M170" s="212"/>
      <c r="N170" s="213"/>
      <c r="O170" s="28"/>
    </row>
    <row r="171" spans="1:15" x14ac:dyDescent="0.25">
      <c r="A171" s="407"/>
      <c r="B171" s="387"/>
      <c r="C171" s="388"/>
      <c r="D171" s="214"/>
      <c r="E171" s="215"/>
      <c r="F171" s="215"/>
      <c r="G171" s="215"/>
      <c r="H171" s="215"/>
      <c r="I171" s="215"/>
      <c r="J171" s="215"/>
      <c r="K171" s="215"/>
      <c r="L171" s="215"/>
      <c r="M171" s="215"/>
      <c r="N171" s="216"/>
      <c r="O171" s="28"/>
    </row>
    <row r="172" spans="1:15" ht="15" customHeight="1" x14ac:dyDescent="0.25">
      <c r="A172" s="407" t="s">
        <v>194</v>
      </c>
      <c r="B172" s="410" t="s">
        <v>121</v>
      </c>
      <c r="C172" s="389">
        <v>5844</v>
      </c>
      <c r="D172" s="199" t="s">
        <v>171</v>
      </c>
      <c r="E172" s="200"/>
      <c r="F172" s="200"/>
      <c r="G172" s="200"/>
      <c r="H172" s="200"/>
      <c r="I172" s="200"/>
      <c r="J172" s="200"/>
      <c r="K172" s="200"/>
      <c r="L172" s="200"/>
      <c r="M172" s="200"/>
      <c r="N172" s="201"/>
      <c r="O172" s="28"/>
    </row>
    <row r="173" spans="1:15" x14ac:dyDescent="0.25">
      <c r="A173" s="407"/>
      <c r="B173" s="410"/>
      <c r="C173" s="389"/>
      <c r="D173" s="202"/>
      <c r="E173" s="203"/>
      <c r="F173" s="203"/>
      <c r="G173" s="203"/>
      <c r="H173" s="203"/>
      <c r="I173" s="203"/>
      <c r="J173" s="203"/>
      <c r="K173" s="203"/>
      <c r="L173" s="203"/>
      <c r="M173" s="203"/>
      <c r="N173" s="204"/>
      <c r="O173" s="28"/>
    </row>
    <row r="174" spans="1:15" x14ac:dyDescent="0.25">
      <c r="A174" s="407"/>
      <c r="B174" s="410"/>
      <c r="C174" s="389"/>
      <c r="D174" s="205"/>
      <c r="E174" s="206"/>
      <c r="F174" s="206"/>
      <c r="G174" s="206"/>
      <c r="H174" s="206"/>
      <c r="I174" s="206"/>
      <c r="J174" s="206"/>
      <c r="K174" s="206"/>
      <c r="L174" s="206"/>
      <c r="M174" s="206"/>
      <c r="N174" s="207"/>
      <c r="O174" s="28"/>
    </row>
    <row r="175" spans="1:15" ht="15" customHeight="1" x14ac:dyDescent="0.25">
      <c r="A175" s="407" t="s">
        <v>194</v>
      </c>
      <c r="B175" s="410" t="s">
        <v>122</v>
      </c>
      <c r="C175" s="389" t="s">
        <v>74</v>
      </c>
      <c r="D175" s="199" t="s">
        <v>221</v>
      </c>
      <c r="E175" s="200"/>
      <c r="F175" s="200"/>
      <c r="G175" s="200"/>
      <c r="H175" s="200"/>
      <c r="I175" s="200"/>
      <c r="J175" s="200"/>
      <c r="K175" s="200"/>
      <c r="L175" s="200"/>
      <c r="M175" s="200"/>
      <c r="N175" s="201"/>
      <c r="O175" s="28"/>
    </row>
    <row r="176" spans="1:15" x14ac:dyDescent="0.25">
      <c r="A176" s="407"/>
      <c r="B176" s="410"/>
      <c r="C176" s="389"/>
      <c r="D176" s="202"/>
      <c r="E176" s="203"/>
      <c r="F176" s="203"/>
      <c r="G176" s="203"/>
      <c r="H176" s="203"/>
      <c r="I176" s="203"/>
      <c r="J176" s="203"/>
      <c r="K176" s="203"/>
      <c r="L176" s="203"/>
      <c r="M176" s="203"/>
      <c r="N176" s="204"/>
      <c r="O176" s="28"/>
    </row>
    <row r="177" spans="1:15" x14ac:dyDescent="0.25">
      <c r="A177" s="407"/>
      <c r="B177" s="410"/>
      <c r="C177" s="389"/>
      <c r="D177" s="205"/>
      <c r="E177" s="206"/>
      <c r="F177" s="206"/>
      <c r="G177" s="206"/>
      <c r="H177" s="206"/>
      <c r="I177" s="206"/>
      <c r="J177" s="206"/>
      <c r="K177" s="206"/>
      <c r="L177" s="206"/>
      <c r="M177" s="206"/>
      <c r="N177" s="207"/>
      <c r="O177" s="28"/>
    </row>
    <row r="178" spans="1:15" ht="15" customHeight="1" x14ac:dyDescent="0.25">
      <c r="A178" s="407" t="s">
        <v>194</v>
      </c>
      <c r="B178" s="410" t="s">
        <v>123</v>
      </c>
      <c r="C178" s="411" t="s">
        <v>172</v>
      </c>
      <c r="D178" s="199" t="s">
        <v>222</v>
      </c>
      <c r="E178" s="200"/>
      <c r="F178" s="200"/>
      <c r="G178" s="200"/>
      <c r="H178" s="200"/>
      <c r="I178" s="200"/>
      <c r="J178" s="200"/>
      <c r="K178" s="200"/>
      <c r="L178" s="200"/>
      <c r="M178" s="200"/>
      <c r="N178" s="201"/>
      <c r="O178" s="28"/>
    </row>
    <row r="179" spans="1:15" x14ac:dyDescent="0.25">
      <c r="A179" s="407"/>
      <c r="B179" s="410"/>
      <c r="C179" s="411"/>
      <c r="D179" s="202"/>
      <c r="E179" s="203"/>
      <c r="F179" s="203"/>
      <c r="G179" s="203"/>
      <c r="H179" s="203"/>
      <c r="I179" s="203"/>
      <c r="J179" s="203"/>
      <c r="K179" s="203"/>
      <c r="L179" s="203"/>
      <c r="M179" s="203"/>
      <c r="N179" s="204"/>
      <c r="O179" s="28"/>
    </row>
    <row r="180" spans="1:15" x14ac:dyDescent="0.25">
      <c r="A180" s="407"/>
      <c r="B180" s="410"/>
      <c r="C180" s="411"/>
      <c r="D180" s="205"/>
      <c r="E180" s="206"/>
      <c r="F180" s="206"/>
      <c r="G180" s="206"/>
      <c r="H180" s="206"/>
      <c r="I180" s="206"/>
      <c r="J180" s="206"/>
      <c r="K180" s="206"/>
      <c r="L180" s="206"/>
      <c r="M180" s="206"/>
      <c r="N180" s="207"/>
      <c r="O180" s="28"/>
    </row>
    <row r="181" spans="1:15" ht="15" customHeight="1" x14ac:dyDescent="0.25">
      <c r="A181" s="407" t="s">
        <v>194</v>
      </c>
      <c r="B181" s="410" t="s">
        <v>123</v>
      </c>
      <c r="C181" s="411" t="s">
        <v>172</v>
      </c>
      <c r="D181" s="208" t="s">
        <v>184</v>
      </c>
      <c r="E181" s="209"/>
      <c r="F181" s="209"/>
      <c r="G181" s="209"/>
      <c r="H181" s="209"/>
      <c r="I181" s="209"/>
      <c r="J181" s="209"/>
      <c r="K181" s="209"/>
      <c r="L181" s="209"/>
      <c r="M181" s="209"/>
      <c r="N181" s="210"/>
      <c r="O181" s="29"/>
    </row>
    <row r="182" spans="1:15" x14ac:dyDescent="0.25">
      <c r="A182" s="407"/>
      <c r="B182" s="410"/>
      <c r="C182" s="411"/>
      <c r="D182" s="211"/>
      <c r="E182" s="212"/>
      <c r="F182" s="212"/>
      <c r="G182" s="212"/>
      <c r="H182" s="212"/>
      <c r="I182" s="212"/>
      <c r="J182" s="212"/>
      <c r="K182" s="212"/>
      <c r="L182" s="212"/>
      <c r="M182" s="212"/>
      <c r="N182" s="213"/>
      <c r="O182" s="29"/>
    </row>
    <row r="183" spans="1:15" x14ac:dyDescent="0.25">
      <c r="A183" s="407"/>
      <c r="B183" s="410"/>
      <c r="C183" s="411"/>
      <c r="D183" s="214"/>
      <c r="E183" s="215"/>
      <c r="F183" s="215"/>
      <c r="G183" s="215"/>
      <c r="H183" s="215"/>
      <c r="I183" s="215"/>
      <c r="J183" s="215"/>
      <c r="K183" s="215"/>
      <c r="L183" s="215"/>
      <c r="M183" s="215"/>
      <c r="N183" s="216"/>
      <c r="O183" s="29"/>
    </row>
    <row r="184" spans="1:15" ht="15" customHeight="1" x14ac:dyDescent="0.25">
      <c r="A184" s="407" t="s">
        <v>194</v>
      </c>
      <c r="B184" s="410" t="s">
        <v>124</v>
      </c>
      <c r="C184" s="411" t="s">
        <v>172</v>
      </c>
      <c r="D184" s="199" t="s">
        <v>185</v>
      </c>
      <c r="E184" s="200"/>
      <c r="F184" s="200"/>
      <c r="G184" s="200"/>
      <c r="H184" s="200"/>
      <c r="I184" s="200"/>
      <c r="J184" s="200"/>
      <c r="K184" s="200"/>
      <c r="L184" s="200"/>
      <c r="M184" s="200"/>
      <c r="N184" s="201"/>
      <c r="O184" s="29"/>
    </row>
    <row r="185" spans="1:15" x14ac:dyDescent="0.25">
      <c r="A185" s="407"/>
      <c r="B185" s="410"/>
      <c r="C185" s="411"/>
      <c r="D185" s="202"/>
      <c r="E185" s="203"/>
      <c r="F185" s="203"/>
      <c r="G185" s="203"/>
      <c r="H185" s="203"/>
      <c r="I185" s="203"/>
      <c r="J185" s="203"/>
      <c r="K185" s="203"/>
      <c r="L185" s="203"/>
      <c r="M185" s="203"/>
      <c r="N185" s="204"/>
      <c r="O185" s="29"/>
    </row>
    <row r="186" spans="1:15" x14ac:dyDescent="0.25">
      <c r="A186" s="407"/>
      <c r="B186" s="410"/>
      <c r="C186" s="411"/>
      <c r="D186" s="205"/>
      <c r="E186" s="206"/>
      <c r="F186" s="206"/>
      <c r="G186" s="206"/>
      <c r="H186" s="206"/>
      <c r="I186" s="206"/>
      <c r="J186" s="206"/>
      <c r="K186" s="206"/>
      <c r="L186" s="206"/>
      <c r="M186" s="206"/>
      <c r="N186" s="207"/>
      <c r="O186" s="29"/>
    </row>
    <row r="187" spans="1:15" x14ac:dyDescent="0.25">
      <c r="A187" s="407" t="s">
        <v>194</v>
      </c>
      <c r="B187" s="410" t="s">
        <v>125</v>
      </c>
      <c r="C187" s="411" t="s">
        <v>74</v>
      </c>
      <c r="D187" s="199" t="s">
        <v>223</v>
      </c>
      <c r="E187" s="200"/>
      <c r="F187" s="200"/>
      <c r="G187" s="200"/>
      <c r="H187" s="200"/>
      <c r="I187" s="200"/>
      <c r="J187" s="200"/>
      <c r="K187" s="200"/>
      <c r="L187" s="200"/>
      <c r="M187" s="200"/>
      <c r="N187" s="201"/>
      <c r="O187" s="29"/>
    </row>
    <row r="188" spans="1:15" x14ac:dyDescent="0.25">
      <c r="A188" s="407"/>
      <c r="B188" s="410"/>
      <c r="C188" s="411"/>
      <c r="D188" s="202"/>
      <c r="E188" s="203"/>
      <c r="F188" s="203"/>
      <c r="G188" s="203"/>
      <c r="H188" s="203"/>
      <c r="I188" s="203"/>
      <c r="J188" s="203"/>
      <c r="K188" s="203"/>
      <c r="L188" s="203"/>
      <c r="M188" s="203"/>
      <c r="N188" s="204"/>
      <c r="O188" s="29"/>
    </row>
    <row r="189" spans="1:15" x14ac:dyDescent="0.25">
      <c r="A189" s="407"/>
      <c r="B189" s="410"/>
      <c r="C189" s="411"/>
      <c r="D189" s="205"/>
      <c r="E189" s="206"/>
      <c r="F189" s="206"/>
      <c r="G189" s="206"/>
      <c r="H189" s="206"/>
      <c r="I189" s="206"/>
      <c r="J189" s="206"/>
      <c r="K189" s="206"/>
      <c r="L189" s="206"/>
      <c r="M189" s="206"/>
      <c r="N189" s="207"/>
      <c r="O189" s="29"/>
    </row>
    <row r="190" spans="1:15" x14ac:dyDescent="0.25">
      <c r="A190" s="419" t="s">
        <v>195</v>
      </c>
      <c r="B190" s="410" t="s">
        <v>224</v>
      </c>
      <c r="C190" s="411" t="s">
        <v>172</v>
      </c>
      <c r="D190" s="199" t="s">
        <v>188</v>
      </c>
      <c r="E190" s="200"/>
      <c r="F190" s="200"/>
      <c r="G190" s="200"/>
      <c r="H190" s="200"/>
      <c r="I190" s="200"/>
      <c r="J190" s="200"/>
      <c r="K190" s="200"/>
      <c r="L190" s="200"/>
      <c r="M190" s="200"/>
      <c r="N190" s="201"/>
      <c r="O190" s="30"/>
    </row>
    <row r="191" spans="1:15" x14ac:dyDescent="0.25">
      <c r="A191" s="419"/>
      <c r="B191" s="410"/>
      <c r="C191" s="411"/>
      <c r="D191" s="202"/>
      <c r="E191" s="203"/>
      <c r="F191" s="203"/>
      <c r="G191" s="203"/>
      <c r="H191" s="203"/>
      <c r="I191" s="203"/>
      <c r="J191" s="203"/>
      <c r="K191" s="203"/>
      <c r="L191" s="203"/>
      <c r="M191" s="203"/>
      <c r="N191" s="204"/>
      <c r="O191" s="30"/>
    </row>
    <row r="192" spans="1:15" x14ac:dyDescent="0.25">
      <c r="A192" s="419"/>
      <c r="B192" s="410"/>
      <c r="C192" s="411"/>
      <c r="D192" s="205"/>
      <c r="E192" s="206"/>
      <c r="F192" s="206"/>
      <c r="G192" s="206"/>
      <c r="H192" s="206"/>
      <c r="I192" s="206"/>
      <c r="J192" s="206"/>
      <c r="K192" s="206"/>
      <c r="L192" s="206"/>
      <c r="M192" s="206"/>
      <c r="N192" s="207"/>
      <c r="O192" s="30"/>
    </row>
    <row r="193" spans="1:15" ht="15.75" x14ac:dyDescent="0.25">
      <c r="A193" s="32"/>
      <c r="B193" s="33" t="s">
        <v>126</v>
      </c>
      <c r="C193" s="34">
        <f>SUM(C160:C192)</f>
        <v>820102</v>
      </c>
      <c r="D193" s="408"/>
      <c r="E193" s="409"/>
      <c r="F193" s="409"/>
      <c r="G193" s="409"/>
      <c r="H193" s="50"/>
      <c r="I193" s="417"/>
      <c r="J193" s="417"/>
      <c r="K193" s="417"/>
      <c r="L193" s="417"/>
      <c r="M193" s="417"/>
      <c r="N193" s="418"/>
      <c r="O193" s="21"/>
    </row>
    <row r="194" spans="1:15" ht="15.75" x14ac:dyDescent="0.25">
      <c r="A194" s="1"/>
      <c r="B194" s="1"/>
      <c r="C194" s="49"/>
      <c r="D194" s="1"/>
      <c r="E194" s="1"/>
      <c r="F194" s="1"/>
      <c r="G194" s="1"/>
      <c r="H194" s="1"/>
      <c r="I194" s="1"/>
      <c r="J194" s="1"/>
      <c r="K194" s="1"/>
      <c r="L194" s="1"/>
      <c r="M194" s="1"/>
      <c r="N194" s="1"/>
      <c r="O194" s="21"/>
    </row>
    <row r="195" spans="1:15" ht="26.25" x14ac:dyDescent="0.4">
      <c r="A195" s="390" t="s">
        <v>127</v>
      </c>
      <c r="B195" s="390"/>
      <c r="C195" s="390"/>
      <c r="D195" s="390"/>
      <c r="E195" s="390"/>
      <c r="F195" s="390"/>
      <c r="G195" s="390"/>
      <c r="H195" s="390"/>
      <c r="I195" s="390"/>
      <c r="J195" s="390"/>
      <c r="K195" s="390"/>
      <c r="L195" s="390"/>
      <c r="M195" s="390"/>
      <c r="N195" s="390"/>
      <c r="O195" s="21"/>
    </row>
    <row r="196" spans="1:15" ht="15.75" x14ac:dyDescent="0.25">
      <c r="A196" s="257" t="s">
        <v>116</v>
      </c>
      <c r="B196" s="257" t="s">
        <v>13</v>
      </c>
      <c r="C196" s="257"/>
      <c r="D196" s="257" t="s">
        <v>14</v>
      </c>
      <c r="E196" s="257" t="s">
        <v>128</v>
      </c>
      <c r="F196" s="416"/>
      <c r="G196" s="278" t="s">
        <v>16</v>
      </c>
      <c r="H196" s="278" t="s">
        <v>198</v>
      </c>
      <c r="I196" s="278" t="s">
        <v>17</v>
      </c>
      <c r="J196" s="278" t="s">
        <v>18</v>
      </c>
      <c r="K196" s="278" t="s">
        <v>19</v>
      </c>
      <c r="L196" s="278" t="s">
        <v>129</v>
      </c>
      <c r="M196" s="432" t="s">
        <v>21</v>
      </c>
      <c r="N196" s="432"/>
      <c r="O196" s="21"/>
    </row>
    <row r="197" spans="1:15" ht="15.75" x14ac:dyDescent="0.25">
      <c r="A197" s="257"/>
      <c r="B197" s="257"/>
      <c r="C197" s="257"/>
      <c r="D197" s="257"/>
      <c r="E197" s="257"/>
      <c r="F197" s="416"/>
      <c r="G197" s="278"/>
      <c r="H197" s="278"/>
      <c r="I197" s="278"/>
      <c r="J197" s="278"/>
      <c r="K197" s="278"/>
      <c r="L197" s="278"/>
      <c r="M197" s="432"/>
      <c r="N197" s="432"/>
      <c r="O197" s="21"/>
    </row>
    <row r="198" spans="1:15" ht="15.75" x14ac:dyDescent="0.25">
      <c r="A198" s="257"/>
      <c r="B198" s="257"/>
      <c r="C198" s="257"/>
      <c r="D198" s="257"/>
      <c r="E198" s="416"/>
      <c r="F198" s="416"/>
      <c r="G198" s="278"/>
      <c r="H198" s="278"/>
      <c r="I198" s="278"/>
      <c r="J198" s="278"/>
      <c r="K198" s="278"/>
      <c r="L198" s="278"/>
      <c r="M198" s="432"/>
      <c r="N198" s="432"/>
      <c r="O198" s="21"/>
    </row>
    <row r="199" spans="1:15" ht="15.75" x14ac:dyDescent="0.25">
      <c r="A199" s="115" t="s">
        <v>177</v>
      </c>
      <c r="B199" s="114" t="s">
        <v>153</v>
      </c>
      <c r="C199" s="114" t="s">
        <v>190</v>
      </c>
      <c r="D199" s="115" t="s">
        <v>132</v>
      </c>
      <c r="E199" s="117">
        <v>1</v>
      </c>
      <c r="F199" s="118"/>
      <c r="G199" s="87">
        <v>0.75</v>
      </c>
      <c r="H199" s="87">
        <v>0.6</v>
      </c>
      <c r="I199" s="121" t="s">
        <v>75</v>
      </c>
      <c r="J199" s="97">
        <v>1</v>
      </c>
      <c r="K199" s="124">
        <v>0.71</v>
      </c>
      <c r="L199" s="153">
        <f>SUM(K199-J199)/J199</f>
        <v>-0.29000000000000004</v>
      </c>
      <c r="M199" s="110" t="s">
        <v>239</v>
      </c>
      <c r="N199" s="116"/>
      <c r="O199" s="21"/>
    </row>
    <row r="200" spans="1:15" ht="15.75" x14ac:dyDescent="0.25">
      <c r="A200" s="115"/>
      <c r="B200" s="114"/>
      <c r="C200" s="114"/>
      <c r="D200" s="115"/>
      <c r="E200" s="119"/>
      <c r="F200" s="120"/>
      <c r="G200" s="88"/>
      <c r="H200" s="88"/>
      <c r="I200" s="122"/>
      <c r="J200" s="97"/>
      <c r="K200" s="125"/>
      <c r="L200" s="109"/>
      <c r="M200" s="110"/>
      <c r="N200" s="116"/>
      <c r="O200" s="21"/>
    </row>
    <row r="201" spans="1:15" ht="15.75" x14ac:dyDescent="0.25">
      <c r="A201" s="115"/>
      <c r="B201" s="114"/>
      <c r="C201" s="114"/>
      <c r="D201" s="115"/>
      <c r="E201" s="119"/>
      <c r="F201" s="120"/>
      <c r="G201" s="88"/>
      <c r="H201" s="88"/>
      <c r="I201" s="122"/>
      <c r="J201" s="97"/>
      <c r="K201" s="125"/>
      <c r="L201" s="109"/>
      <c r="M201" s="110"/>
      <c r="N201" s="116"/>
      <c r="O201" s="21"/>
    </row>
    <row r="202" spans="1:15" ht="15.75" x14ac:dyDescent="0.25">
      <c r="A202" s="115"/>
      <c r="B202" s="114"/>
      <c r="C202" s="114"/>
      <c r="D202" s="115"/>
      <c r="E202" s="119"/>
      <c r="F202" s="120"/>
      <c r="G202" s="88"/>
      <c r="H202" s="88"/>
      <c r="I202" s="123"/>
      <c r="J202" s="97"/>
      <c r="K202" s="126"/>
      <c r="L202" s="109"/>
      <c r="M202" s="110"/>
      <c r="N202" s="116"/>
      <c r="O202" s="21"/>
    </row>
    <row r="203" spans="1:15" ht="15.75" customHeight="1" x14ac:dyDescent="0.25">
      <c r="A203" s="115"/>
      <c r="B203" s="111" t="s">
        <v>154</v>
      </c>
      <c r="C203" s="114" t="s">
        <v>134</v>
      </c>
      <c r="D203" s="115" t="s">
        <v>141</v>
      </c>
      <c r="E203" s="97" t="s">
        <v>142</v>
      </c>
      <c r="F203" s="97"/>
      <c r="G203" s="143" t="s">
        <v>227</v>
      </c>
      <c r="H203" s="89">
        <v>8537</v>
      </c>
      <c r="I203" s="150" t="s">
        <v>75</v>
      </c>
      <c r="J203" s="130">
        <v>8281</v>
      </c>
      <c r="K203" s="133">
        <v>8537</v>
      </c>
      <c r="L203" s="108">
        <f>SUM(K203-J203)/J203</f>
        <v>3.0914140804250693E-2</v>
      </c>
      <c r="M203" s="146"/>
      <c r="N203" s="147"/>
      <c r="O203" s="21"/>
    </row>
    <row r="204" spans="1:15" ht="15.75" x14ac:dyDescent="0.25">
      <c r="A204" s="115"/>
      <c r="B204" s="112"/>
      <c r="C204" s="114"/>
      <c r="D204" s="115"/>
      <c r="E204" s="97"/>
      <c r="F204" s="97"/>
      <c r="G204" s="144"/>
      <c r="H204" s="89"/>
      <c r="I204" s="151"/>
      <c r="J204" s="131"/>
      <c r="K204" s="134"/>
      <c r="L204" s="109"/>
      <c r="M204" s="148"/>
      <c r="N204" s="149"/>
      <c r="O204" s="21"/>
    </row>
    <row r="205" spans="1:15" ht="15.75" x14ac:dyDescent="0.25">
      <c r="A205" s="115"/>
      <c r="B205" s="112"/>
      <c r="C205" s="114"/>
      <c r="D205" s="115"/>
      <c r="E205" s="97"/>
      <c r="F205" s="97"/>
      <c r="G205" s="144"/>
      <c r="H205" s="89"/>
      <c r="I205" s="152"/>
      <c r="J205" s="132"/>
      <c r="K205" s="135"/>
      <c r="L205" s="136"/>
      <c r="M205" s="148"/>
      <c r="N205" s="149"/>
      <c r="O205" s="21"/>
    </row>
    <row r="206" spans="1:15" ht="15.75" x14ac:dyDescent="0.25">
      <c r="A206" s="115"/>
      <c r="B206" s="112"/>
      <c r="C206" s="114" t="s">
        <v>134</v>
      </c>
      <c r="D206" s="115" t="s">
        <v>155</v>
      </c>
      <c r="E206" s="97"/>
      <c r="F206" s="97"/>
      <c r="G206" s="144"/>
      <c r="H206" s="89">
        <v>18855</v>
      </c>
      <c r="I206" s="150" t="s">
        <v>75</v>
      </c>
      <c r="J206" s="130">
        <v>15240</v>
      </c>
      <c r="K206" s="133">
        <v>18855</v>
      </c>
      <c r="L206" s="108">
        <f>SUM(K206-J206)/J206</f>
        <v>0.23720472440944881</v>
      </c>
      <c r="M206" s="137"/>
      <c r="N206" s="138"/>
      <c r="O206" s="21"/>
    </row>
    <row r="207" spans="1:15" ht="15.75" x14ac:dyDescent="0.25">
      <c r="A207" s="115"/>
      <c r="B207" s="112"/>
      <c r="C207" s="114"/>
      <c r="D207" s="115"/>
      <c r="E207" s="97"/>
      <c r="F207" s="97"/>
      <c r="G207" s="144"/>
      <c r="H207" s="89"/>
      <c r="I207" s="151"/>
      <c r="J207" s="131"/>
      <c r="K207" s="134"/>
      <c r="L207" s="109"/>
      <c r="M207" s="139"/>
      <c r="N207" s="140"/>
      <c r="O207" s="21"/>
    </row>
    <row r="208" spans="1:15" ht="15.75" x14ac:dyDescent="0.25">
      <c r="A208" s="115"/>
      <c r="B208" s="113"/>
      <c r="C208" s="114"/>
      <c r="D208" s="115"/>
      <c r="E208" s="97"/>
      <c r="F208" s="97"/>
      <c r="G208" s="145"/>
      <c r="H208" s="89"/>
      <c r="I208" s="152"/>
      <c r="J208" s="132"/>
      <c r="K208" s="135"/>
      <c r="L208" s="136"/>
      <c r="M208" s="141"/>
      <c r="N208" s="142"/>
      <c r="O208" s="21"/>
    </row>
    <row r="209" spans="1:15" ht="15.75" x14ac:dyDescent="0.25">
      <c r="A209" s="115" t="s">
        <v>178</v>
      </c>
      <c r="B209" s="114" t="s">
        <v>137</v>
      </c>
      <c r="C209" s="114" t="s">
        <v>131</v>
      </c>
      <c r="D209" s="115" t="s">
        <v>132</v>
      </c>
      <c r="E209" s="117" t="s">
        <v>138</v>
      </c>
      <c r="F209" s="118"/>
      <c r="G209" s="164" t="s">
        <v>138</v>
      </c>
      <c r="H209" s="164" t="s">
        <v>138</v>
      </c>
      <c r="I209" s="166"/>
      <c r="J209" s="97" t="s">
        <v>138</v>
      </c>
      <c r="K209" s="124" t="s">
        <v>138</v>
      </c>
      <c r="L209" s="108" t="s">
        <v>138</v>
      </c>
      <c r="M209" s="110" t="s">
        <v>139</v>
      </c>
      <c r="N209" s="110"/>
      <c r="O209" s="21"/>
    </row>
    <row r="210" spans="1:15" ht="15.75" x14ac:dyDescent="0.25">
      <c r="A210" s="115"/>
      <c r="B210" s="114"/>
      <c r="C210" s="114"/>
      <c r="D210" s="115"/>
      <c r="E210" s="154"/>
      <c r="F210" s="120"/>
      <c r="G210" s="165"/>
      <c r="H210" s="165"/>
      <c r="I210" s="167"/>
      <c r="J210" s="97"/>
      <c r="K210" s="125"/>
      <c r="L210" s="109"/>
      <c r="M210" s="110"/>
      <c r="N210" s="110"/>
      <c r="O210" s="21"/>
    </row>
    <row r="211" spans="1:15" ht="15.75" x14ac:dyDescent="0.25">
      <c r="A211" s="115"/>
      <c r="B211" s="114"/>
      <c r="C211" s="114"/>
      <c r="D211" s="115"/>
      <c r="E211" s="154"/>
      <c r="F211" s="120"/>
      <c r="G211" s="165"/>
      <c r="H211" s="165"/>
      <c r="I211" s="168"/>
      <c r="J211" s="97"/>
      <c r="K211" s="126"/>
      <c r="L211" s="109"/>
      <c r="M211" s="110"/>
      <c r="N211" s="110"/>
      <c r="O211" s="21"/>
    </row>
    <row r="212" spans="1:15" ht="15.75" customHeight="1" x14ac:dyDescent="0.25">
      <c r="A212" s="115"/>
      <c r="B212" s="111" t="s">
        <v>140</v>
      </c>
      <c r="C212" s="114" t="s">
        <v>134</v>
      </c>
      <c r="D212" s="115" t="s">
        <v>141</v>
      </c>
      <c r="E212" s="117" t="s">
        <v>142</v>
      </c>
      <c r="F212" s="158"/>
      <c r="G212" s="143" t="s">
        <v>227</v>
      </c>
      <c r="H212" s="89">
        <v>8521</v>
      </c>
      <c r="I212" s="150" t="s">
        <v>75</v>
      </c>
      <c r="J212" s="130">
        <v>8638</v>
      </c>
      <c r="K212" s="133">
        <v>8521</v>
      </c>
      <c r="L212" s="108">
        <f>SUM(K212-J212)/J212</f>
        <v>-1.3544802037508682E-2</v>
      </c>
      <c r="M212" s="146"/>
      <c r="N212" s="147"/>
      <c r="O212" s="21"/>
    </row>
    <row r="213" spans="1:15" ht="15.75" x14ac:dyDescent="0.25">
      <c r="A213" s="115"/>
      <c r="B213" s="112"/>
      <c r="C213" s="114"/>
      <c r="D213" s="115"/>
      <c r="E213" s="119"/>
      <c r="F213" s="159"/>
      <c r="G213" s="144"/>
      <c r="H213" s="89"/>
      <c r="I213" s="151"/>
      <c r="J213" s="131"/>
      <c r="K213" s="134"/>
      <c r="L213" s="109"/>
      <c r="M213" s="148"/>
      <c r="N213" s="149"/>
      <c r="O213" s="21"/>
    </row>
    <row r="214" spans="1:15" ht="15.75" x14ac:dyDescent="0.25">
      <c r="A214" s="115"/>
      <c r="B214" s="112"/>
      <c r="C214" s="114"/>
      <c r="D214" s="115"/>
      <c r="E214" s="119"/>
      <c r="F214" s="159"/>
      <c r="G214" s="144"/>
      <c r="H214" s="89"/>
      <c r="I214" s="152"/>
      <c r="J214" s="132"/>
      <c r="K214" s="135"/>
      <c r="L214" s="136"/>
      <c r="M214" s="162"/>
      <c r="N214" s="163"/>
      <c r="O214" s="21"/>
    </row>
    <row r="215" spans="1:15" ht="15.75" x14ac:dyDescent="0.25">
      <c r="A215" s="115"/>
      <c r="B215" s="112"/>
      <c r="C215" s="114" t="s">
        <v>134</v>
      </c>
      <c r="D215" s="115" t="s">
        <v>143</v>
      </c>
      <c r="E215" s="119"/>
      <c r="F215" s="159"/>
      <c r="G215" s="144"/>
      <c r="H215" s="89">
        <v>406</v>
      </c>
      <c r="I215" s="150" t="s">
        <v>75</v>
      </c>
      <c r="J215" s="130">
        <v>272</v>
      </c>
      <c r="K215" s="133">
        <v>406</v>
      </c>
      <c r="L215" s="108">
        <f>SUM(K215-J215)/J215</f>
        <v>0.49264705882352944</v>
      </c>
      <c r="M215" s="139" t="s">
        <v>179</v>
      </c>
      <c r="N215" s="140"/>
      <c r="O215" s="21"/>
    </row>
    <row r="216" spans="1:15" ht="15.75" x14ac:dyDescent="0.25">
      <c r="A216" s="115"/>
      <c r="B216" s="112"/>
      <c r="C216" s="114"/>
      <c r="D216" s="115"/>
      <c r="E216" s="119"/>
      <c r="F216" s="159"/>
      <c r="G216" s="144"/>
      <c r="H216" s="89"/>
      <c r="I216" s="151"/>
      <c r="J216" s="131"/>
      <c r="K216" s="134"/>
      <c r="L216" s="109"/>
      <c r="M216" s="139"/>
      <c r="N216" s="140"/>
      <c r="O216" s="21"/>
    </row>
    <row r="217" spans="1:15" ht="15.75" x14ac:dyDescent="0.25">
      <c r="A217" s="115"/>
      <c r="B217" s="113"/>
      <c r="C217" s="114"/>
      <c r="D217" s="115"/>
      <c r="E217" s="160"/>
      <c r="F217" s="161"/>
      <c r="G217" s="145"/>
      <c r="H217" s="89"/>
      <c r="I217" s="152"/>
      <c r="J217" s="132"/>
      <c r="K217" s="135"/>
      <c r="L217" s="136"/>
      <c r="M217" s="141"/>
      <c r="N217" s="142"/>
      <c r="O217" s="21"/>
    </row>
    <row r="218" spans="1:15" ht="15.75" x14ac:dyDescent="0.25">
      <c r="A218" s="115" t="s">
        <v>180</v>
      </c>
      <c r="B218" s="114" t="s">
        <v>144</v>
      </c>
      <c r="C218" s="114" t="s">
        <v>145</v>
      </c>
      <c r="D218" s="115" t="s">
        <v>146</v>
      </c>
      <c r="E218" s="117">
        <v>1</v>
      </c>
      <c r="F218" s="118"/>
      <c r="G218" s="101">
        <v>0.75</v>
      </c>
      <c r="H218" s="101">
        <v>0.75</v>
      </c>
      <c r="I218" s="127" t="s">
        <v>75</v>
      </c>
      <c r="J218" s="97">
        <v>1</v>
      </c>
      <c r="K218" s="157">
        <v>0.75</v>
      </c>
      <c r="L218" s="153">
        <f>SUM(K218-J218)/J218</f>
        <v>-0.25</v>
      </c>
      <c r="M218" s="110" t="s">
        <v>218</v>
      </c>
      <c r="N218" s="110"/>
      <c r="O218" s="21"/>
    </row>
    <row r="219" spans="1:15" ht="15.75" x14ac:dyDescent="0.25">
      <c r="A219" s="115"/>
      <c r="B219" s="114"/>
      <c r="C219" s="114"/>
      <c r="D219" s="115"/>
      <c r="E219" s="154"/>
      <c r="F219" s="120"/>
      <c r="G219" s="155"/>
      <c r="H219" s="155"/>
      <c r="I219" s="128"/>
      <c r="J219" s="97"/>
      <c r="K219" s="157"/>
      <c r="L219" s="109"/>
      <c r="M219" s="110"/>
      <c r="N219" s="110"/>
      <c r="O219" s="21"/>
    </row>
    <row r="220" spans="1:15" ht="15.75" x14ac:dyDescent="0.25">
      <c r="A220" s="115"/>
      <c r="B220" s="114"/>
      <c r="C220" s="114"/>
      <c r="D220" s="115"/>
      <c r="E220" s="154"/>
      <c r="F220" s="120"/>
      <c r="G220" s="156"/>
      <c r="H220" s="156"/>
      <c r="I220" s="129"/>
      <c r="J220" s="97"/>
      <c r="K220" s="157"/>
      <c r="L220" s="109"/>
      <c r="M220" s="110"/>
      <c r="N220" s="110"/>
      <c r="O220" s="21"/>
    </row>
    <row r="221" spans="1:15" ht="15.75" x14ac:dyDescent="0.25">
      <c r="A221" s="115"/>
      <c r="B221" s="114" t="s">
        <v>147</v>
      </c>
      <c r="C221" s="114" t="s">
        <v>145</v>
      </c>
      <c r="D221" s="115" t="s">
        <v>148</v>
      </c>
      <c r="E221" s="117">
        <v>1</v>
      </c>
      <c r="F221" s="118"/>
      <c r="G221" s="101">
        <v>1</v>
      </c>
      <c r="H221" s="101">
        <v>1</v>
      </c>
      <c r="I221" s="150" t="s">
        <v>75</v>
      </c>
      <c r="J221" s="97">
        <v>1</v>
      </c>
      <c r="K221" s="157">
        <v>1</v>
      </c>
      <c r="L221" s="108">
        <f>SUM(J221-K221)/J221</f>
        <v>0</v>
      </c>
      <c r="M221" s="110" t="s">
        <v>219</v>
      </c>
      <c r="N221" s="110"/>
      <c r="O221" s="21"/>
    </row>
    <row r="222" spans="1:15" ht="15.75" x14ac:dyDescent="0.25">
      <c r="A222" s="115"/>
      <c r="B222" s="114"/>
      <c r="C222" s="114"/>
      <c r="D222" s="115"/>
      <c r="E222" s="154"/>
      <c r="F222" s="120"/>
      <c r="G222" s="155"/>
      <c r="H222" s="155"/>
      <c r="I222" s="151"/>
      <c r="J222" s="97"/>
      <c r="K222" s="157"/>
      <c r="L222" s="109"/>
      <c r="M222" s="110"/>
      <c r="N222" s="110"/>
      <c r="O222" s="21"/>
    </row>
    <row r="223" spans="1:15" ht="15.75" x14ac:dyDescent="0.25">
      <c r="A223" s="115"/>
      <c r="B223" s="114"/>
      <c r="C223" s="114"/>
      <c r="D223" s="115"/>
      <c r="E223" s="154"/>
      <c r="F223" s="120"/>
      <c r="G223" s="156"/>
      <c r="H223" s="156"/>
      <c r="I223" s="152"/>
      <c r="J223" s="97"/>
      <c r="K223" s="157"/>
      <c r="L223" s="109"/>
      <c r="M223" s="110"/>
      <c r="N223" s="110"/>
      <c r="O223" s="21"/>
    </row>
    <row r="224" spans="1:15" ht="15.75" x14ac:dyDescent="0.25">
      <c r="A224" s="115"/>
      <c r="B224" s="114" t="s">
        <v>149</v>
      </c>
      <c r="C224" s="114" t="s">
        <v>145</v>
      </c>
      <c r="D224" s="115" t="s">
        <v>150</v>
      </c>
      <c r="E224" s="117">
        <v>1</v>
      </c>
      <c r="F224" s="118"/>
      <c r="G224" s="101">
        <v>0.6</v>
      </c>
      <c r="H224" s="101">
        <v>0.6</v>
      </c>
      <c r="I224" s="127" t="s">
        <v>75</v>
      </c>
      <c r="J224" s="97">
        <v>1</v>
      </c>
      <c r="K224" s="157">
        <v>0.6</v>
      </c>
      <c r="L224" s="108">
        <f>SUM(J224-K224)/J224</f>
        <v>0.4</v>
      </c>
      <c r="M224" s="110" t="s">
        <v>220</v>
      </c>
      <c r="N224" s="110"/>
      <c r="O224" s="21"/>
    </row>
    <row r="225" spans="1:15" ht="15.75" x14ac:dyDescent="0.25">
      <c r="A225" s="115"/>
      <c r="B225" s="114"/>
      <c r="C225" s="114"/>
      <c r="D225" s="115"/>
      <c r="E225" s="154"/>
      <c r="F225" s="120"/>
      <c r="G225" s="155"/>
      <c r="H225" s="155"/>
      <c r="I225" s="128"/>
      <c r="J225" s="97"/>
      <c r="K225" s="157"/>
      <c r="L225" s="109"/>
      <c r="M225" s="110"/>
      <c r="N225" s="110"/>
      <c r="O225" s="21"/>
    </row>
    <row r="226" spans="1:15" ht="15.75" x14ac:dyDescent="0.25">
      <c r="A226" s="115"/>
      <c r="B226" s="114"/>
      <c r="C226" s="114"/>
      <c r="D226" s="115"/>
      <c r="E226" s="154"/>
      <c r="F226" s="120"/>
      <c r="G226" s="156"/>
      <c r="H226" s="156"/>
      <c r="I226" s="129"/>
      <c r="J226" s="97"/>
      <c r="K226" s="157"/>
      <c r="L226" s="109"/>
      <c r="M226" s="110"/>
      <c r="N226" s="110"/>
      <c r="O226" s="21"/>
    </row>
    <row r="227" spans="1:15" ht="15.75" x14ac:dyDescent="0.25">
      <c r="A227" s="115"/>
      <c r="B227" s="111" t="s">
        <v>151</v>
      </c>
      <c r="C227" s="114" t="s">
        <v>134</v>
      </c>
      <c r="D227" s="115" t="s">
        <v>141</v>
      </c>
      <c r="E227" s="117" t="s">
        <v>142</v>
      </c>
      <c r="F227" s="158"/>
      <c r="G227" s="143" t="s">
        <v>227</v>
      </c>
      <c r="H227" s="130">
        <v>3382</v>
      </c>
      <c r="I227" s="150" t="s">
        <v>75</v>
      </c>
      <c r="J227" s="130">
        <v>3172</v>
      </c>
      <c r="K227" s="133">
        <v>3382</v>
      </c>
      <c r="L227" s="108">
        <f>SUM(K227-J227)/J227</f>
        <v>6.6204287515762919E-2</v>
      </c>
      <c r="M227" s="146"/>
      <c r="N227" s="147"/>
      <c r="O227" s="21"/>
    </row>
    <row r="228" spans="1:15" ht="15.75" x14ac:dyDescent="0.25">
      <c r="A228" s="115"/>
      <c r="B228" s="112"/>
      <c r="C228" s="114"/>
      <c r="D228" s="115"/>
      <c r="E228" s="119"/>
      <c r="F228" s="159"/>
      <c r="G228" s="144"/>
      <c r="H228" s="131"/>
      <c r="I228" s="151"/>
      <c r="J228" s="131"/>
      <c r="K228" s="134"/>
      <c r="L228" s="109"/>
      <c r="M228" s="148"/>
      <c r="N228" s="149"/>
      <c r="O228" s="21"/>
    </row>
    <row r="229" spans="1:15" ht="15.75" x14ac:dyDescent="0.25">
      <c r="A229" s="115"/>
      <c r="B229" s="112"/>
      <c r="C229" s="114"/>
      <c r="D229" s="115"/>
      <c r="E229" s="119"/>
      <c r="F229" s="159"/>
      <c r="G229" s="144"/>
      <c r="H229" s="132"/>
      <c r="I229" s="152"/>
      <c r="J229" s="132"/>
      <c r="K229" s="135"/>
      <c r="L229" s="136"/>
      <c r="M229" s="148"/>
      <c r="N229" s="149"/>
      <c r="O229" s="21"/>
    </row>
    <row r="230" spans="1:15" ht="15.75" x14ac:dyDescent="0.25">
      <c r="A230" s="115"/>
      <c r="B230" s="112"/>
      <c r="C230" s="114" t="s">
        <v>134</v>
      </c>
      <c r="D230" s="115" t="s">
        <v>152</v>
      </c>
      <c r="E230" s="119"/>
      <c r="F230" s="159"/>
      <c r="G230" s="144"/>
      <c r="H230" s="130">
        <v>18540</v>
      </c>
      <c r="I230" s="150" t="s">
        <v>75</v>
      </c>
      <c r="J230" s="130">
        <v>17816</v>
      </c>
      <c r="K230" s="133">
        <v>18540</v>
      </c>
      <c r="L230" s="108">
        <f>SUM(K230-J230)/J230</f>
        <v>4.0637629097440502E-2</v>
      </c>
      <c r="M230" s="146"/>
      <c r="N230" s="147"/>
      <c r="O230" s="21"/>
    </row>
    <row r="231" spans="1:15" ht="15.75" x14ac:dyDescent="0.25">
      <c r="A231" s="115"/>
      <c r="B231" s="112"/>
      <c r="C231" s="114"/>
      <c r="D231" s="115"/>
      <c r="E231" s="119"/>
      <c r="F231" s="159"/>
      <c r="G231" s="144"/>
      <c r="H231" s="131"/>
      <c r="I231" s="151"/>
      <c r="J231" s="131"/>
      <c r="K231" s="134"/>
      <c r="L231" s="109"/>
      <c r="M231" s="148"/>
      <c r="N231" s="149"/>
      <c r="O231" s="21"/>
    </row>
    <row r="232" spans="1:15" ht="15.75" x14ac:dyDescent="0.25">
      <c r="A232" s="115"/>
      <c r="B232" s="113"/>
      <c r="C232" s="114"/>
      <c r="D232" s="115"/>
      <c r="E232" s="119"/>
      <c r="F232" s="159"/>
      <c r="G232" s="145"/>
      <c r="H232" s="132"/>
      <c r="I232" s="152"/>
      <c r="J232" s="132"/>
      <c r="K232" s="135"/>
      <c r="L232" s="109"/>
      <c r="M232" s="148"/>
      <c r="N232" s="149"/>
      <c r="O232" s="21"/>
    </row>
    <row r="233" spans="1:15" ht="15.75" x14ac:dyDescent="0.25">
      <c r="A233" s="236" t="s">
        <v>181</v>
      </c>
      <c r="B233" s="107" t="s">
        <v>130</v>
      </c>
      <c r="C233" s="107" t="s">
        <v>131</v>
      </c>
      <c r="D233" s="236" t="s">
        <v>132</v>
      </c>
      <c r="E233" s="117">
        <v>0.9</v>
      </c>
      <c r="F233" s="158"/>
      <c r="G233" s="97">
        <v>0.73499999999999999</v>
      </c>
      <c r="H233" s="97">
        <v>0.69599999999999995</v>
      </c>
      <c r="I233" s="121" t="s">
        <v>75</v>
      </c>
      <c r="J233" s="97">
        <v>0.9</v>
      </c>
      <c r="K233" s="157">
        <v>0.71599999999999997</v>
      </c>
      <c r="L233" s="108">
        <f>SUM(K233-J233)/J233</f>
        <v>-0.20444444444444448</v>
      </c>
      <c r="M233" s="431" t="s">
        <v>216</v>
      </c>
      <c r="N233" s="431"/>
      <c r="O233" s="21"/>
    </row>
    <row r="234" spans="1:15" ht="15.75" x14ac:dyDescent="0.25">
      <c r="A234" s="236"/>
      <c r="B234" s="107"/>
      <c r="C234" s="107"/>
      <c r="D234" s="236"/>
      <c r="E234" s="119"/>
      <c r="F234" s="159"/>
      <c r="G234" s="97"/>
      <c r="H234" s="97"/>
      <c r="I234" s="122"/>
      <c r="J234" s="97"/>
      <c r="K234" s="157"/>
      <c r="L234" s="109"/>
      <c r="M234" s="431"/>
      <c r="N234" s="431"/>
      <c r="O234" s="21"/>
    </row>
    <row r="235" spans="1:15" ht="15.75" x14ac:dyDescent="0.25">
      <c r="A235" s="110"/>
      <c r="B235" s="96"/>
      <c r="C235" s="96"/>
      <c r="D235" s="110"/>
      <c r="E235" s="119"/>
      <c r="F235" s="159"/>
      <c r="G235" s="97"/>
      <c r="H235" s="97"/>
      <c r="I235" s="122"/>
      <c r="J235" s="97"/>
      <c r="K235" s="157"/>
      <c r="L235" s="109"/>
      <c r="M235" s="431"/>
      <c r="N235" s="431"/>
      <c r="O235" s="21"/>
    </row>
    <row r="236" spans="1:15" ht="15.75" customHeight="1" x14ac:dyDescent="0.25">
      <c r="A236" s="110"/>
      <c r="B236" s="96" t="s">
        <v>133</v>
      </c>
      <c r="C236" s="96" t="s">
        <v>134</v>
      </c>
      <c r="D236" s="110" t="s">
        <v>135</v>
      </c>
      <c r="E236" s="420"/>
      <c r="F236" s="421"/>
      <c r="G236" s="443" t="s">
        <v>136</v>
      </c>
      <c r="H236" s="444"/>
      <c r="I236" s="424" t="s">
        <v>75</v>
      </c>
      <c r="J236" s="426"/>
      <c r="K236" s="429"/>
      <c r="L236" s="405"/>
      <c r="M236" s="433" t="s">
        <v>217</v>
      </c>
      <c r="N236" s="434"/>
      <c r="O236" s="21"/>
    </row>
    <row r="237" spans="1:15" ht="15.75" x14ac:dyDescent="0.25">
      <c r="A237" s="110"/>
      <c r="B237" s="96"/>
      <c r="C237" s="96"/>
      <c r="D237" s="110"/>
      <c r="E237" s="422"/>
      <c r="F237" s="423"/>
      <c r="G237" s="445"/>
      <c r="H237" s="446"/>
      <c r="I237" s="425"/>
      <c r="J237" s="426"/>
      <c r="K237" s="430"/>
      <c r="L237" s="406"/>
      <c r="M237" s="433"/>
      <c r="N237" s="434"/>
      <c r="O237" s="21"/>
    </row>
    <row r="238" spans="1:15" ht="15.75" x14ac:dyDescent="0.25">
      <c r="A238" s="110"/>
      <c r="B238" s="96"/>
      <c r="C238" s="96"/>
      <c r="D238" s="110"/>
      <c r="E238" s="422"/>
      <c r="F238" s="423"/>
      <c r="G238" s="447"/>
      <c r="H238" s="448"/>
      <c r="I238" s="425"/>
      <c r="J238" s="426"/>
      <c r="K238" s="430"/>
      <c r="L238" s="406"/>
      <c r="M238" s="433"/>
      <c r="N238" s="434"/>
      <c r="O238" s="21"/>
    </row>
    <row r="239" spans="1:15" ht="15.75" x14ac:dyDescent="0.25">
      <c r="A239" s="115" t="s">
        <v>182</v>
      </c>
      <c r="B239" s="114" t="s">
        <v>153</v>
      </c>
      <c r="C239" s="114" t="s">
        <v>190</v>
      </c>
      <c r="D239" s="115" t="s">
        <v>132</v>
      </c>
      <c r="E239" s="117">
        <v>1</v>
      </c>
      <c r="F239" s="118"/>
      <c r="G239" s="87">
        <v>0.76470000000000005</v>
      </c>
      <c r="H239" s="87">
        <v>0.66</v>
      </c>
      <c r="I239" s="121" t="s">
        <v>75</v>
      </c>
      <c r="J239" s="97">
        <v>1</v>
      </c>
      <c r="K239" s="124">
        <v>0.71</v>
      </c>
      <c r="L239" s="108">
        <f>SUM(K239-J239)/J239</f>
        <v>-0.29000000000000004</v>
      </c>
      <c r="M239" s="110" t="s">
        <v>240</v>
      </c>
      <c r="N239" s="116"/>
      <c r="O239" s="21"/>
    </row>
    <row r="240" spans="1:15" ht="15.75" x14ac:dyDescent="0.25">
      <c r="A240" s="115"/>
      <c r="B240" s="114"/>
      <c r="C240" s="114"/>
      <c r="D240" s="115"/>
      <c r="E240" s="119"/>
      <c r="F240" s="120"/>
      <c r="G240" s="88"/>
      <c r="H240" s="88"/>
      <c r="I240" s="122"/>
      <c r="J240" s="97"/>
      <c r="K240" s="125"/>
      <c r="L240" s="109"/>
      <c r="M240" s="110"/>
      <c r="N240" s="116"/>
      <c r="O240" s="21"/>
    </row>
    <row r="241" spans="1:15" ht="15.75" x14ac:dyDescent="0.25">
      <c r="A241" s="115"/>
      <c r="B241" s="114"/>
      <c r="C241" s="114"/>
      <c r="D241" s="115"/>
      <c r="E241" s="119"/>
      <c r="F241" s="120"/>
      <c r="G241" s="88"/>
      <c r="H241" s="88"/>
      <c r="I241" s="122"/>
      <c r="J241" s="97"/>
      <c r="K241" s="125"/>
      <c r="L241" s="109"/>
      <c r="M241" s="110"/>
      <c r="N241" s="116"/>
      <c r="O241" s="21"/>
    </row>
    <row r="242" spans="1:15" ht="15.75" x14ac:dyDescent="0.25">
      <c r="A242" s="115"/>
      <c r="B242" s="114"/>
      <c r="C242" s="114"/>
      <c r="D242" s="115"/>
      <c r="E242" s="119"/>
      <c r="F242" s="120"/>
      <c r="G242" s="88"/>
      <c r="H242" s="88"/>
      <c r="I242" s="123"/>
      <c r="J242" s="97"/>
      <c r="K242" s="126"/>
      <c r="L242" s="109"/>
      <c r="M242" s="110"/>
      <c r="N242" s="116"/>
      <c r="O242" s="21"/>
    </row>
    <row r="243" spans="1:15" ht="15.75" customHeight="1" x14ac:dyDescent="0.25">
      <c r="A243" s="115"/>
      <c r="B243" s="111" t="s">
        <v>154</v>
      </c>
      <c r="C243" s="114" t="s">
        <v>134</v>
      </c>
      <c r="D243" s="115" t="s">
        <v>141</v>
      </c>
      <c r="E243" s="97" t="s">
        <v>142</v>
      </c>
      <c r="F243" s="97"/>
      <c r="G243" s="143" t="s">
        <v>227</v>
      </c>
      <c r="H243" s="89">
        <v>3527</v>
      </c>
      <c r="I243" s="127" t="s">
        <v>75</v>
      </c>
      <c r="J243" s="130">
        <v>4776</v>
      </c>
      <c r="K243" s="133">
        <v>3527</v>
      </c>
      <c r="L243" s="108">
        <f>SUM(K243-J243)/J243</f>
        <v>-0.26151591289782244</v>
      </c>
      <c r="M243" s="137" t="s">
        <v>228</v>
      </c>
      <c r="N243" s="138"/>
      <c r="O243" s="21"/>
    </row>
    <row r="244" spans="1:15" ht="15.75" x14ac:dyDescent="0.25">
      <c r="A244" s="115"/>
      <c r="B244" s="112"/>
      <c r="C244" s="114"/>
      <c r="D244" s="115"/>
      <c r="E244" s="97"/>
      <c r="F244" s="97"/>
      <c r="G244" s="144"/>
      <c r="H244" s="89"/>
      <c r="I244" s="128"/>
      <c r="J244" s="131"/>
      <c r="K244" s="134"/>
      <c r="L244" s="109"/>
      <c r="M244" s="139"/>
      <c r="N244" s="140"/>
      <c r="O244" s="21"/>
    </row>
    <row r="245" spans="1:15" ht="15.75" x14ac:dyDescent="0.25">
      <c r="A245" s="115"/>
      <c r="B245" s="112"/>
      <c r="C245" s="114"/>
      <c r="D245" s="115"/>
      <c r="E245" s="97"/>
      <c r="F245" s="97"/>
      <c r="G245" s="144"/>
      <c r="H245" s="89"/>
      <c r="I245" s="129"/>
      <c r="J245" s="132"/>
      <c r="K245" s="135"/>
      <c r="L245" s="136"/>
      <c r="M245" s="141"/>
      <c r="N245" s="142"/>
      <c r="O245" s="21"/>
    </row>
    <row r="246" spans="1:15" ht="15.75" x14ac:dyDescent="0.25">
      <c r="A246" s="115"/>
      <c r="B246" s="112"/>
      <c r="C246" s="114" t="s">
        <v>134</v>
      </c>
      <c r="D246" s="115" t="s">
        <v>155</v>
      </c>
      <c r="E246" s="97"/>
      <c r="F246" s="97"/>
      <c r="G246" s="144"/>
      <c r="H246" s="89">
        <v>6953</v>
      </c>
      <c r="I246" s="127" t="s">
        <v>75</v>
      </c>
      <c r="J246" s="130">
        <v>9464</v>
      </c>
      <c r="K246" s="133">
        <v>6953</v>
      </c>
      <c r="L246" s="108">
        <f>SUM(K246-J246)/J246</f>
        <v>-0.26532121724429419</v>
      </c>
      <c r="M246" s="137" t="s">
        <v>229</v>
      </c>
      <c r="N246" s="138"/>
      <c r="O246" s="21"/>
    </row>
    <row r="247" spans="1:15" ht="15.75" x14ac:dyDescent="0.25">
      <c r="A247" s="115"/>
      <c r="B247" s="112"/>
      <c r="C247" s="114"/>
      <c r="D247" s="115"/>
      <c r="E247" s="97"/>
      <c r="F247" s="97"/>
      <c r="G247" s="144"/>
      <c r="H247" s="89"/>
      <c r="I247" s="128"/>
      <c r="J247" s="131"/>
      <c r="K247" s="134"/>
      <c r="L247" s="109"/>
      <c r="M247" s="139"/>
      <c r="N247" s="140"/>
      <c r="O247" s="21"/>
    </row>
    <row r="248" spans="1:15" ht="15.75" x14ac:dyDescent="0.25">
      <c r="A248" s="115"/>
      <c r="B248" s="113"/>
      <c r="C248" s="114"/>
      <c r="D248" s="115"/>
      <c r="E248" s="97"/>
      <c r="F248" s="97"/>
      <c r="G248" s="145"/>
      <c r="H248" s="89"/>
      <c r="I248" s="129"/>
      <c r="J248" s="132"/>
      <c r="K248" s="135"/>
      <c r="L248" s="136"/>
      <c r="M248" s="141"/>
      <c r="N248" s="142"/>
      <c r="O248" s="21"/>
    </row>
    <row r="249" spans="1:15" ht="15.75" x14ac:dyDescent="0.25">
      <c r="A249" s="42"/>
      <c r="B249" s="42"/>
      <c r="C249" s="42"/>
      <c r="D249" s="42"/>
      <c r="E249" s="42"/>
      <c r="F249" s="42"/>
      <c r="G249" s="42"/>
      <c r="H249" s="42"/>
      <c r="I249" s="42"/>
      <c r="J249" s="42"/>
      <c r="K249" s="42"/>
      <c r="L249" s="42"/>
      <c r="M249" s="42"/>
      <c r="N249" s="42"/>
      <c r="O249" s="6"/>
    </row>
    <row r="250" spans="1:15" ht="15.75" x14ac:dyDescent="0.25">
      <c r="A250" s="42"/>
      <c r="B250" s="42"/>
      <c r="C250" s="42"/>
      <c r="D250" s="42"/>
      <c r="E250" s="42"/>
      <c r="F250" s="42"/>
      <c r="G250" s="42"/>
      <c r="H250" s="42"/>
      <c r="I250" s="42"/>
      <c r="J250" s="43"/>
      <c r="K250" s="42"/>
      <c r="L250" s="42"/>
      <c r="M250" s="42"/>
      <c r="N250" s="42"/>
      <c r="O250" s="6"/>
    </row>
    <row r="251" spans="1:15" x14ac:dyDescent="0.25">
      <c r="A251" s="44"/>
      <c r="B251" s="44"/>
      <c r="C251" s="44"/>
      <c r="D251" s="44"/>
      <c r="E251" s="44"/>
      <c r="F251" s="44"/>
      <c r="G251" s="44"/>
      <c r="H251" s="44"/>
      <c r="I251" s="44"/>
      <c r="J251" s="44"/>
      <c r="K251" s="44"/>
      <c r="L251" s="44"/>
      <c r="M251" s="44"/>
      <c r="N251" s="44"/>
      <c r="O251" s="44"/>
    </row>
  </sheetData>
  <mergeCells count="640">
    <mergeCell ref="M80:N80"/>
    <mergeCell ref="L88:L90"/>
    <mergeCell ref="K81:K84"/>
    <mergeCell ref="I91:I93"/>
    <mergeCell ref="E91:F93"/>
    <mergeCell ref="G236:H238"/>
    <mergeCell ref="A187:A189"/>
    <mergeCell ref="B187:B189"/>
    <mergeCell ref="C187:C189"/>
    <mergeCell ref="D187:N189"/>
    <mergeCell ref="M91:N93"/>
    <mergeCell ref="L91:L93"/>
    <mergeCell ref="J91:J93"/>
    <mergeCell ref="K91:K93"/>
    <mergeCell ref="I81:I84"/>
    <mergeCell ref="L81:L84"/>
    <mergeCell ref="I85:I87"/>
    <mergeCell ref="M85:N87"/>
    <mergeCell ref="J88:J90"/>
    <mergeCell ref="M88:N90"/>
    <mergeCell ref="K88:K90"/>
    <mergeCell ref="M81:N84"/>
    <mergeCell ref="K85:K87"/>
    <mergeCell ref="L85:L87"/>
    <mergeCell ref="L233:L235"/>
    <mergeCell ref="J233:J235"/>
    <mergeCell ref="J236:J238"/>
    <mergeCell ref="A150:A152"/>
    <mergeCell ref="B150:B152"/>
    <mergeCell ref="C150:D152"/>
    <mergeCell ref="E150:F152"/>
    <mergeCell ref="K150:K152"/>
    <mergeCell ref="L150:L152"/>
    <mergeCell ref="G150:G152"/>
    <mergeCell ref="J150:J152"/>
    <mergeCell ref="I196:I198"/>
    <mergeCell ref="K153:K155"/>
    <mergeCell ref="D160:N162"/>
    <mergeCell ref="M150:N152"/>
    <mergeCell ref="K236:K238"/>
    <mergeCell ref="M233:N235"/>
    <mergeCell ref="M196:N198"/>
    <mergeCell ref="D158:N159"/>
    <mergeCell ref="M236:N238"/>
    <mergeCell ref="E233:F235"/>
    <mergeCell ref="K233:K235"/>
    <mergeCell ref="I233:I235"/>
    <mergeCell ref="G196:G198"/>
    <mergeCell ref="G233:G235"/>
    <mergeCell ref="D233:D235"/>
    <mergeCell ref="J196:J198"/>
    <mergeCell ref="C233:C235"/>
    <mergeCell ref="B236:B238"/>
    <mergeCell ref="K196:K198"/>
    <mergeCell ref="E236:F238"/>
    <mergeCell ref="B196:B198"/>
    <mergeCell ref="I236:I238"/>
    <mergeCell ref="D196:D198"/>
    <mergeCell ref="C196:C198"/>
    <mergeCell ref="H233:H235"/>
    <mergeCell ref="A184:A186"/>
    <mergeCell ref="A169:A171"/>
    <mergeCell ref="B184:B186"/>
    <mergeCell ref="L196:L198"/>
    <mergeCell ref="A196:A198"/>
    <mergeCell ref="B181:B183"/>
    <mergeCell ref="D178:N180"/>
    <mergeCell ref="D181:N183"/>
    <mergeCell ref="D184:N186"/>
    <mergeCell ref="D190:N192"/>
    <mergeCell ref="C184:C186"/>
    <mergeCell ref="C190:C192"/>
    <mergeCell ref="C178:C180"/>
    <mergeCell ref="C175:C177"/>
    <mergeCell ref="I193:N193"/>
    <mergeCell ref="B175:B177"/>
    <mergeCell ref="A190:A192"/>
    <mergeCell ref="H196:H198"/>
    <mergeCell ref="L236:L238"/>
    <mergeCell ref="A153:A155"/>
    <mergeCell ref="A158:A159"/>
    <mergeCell ref="C158:C159"/>
    <mergeCell ref="A175:A177"/>
    <mergeCell ref="A172:A174"/>
    <mergeCell ref="B233:B235"/>
    <mergeCell ref="D236:D238"/>
    <mergeCell ref="C236:C238"/>
    <mergeCell ref="A181:A183"/>
    <mergeCell ref="D193:G193"/>
    <mergeCell ref="B190:B192"/>
    <mergeCell ref="C181:C183"/>
    <mergeCell ref="A233:A238"/>
    <mergeCell ref="L153:L155"/>
    <mergeCell ref="J153:J155"/>
    <mergeCell ref="B178:B180"/>
    <mergeCell ref="A178:A180"/>
    <mergeCell ref="A195:N195"/>
    <mergeCell ref="E196:F198"/>
    <mergeCell ref="C160:C162"/>
    <mergeCell ref="B153:B155"/>
    <mergeCell ref="G153:G155"/>
    <mergeCell ref="B172:B174"/>
    <mergeCell ref="J16:J19"/>
    <mergeCell ref="A146:A149"/>
    <mergeCell ref="C146:D149"/>
    <mergeCell ref="B169:B171"/>
    <mergeCell ref="C169:C171"/>
    <mergeCell ref="C172:C174"/>
    <mergeCell ref="A157:N157"/>
    <mergeCell ref="B160:B162"/>
    <mergeCell ref="A160:A162"/>
    <mergeCell ref="A163:A165"/>
    <mergeCell ref="B163:B165"/>
    <mergeCell ref="C163:C165"/>
    <mergeCell ref="D163:N165"/>
    <mergeCell ref="A166:A168"/>
    <mergeCell ref="B166:B168"/>
    <mergeCell ref="C166:C168"/>
    <mergeCell ref="D166:N168"/>
    <mergeCell ref="B146:B149"/>
    <mergeCell ref="B158:B159"/>
    <mergeCell ref="M103:N103"/>
    <mergeCell ref="M77:N79"/>
    <mergeCell ref="L77:L79"/>
    <mergeCell ref="K77:K79"/>
    <mergeCell ref="J77:J79"/>
    <mergeCell ref="K20:K23"/>
    <mergeCell ref="M24:N28"/>
    <mergeCell ref="K24:K28"/>
    <mergeCell ref="J29:J32"/>
    <mergeCell ref="M29:N32"/>
    <mergeCell ref="I29:I32"/>
    <mergeCell ref="L29:L32"/>
    <mergeCell ref="L20:L23"/>
    <mergeCell ref="J24:J28"/>
    <mergeCell ref="J20:J23"/>
    <mergeCell ref="I24:I28"/>
    <mergeCell ref="L24:L28"/>
    <mergeCell ref="H16:H19"/>
    <mergeCell ref="H20:H23"/>
    <mergeCell ref="H24:H28"/>
    <mergeCell ref="A12:A15"/>
    <mergeCell ref="C12:D15"/>
    <mergeCell ref="E12:F15"/>
    <mergeCell ref="A16:A19"/>
    <mergeCell ref="L16:L19"/>
    <mergeCell ref="M8:N10"/>
    <mergeCell ref="L8:L10"/>
    <mergeCell ref="K8:K10"/>
    <mergeCell ref="J8:J10"/>
    <mergeCell ref="I8:I10"/>
    <mergeCell ref="G8:G10"/>
    <mergeCell ref="E8:F10"/>
    <mergeCell ref="C8:D10"/>
    <mergeCell ref="B8:B10"/>
    <mergeCell ref="A8:A10"/>
    <mergeCell ref="H8:H10"/>
    <mergeCell ref="H12:H15"/>
    <mergeCell ref="M20:N23"/>
    <mergeCell ref="K16:K19"/>
    <mergeCell ref="I20:I23"/>
    <mergeCell ref="M16:N19"/>
    <mergeCell ref="B46:B50"/>
    <mergeCell ref="G46:G50"/>
    <mergeCell ref="A1:N1"/>
    <mergeCell ref="L12:L15"/>
    <mergeCell ref="A7:N7"/>
    <mergeCell ref="J12:J15"/>
    <mergeCell ref="I16:I19"/>
    <mergeCell ref="G16:G19"/>
    <mergeCell ref="C3:D3"/>
    <mergeCell ref="C4:D4"/>
    <mergeCell ref="C5:D5"/>
    <mergeCell ref="L11:N11"/>
    <mergeCell ref="M12:N15"/>
    <mergeCell ref="K12:K15"/>
    <mergeCell ref="B12:B15"/>
    <mergeCell ref="G12:G15"/>
    <mergeCell ref="B16:B19"/>
    <mergeCell ref="C16:D19"/>
    <mergeCell ref="E16:F19"/>
    <mergeCell ref="K29:K32"/>
    <mergeCell ref="I12:I15"/>
    <mergeCell ref="A2:N2"/>
    <mergeCell ref="A46:A50"/>
    <mergeCell ref="G44:G45"/>
    <mergeCell ref="A20:A23"/>
    <mergeCell ref="B20:B23"/>
    <mergeCell ref="B33:B39"/>
    <mergeCell ref="B40:B45"/>
    <mergeCell ref="G41:G43"/>
    <mergeCell ref="E40:F40"/>
    <mergeCell ref="E41:F43"/>
    <mergeCell ref="C44:D45"/>
    <mergeCell ref="C40:D40"/>
    <mergeCell ref="C41:D43"/>
    <mergeCell ref="A40:A45"/>
    <mergeCell ref="E44:F45"/>
    <mergeCell ref="B24:B28"/>
    <mergeCell ref="A24:A28"/>
    <mergeCell ref="B29:B32"/>
    <mergeCell ref="E33:F33"/>
    <mergeCell ref="C33:D33"/>
    <mergeCell ref="G34:G35"/>
    <mergeCell ref="C20:D23"/>
    <mergeCell ref="A29:A32"/>
    <mergeCell ref="A33:A39"/>
    <mergeCell ref="E46:F50"/>
    <mergeCell ref="G36:G37"/>
    <mergeCell ref="E36:F37"/>
    <mergeCell ref="E34:F35"/>
    <mergeCell ref="E20:F23"/>
    <mergeCell ref="G20:G23"/>
    <mergeCell ref="E29:F32"/>
    <mergeCell ref="C24:D28"/>
    <mergeCell ref="E24:F28"/>
    <mergeCell ref="C34:D35"/>
    <mergeCell ref="G38:G39"/>
    <mergeCell ref="E38:F39"/>
    <mergeCell ref="C36:D37"/>
    <mergeCell ref="C38:D39"/>
    <mergeCell ref="G29:G32"/>
    <mergeCell ref="C29:D32"/>
    <mergeCell ref="C46:D50"/>
    <mergeCell ref="A51:A54"/>
    <mergeCell ref="G24:G28"/>
    <mergeCell ref="I38:I39"/>
    <mergeCell ref="L34:L35"/>
    <mergeCell ref="I44:I45"/>
    <mergeCell ref="K38:K39"/>
    <mergeCell ref="K34:K35"/>
    <mergeCell ref="M33:N39"/>
    <mergeCell ref="K36:K37"/>
    <mergeCell ref="J38:J39"/>
    <mergeCell ref="J36:J37"/>
    <mergeCell ref="I36:I37"/>
    <mergeCell ref="L38:L39"/>
    <mergeCell ref="L36:L37"/>
    <mergeCell ref="M40:N45"/>
    <mergeCell ref="J44:J45"/>
    <mergeCell ref="K41:K43"/>
    <mergeCell ref="L41:L43"/>
    <mergeCell ref="I34:I35"/>
    <mergeCell ref="J34:J35"/>
    <mergeCell ref="L46:L50"/>
    <mergeCell ref="L44:L45"/>
    <mergeCell ref="J41:J43"/>
    <mergeCell ref="K44:K45"/>
    <mergeCell ref="M70:N73"/>
    <mergeCell ref="J67:J69"/>
    <mergeCell ref="I67:I69"/>
    <mergeCell ref="K67:K69"/>
    <mergeCell ref="M55:N63"/>
    <mergeCell ref="J51:J54"/>
    <mergeCell ref="K51:K54"/>
    <mergeCell ref="M51:N54"/>
    <mergeCell ref="I70:I73"/>
    <mergeCell ref="L70:L73"/>
    <mergeCell ref="K70:K73"/>
    <mergeCell ref="J70:J73"/>
    <mergeCell ref="I41:I43"/>
    <mergeCell ref="M46:N50"/>
    <mergeCell ref="K46:K50"/>
    <mergeCell ref="J46:J50"/>
    <mergeCell ref="I46:I50"/>
    <mergeCell ref="L55:L63"/>
    <mergeCell ref="K55:K63"/>
    <mergeCell ref="M67:N69"/>
    <mergeCell ref="J55:J63"/>
    <mergeCell ref="I55:I63"/>
    <mergeCell ref="M64:N66"/>
    <mergeCell ref="I51:I54"/>
    <mergeCell ref="L64:L66"/>
    <mergeCell ref="C64:D66"/>
    <mergeCell ref="G64:G66"/>
    <mergeCell ref="E55:F63"/>
    <mergeCell ref="G55:G63"/>
    <mergeCell ref="B55:B63"/>
    <mergeCell ref="G51:G54"/>
    <mergeCell ref="L51:L54"/>
    <mergeCell ref="J64:J66"/>
    <mergeCell ref="I64:I66"/>
    <mergeCell ref="K64:K66"/>
    <mergeCell ref="C51:D54"/>
    <mergeCell ref="A55:A63"/>
    <mergeCell ref="C55:D63"/>
    <mergeCell ref="L67:L69"/>
    <mergeCell ref="E67:F69"/>
    <mergeCell ref="A67:A69"/>
    <mergeCell ref="E51:F54"/>
    <mergeCell ref="B51:B54"/>
    <mergeCell ref="B64:B66"/>
    <mergeCell ref="C77:D79"/>
    <mergeCell ref="B77:B79"/>
    <mergeCell ref="A77:A79"/>
    <mergeCell ref="B67:B69"/>
    <mergeCell ref="B70:B73"/>
    <mergeCell ref="G67:G69"/>
    <mergeCell ref="E70:F73"/>
    <mergeCell ref="C67:D69"/>
    <mergeCell ref="A75:N75"/>
    <mergeCell ref="A70:A73"/>
    <mergeCell ref="A76:N76"/>
    <mergeCell ref="E64:F66"/>
    <mergeCell ref="A64:A66"/>
    <mergeCell ref="G70:G73"/>
    <mergeCell ref="H64:H66"/>
    <mergeCell ref="H67:H69"/>
    <mergeCell ref="A91:A93"/>
    <mergeCell ref="A88:A90"/>
    <mergeCell ref="J85:J87"/>
    <mergeCell ref="A85:A87"/>
    <mergeCell ref="A81:A84"/>
    <mergeCell ref="C94:D96"/>
    <mergeCell ref="I94:I96"/>
    <mergeCell ref="A94:A96"/>
    <mergeCell ref="E94:F96"/>
    <mergeCell ref="B94:B96"/>
    <mergeCell ref="G94:G96"/>
    <mergeCell ref="G81:G84"/>
    <mergeCell ref="B81:B84"/>
    <mergeCell ref="C81:D84"/>
    <mergeCell ref="G88:G90"/>
    <mergeCell ref="H91:H93"/>
    <mergeCell ref="H94:H96"/>
    <mergeCell ref="E88:F90"/>
    <mergeCell ref="G91:G93"/>
    <mergeCell ref="B91:B93"/>
    <mergeCell ref="C88:D90"/>
    <mergeCell ref="C85:D87"/>
    <mergeCell ref="B85:B87"/>
    <mergeCell ref="B88:B90"/>
    <mergeCell ref="E81:F84"/>
    <mergeCell ref="J81:J84"/>
    <mergeCell ref="C91:D93"/>
    <mergeCell ref="C70:D73"/>
    <mergeCell ref="H70:H73"/>
    <mergeCell ref="H77:H79"/>
    <mergeCell ref="H81:H84"/>
    <mergeCell ref="H85:H87"/>
    <mergeCell ref="H88:H90"/>
    <mergeCell ref="I77:I79"/>
    <mergeCell ref="G77:G79"/>
    <mergeCell ref="E77:F79"/>
    <mergeCell ref="E85:F87"/>
    <mergeCell ref="G85:G87"/>
    <mergeCell ref="M107:N110"/>
    <mergeCell ref="I97:I99"/>
    <mergeCell ref="J107:J110"/>
    <mergeCell ref="C107:D110"/>
    <mergeCell ref="K94:K96"/>
    <mergeCell ref="A101:N101"/>
    <mergeCell ref="M97:N99"/>
    <mergeCell ref="E107:F110"/>
    <mergeCell ref="E97:F99"/>
    <mergeCell ref="K107:K110"/>
    <mergeCell ref="B97:B99"/>
    <mergeCell ref="G107:G110"/>
    <mergeCell ref="L97:L99"/>
    <mergeCell ref="K97:K99"/>
    <mergeCell ref="A107:A110"/>
    <mergeCell ref="B107:B110"/>
    <mergeCell ref="A97:A99"/>
    <mergeCell ref="G97:G99"/>
    <mergeCell ref="C104:D106"/>
    <mergeCell ref="B104:B106"/>
    <mergeCell ref="A104:A106"/>
    <mergeCell ref="M104:N106"/>
    <mergeCell ref="L104:L106"/>
    <mergeCell ref="K104:K106"/>
    <mergeCell ref="A128:A133"/>
    <mergeCell ref="K111:K113"/>
    <mergeCell ref="B111:B113"/>
    <mergeCell ref="E111:F113"/>
    <mergeCell ref="G114:G121"/>
    <mergeCell ref="E114:F121"/>
    <mergeCell ref="C111:D113"/>
    <mergeCell ref="G111:G113"/>
    <mergeCell ref="L94:L96"/>
    <mergeCell ref="L107:L110"/>
    <mergeCell ref="J104:J106"/>
    <mergeCell ref="I104:I106"/>
    <mergeCell ref="G104:G106"/>
    <mergeCell ref="C97:D99"/>
    <mergeCell ref="J94:J96"/>
    <mergeCell ref="G128:G129"/>
    <mergeCell ref="I128:I133"/>
    <mergeCell ref="J128:J133"/>
    <mergeCell ref="L122:L127"/>
    <mergeCell ref="K122:K127"/>
    <mergeCell ref="E104:F106"/>
    <mergeCell ref="B122:B127"/>
    <mergeCell ref="B114:B121"/>
    <mergeCell ref="K128:K133"/>
    <mergeCell ref="C138:D138"/>
    <mergeCell ref="C139:D139"/>
    <mergeCell ref="B128:B133"/>
    <mergeCell ref="C128:D129"/>
    <mergeCell ref="E128:F133"/>
    <mergeCell ref="M94:N96"/>
    <mergeCell ref="I88:I90"/>
    <mergeCell ref="L111:L113"/>
    <mergeCell ref="K114:K121"/>
    <mergeCell ref="I122:I127"/>
    <mergeCell ref="J122:J127"/>
    <mergeCell ref="J114:J121"/>
    <mergeCell ref="J111:J113"/>
    <mergeCell ref="M111:N113"/>
    <mergeCell ref="I114:I121"/>
    <mergeCell ref="L114:L121"/>
    <mergeCell ref="M114:N121"/>
    <mergeCell ref="A102:N102"/>
    <mergeCell ref="A111:A113"/>
    <mergeCell ref="A114:A121"/>
    <mergeCell ref="C114:D121"/>
    <mergeCell ref="A122:A127"/>
    <mergeCell ref="E122:F127"/>
    <mergeCell ref="J97:J99"/>
    <mergeCell ref="L128:L133"/>
    <mergeCell ref="M128:N133"/>
    <mergeCell ref="C130:D130"/>
    <mergeCell ref="C131:D131"/>
    <mergeCell ref="C132:D132"/>
    <mergeCell ref="C133:D133"/>
    <mergeCell ref="C122:D123"/>
    <mergeCell ref="C127:D127"/>
    <mergeCell ref="C126:D126"/>
    <mergeCell ref="C125:D125"/>
    <mergeCell ref="C124:D124"/>
    <mergeCell ref="G122:G123"/>
    <mergeCell ref="M122:N127"/>
    <mergeCell ref="A134:A139"/>
    <mergeCell ref="B134:B139"/>
    <mergeCell ref="C134:D135"/>
    <mergeCell ref="E134:F139"/>
    <mergeCell ref="G134:G135"/>
    <mergeCell ref="I134:I139"/>
    <mergeCell ref="J134:J139"/>
    <mergeCell ref="D175:N177"/>
    <mergeCell ref="D172:N174"/>
    <mergeCell ref="D169:N171"/>
    <mergeCell ref="A140:A145"/>
    <mergeCell ref="B140:B145"/>
    <mergeCell ref="C140:D141"/>
    <mergeCell ref="E140:F145"/>
    <mergeCell ref="G140:G141"/>
    <mergeCell ref="I140:I145"/>
    <mergeCell ref="J140:J145"/>
    <mergeCell ref="K140:K145"/>
    <mergeCell ref="L140:L145"/>
    <mergeCell ref="K134:K139"/>
    <mergeCell ref="L134:L139"/>
    <mergeCell ref="M134:N139"/>
    <mergeCell ref="C136:D136"/>
    <mergeCell ref="C137:D137"/>
    <mergeCell ref="M140:N145"/>
    <mergeCell ref="C142:D142"/>
    <mergeCell ref="C143:D143"/>
    <mergeCell ref="C144:D144"/>
    <mergeCell ref="C145:D145"/>
    <mergeCell ref="L146:L149"/>
    <mergeCell ref="K146:K149"/>
    <mergeCell ref="I146:I149"/>
    <mergeCell ref="C153:D155"/>
    <mergeCell ref="E153:F155"/>
    <mergeCell ref="M153:N155"/>
    <mergeCell ref="M146:N149"/>
    <mergeCell ref="J146:J149"/>
    <mergeCell ref="G146:G149"/>
    <mergeCell ref="E146:F149"/>
    <mergeCell ref="H146:H149"/>
    <mergeCell ref="H150:H152"/>
    <mergeCell ref="H153:H155"/>
    <mergeCell ref="A199:A208"/>
    <mergeCell ref="B199:B202"/>
    <mergeCell ref="C199:C202"/>
    <mergeCell ref="D199:D202"/>
    <mergeCell ref="E199:F202"/>
    <mergeCell ref="G199:G202"/>
    <mergeCell ref="I199:I202"/>
    <mergeCell ref="J199:J202"/>
    <mergeCell ref="K199:K202"/>
    <mergeCell ref="L199:L202"/>
    <mergeCell ref="M199:N202"/>
    <mergeCell ref="B203:B208"/>
    <mergeCell ref="C203:C205"/>
    <mergeCell ref="D203:D205"/>
    <mergeCell ref="E203:F208"/>
    <mergeCell ref="I203:I205"/>
    <mergeCell ref="J203:J205"/>
    <mergeCell ref="K203:K205"/>
    <mergeCell ref="L203:L205"/>
    <mergeCell ref="M203:N205"/>
    <mergeCell ref="C206:C208"/>
    <mergeCell ref="D206:D208"/>
    <mergeCell ref="I206:I208"/>
    <mergeCell ref="J206:J208"/>
    <mergeCell ref="K206:K208"/>
    <mergeCell ref="L206:L208"/>
    <mergeCell ref="M206:N208"/>
    <mergeCell ref="H199:H202"/>
    <mergeCell ref="H203:H205"/>
    <mergeCell ref="H206:H208"/>
    <mergeCell ref="G203:G208"/>
    <mergeCell ref="A209:A217"/>
    <mergeCell ref="B209:B211"/>
    <mergeCell ref="C209:C211"/>
    <mergeCell ref="D209:D211"/>
    <mergeCell ref="E209:F211"/>
    <mergeCell ref="G209:G211"/>
    <mergeCell ref="I209:I211"/>
    <mergeCell ref="J209:J211"/>
    <mergeCell ref="K209:K211"/>
    <mergeCell ref="L209:L211"/>
    <mergeCell ref="M209:N211"/>
    <mergeCell ref="B212:B217"/>
    <mergeCell ref="C212:C214"/>
    <mergeCell ref="D212:D214"/>
    <mergeCell ref="E212:F217"/>
    <mergeCell ref="I212:I214"/>
    <mergeCell ref="J212:J214"/>
    <mergeCell ref="K212:K214"/>
    <mergeCell ref="L212:L214"/>
    <mergeCell ref="M212:N214"/>
    <mergeCell ref="C215:C217"/>
    <mergeCell ref="D215:D217"/>
    <mergeCell ref="I215:I217"/>
    <mergeCell ref="J215:J217"/>
    <mergeCell ref="K215:K217"/>
    <mergeCell ref="L215:L217"/>
    <mergeCell ref="M215:N217"/>
    <mergeCell ref="H209:H211"/>
    <mergeCell ref="H212:H214"/>
    <mergeCell ref="H215:H217"/>
    <mergeCell ref="G212:G217"/>
    <mergeCell ref="A218:A232"/>
    <mergeCell ref="B218:B220"/>
    <mergeCell ref="C218:C220"/>
    <mergeCell ref="D218:D220"/>
    <mergeCell ref="E218:F220"/>
    <mergeCell ref="G218:G220"/>
    <mergeCell ref="I218:I220"/>
    <mergeCell ref="J218:J220"/>
    <mergeCell ref="K218:K220"/>
    <mergeCell ref="B224:B226"/>
    <mergeCell ref="C224:C226"/>
    <mergeCell ref="D224:D226"/>
    <mergeCell ref="E224:F226"/>
    <mergeCell ref="G224:G226"/>
    <mergeCell ref="I224:I226"/>
    <mergeCell ref="J224:J226"/>
    <mergeCell ref="K224:K226"/>
    <mergeCell ref="E227:F232"/>
    <mergeCell ref="I227:I229"/>
    <mergeCell ref="J227:J229"/>
    <mergeCell ref="K227:K229"/>
    <mergeCell ref="H224:H226"/>
    <mergeCell ref="L218:L220"/>
    <mergeCell ref="M218:N220"/>
    <mergeCell ref="B221:B223"/>
    <mergeCell ref="C221:C223"/>
    <mergeCell ref="D221:D223"/>
    <mergeCell ref="E221:F223"/>
    <mergeCell ref="G221:G223"/>
    <mergeCell ref="I221:I223"/>
    <mergeCell ref="J221:J223"/>
    <mergeCell ref="K221:K223"/>
    <mergeCell ref="L221:L223"/>
    <mergeCell ref="M221:N223"/>
    <mergeCell ref="H218:H220"/>
    <mergeCell ref="H221:H223"/>
    <mergeCell ref="L227:L229"/>
    <mergeCell ref="M227:N229"/>
    <mergeCell ref="C230:C232"/>
    <mergeCell ref="D230:D232"/>
    <mergeCell ref="I230:I232"/>
    <mergeCell ref="J230:J232"/>
    <mergeCell ref="K230:K232"/>
    <mergeCell ref="L230:L232"/>
    <mergeCell ref="M230:N232"/>
    <mergeCell ref="H227:H229"/>
    <mergeCell ref="H230:H232"/>
    <mergeCell ref="G227:G232"/>
    <mergeCell ref="M243:N245"/>
    <mergeCell ref="C246:C248"/>
    <mergeCell ref="D246:D248"/>
    <mergeCell ref="I246:I248"/>
    <mergeCell ref="J246:J248"/>
    <mergeCell ref="K246:K248"/>
    <mergeCell ref="L246:L248"/>
    <mergeCell ref="M246:N248"/>
    <mergeCell ref="G243:G248"/>
    <mergeCell ref="L224:L226"/>
    <mergeCell ref="M224:N226"/>
    <mergeCell ref="B227:B232"/>
    <mergeCell ref="C227:C229"/>
    <mergeCell ref="D227:D229"/>
    <mergeCell ref="L239:L242"/>
    <mergeCell ref="M239:N242"/>
    <mergeCell ref="A239:A248"/>
    <mergeCell ref="B239:B242"/>
    <mergeCell ref="C239:C242"/>
    <mergeCell ref="D239:D242"/>
    <mergeCell ref="E239:F242"/>
    <mergeCell ref="G239:G242"/>
    <mergeCell ref="I239:I242"/>
    <mergeCell ref="J239:J242"/>
    <mergeCell ref="K239:K242"/>
    <mergeCell ref="B243:B248"/>
    <mergeCell ref="C243:C245"/>
    <mergeCell ref="D243:D245"/>
    <mergeCell ref="E243:F248"/>
    <mergeCell ref="I243:I245"/>
    <mergeCell ref="J243:J245"/>
    <mergeCell ref="K243:K245"/>
    <mergeCell ref="L243:L245"/>
    <mergeCell ref="H239:H242"/>
    <mergeCell ref="H243:H245"/>
    <mergeCell ref="H246:H248"/>
    <mergeCell ref="F5:I5"/>
    <mergeCell ref="F4:I4"/>
    <mergeCell ref="F3:I3"/>
    <mergeCell ref="H97:H99"/>
    <mergeCell ref="H104:H106"/>
    <mergeCell ref="H107:H110"/>
    <mergeCell ref="H111:H113"/>
    <mergeCell ref="H114:H121"/>
    <mergeCell ref="H122:H123"/>
    <mergeCell ref="H128:H129"/>
    <mergeCell ref="H134:H135"/>
    <mergeCell ref="H140:H141"/>
    <mergeCell ref="H29:H32"/>
    <mergeCell ref="H34:H35"/>
    <mergeCell ref="H36:H37"/>
    <mergeCell ref="H38:H39"/>
    <mergeCell ref="H41:H43"/>
    <mergeCell ref="H44:H45"/>
    <mergeCell ref="H46:H50"/>
    <mergeCell ref="H51:H54"/>
    <mergeCell ref="H55:H63"/>
  </mergeCells>
  <pageMargins left="0.70866141732283472" right="0.70866141732283472" top="0.74803149606299213" bottom="0.74803149606299213" header="0.31496062992125984" footer="0.31496062992125984"/>
  <pageSetup paperSize="8" scale="51" orientation="landscape" r:id="rId1"/>
  <headerFooter>
    <oddFooter>&amp;C&amp;"Arial,Regular"&amp;10Quality &amp; Performance detail Page &amp;P of &amp;N</oddFooter>
  </headerFooter>
  <rowBreaks count="2" manualBreakCount="2">
    <brk id="73" max="13" man="1"/>
    <brk id="15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0" sqref="N20"/>
    </sheetView>
  </sheetViews>
  <sheetFormatPr defaultRowHeight="15" x14ac:dyDescent="0.25"/>
  <sheetData>
    <row r="1" spans="1:1" ht="15.75" x14ac:dyDescent="0.25">
      <c r="A1" s="45" t="s">
        <v>189</v>
      </c>
    </row>
  </sheetData>
  <pageMargins left="0.70866141732283472" right="0.70866141732283472" top="0.74803149606299213" bottom="0.74803149606299213" header="0.31496062992125984" footer="0.31496062992125984"/>
  <pageSetup paperSize="9" orientation="landscape" r:id="rId1"/>
  <headerFooter>
    <oddFooter>&amp;C&amp;"Arial,Regular"&amp;10Cdiff 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Executive Summary</vt:lpstr>
      <vt:lpstr>Performance detail</vt:lpstr>
      <vt:lpstr>Cdiff</vt:lpstr>
    </vt:vector>
  </TitlesOfParts>
  <Company>Oxford Health NHS 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 Charlotte (RNU) Oxford Health</dc:creator>
  <cp:lastModifiedBy>Hunt Charlotte (RNU) Oxford Health</cp:lastModifiedBy>
  <cp:lastPrinted>2014-06-12T14:20:42Z</cp:lastPrinted>
  <dcterms:created xsi:type="dcterms:W3CDTF">2014-05-13T07:40:59Z</dcterms:created>
  <dcterms:modified xsi:type="dcterms:W3CDTF">2014-06-18T08:38:11Z</dcterms:modified>
</cp:coreProperties>
</file>