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60" windowWidth="17115" windowHeight="7680"/>
  </bookViews>
  <sheets>
    <sheet name="Executive Summary" sheetId="1" r:id="rId1"/>
    <sheet name="Performance detail" sheetId="2" r:id="rId2"/>
  </sheets>
  <calcPr calcId="145621"/>
</workbook>
</file>

<file path=xl/calcChain.xml><?xml version="1.0" encoding="utf-8"?>
<calcChain xmlns="http://schemas.openxmlformats.org/spreadsheetml/2006/main">
  <c r="U99" i="2"/>
  <c r="U112" l="1"/>
  <c r="C210" l="1"/>
  <c r="U159" l="1"/>
  <c r="V253" l="1"/>
  <c r="V250" l="1"/>
  <c r="V216" l="1"/>
  <c r="V241" l="1"/>
  <c r="V238"/>
  <c r="V235"/>
  <c r="V256"/>
  <c r="V265" l="1"/>
  <c r="V260"/>
  <c r="V247"/>
  <c r="V244"/>
  <c r="V232"/>
  <c r="V229"/>
  <c r="V223"/>
  <c r="V220"/>
</calcChain>
</file>

<file path=xl/sharedStrings.xml><?xml version="1.0" encoding="utf-8"?>
<sst xmlns="http://schemas.openxmlformats.org/spreadsheetml/2006/main" count="495" uniqueCount="268">
  <si>
    <t>PERFORMANCE DETAIL</t>
  </si>
  <si>
    <t>RAG &amp; Trend key</t>
  </si>
  <si>
    <t>Ç</t>
  </si>
  <si>
    <t>meeting target &amp; trend improving</t>
  </si>
  <si>
    <t>failing target &amp; trend improving</t>
  </si>
  <si>
    <t>È</t>
  </si>
  <si>
    <t>meeting target &amp; trend deteriorating</t>
  </si>
  <si>
    <t>failing target &amp; trend deteriorating</t>
  </si>
  <si>
    <t>n</t>
  </si>
  <si>
    <t>meeting target &amp; no change</t>
  </si>
  <si>
    <t>failing target &amp; no change</t>
  </si>
  <si>
    <t>Monitor Targets</t>
  </si>
  <si>
    <t>Ref</t>
  </si>
  <si>
    <t>Indicator description</t>
  </si>
  <si>
    <t>2014/15 Annual/Year end Target</t>
  </si>
  <si>
    <t>Apr</t>
  </si>
  <si>
    <t>RAG</t>
  </si>
  <si>
    <t>YTD Target</t>
  </si>
  <si>
    <t>YTD Actual</t>
  </si>
  <si>
    <t>YTD RAG &amp; 12 month Trend</t>
  </si>
  <si>
    <t>Comments/Actions</t>
  </si>
  <si>
    <t>NOTE: 12 month rolling trend not YTD trend</t>
  </si>
  <si>
    <t>Older Peoples Directorate</t>
  </si>
  <si>
    <t>M1</t>
  </si>
  <si>
    <t>Clostridium (C.) difficile – meeting the C. difficile objective</t>
  </si>
  <si>
    <t>R</t>
  </si>
  <si>
    <t>All Directorates</t>
  </si>
  <si>
    <t>M2</t>
  </si>
  <si>
    <t>Maximum time of 18 weeks from point of referral to treatment in aggregate – admitted (consultant led only)</t>
  </si>
  <si>
    <t>G</t>
  </si>
  <si>
    <r>
      <rPr>
        <b/>
        <sz val="18"/>
        <color indexed="17"/>
        <rFont val="Arial"/>
        <family val="2"/>
      </rPr>
      <t xml:space="preserve">G </t>
    </r>
    <r>
      <rPr>
        <b/>
        <sz val="36"/>
        <color indexed="17"/>
        <rFont val="Wingdings 3"/>
        <family val="1"/>
        <charset val="2"/>
      </rPr>
      <t>n</t>
    </r>
  </si>
  <si>
    <t>M3</t>
  </si>
  <si>
    <t>Maximum time of 18 weeks from point of referral to treatment in aggregate – non-admitted (consultant led only)</t>
  </si>
  <si>
    <t>This indicator only applies to Forensic and Addiction community/outpatient services.</t>
  </si>
  <si>
    <t>M4</t>
  </si>
  <si>
    <t>Maximum time of 18 weeks from point of referral to treatment in aggregate – patients on an incomplete pathway (consultant led only)</t>
  </si>
  <si>
    <r>
      <rPr>
        <b/>
        <sz val="18"/>
        <color rgb="FF008000"/>
        <rFont val="Arial"/>
        <family val="2"/>
      </rPr>
      <t xml:space="preserve">G </t>
    </r>
    <r>
      <rPr>
        <b/>
        <sz val="36"/>
        <color rgb="FF008000"/>
        <rFont val="Wingdings 3"/>
        <family val="1"/>
        <charset val="2"/>
      </rPr>
      <t>n</t>
    </r>
  </si>
  <si>
    <t xml:space="preserve">This indicator applies to Mental Health (Forensic) and Children and Young People inpatient admissions and Forensic and Addiction community/outpatient services. </t>
  </si>
  <si>
    <t>M5</t>
  </si>
  <si>
    <t>A&amp;E: maximum waiting time of four hours from arrival to admission/transfer/discharge (including minor injuries and walk in centres)</t>
  </si>
  <si>
    <r>
      <rPr>
        <b/>
        <sz val="18"/>
        <color rgb="FF008000"/>
        <rFont val="Arial"/>
        <family val="2"/>
      </rPr>
      <t xml:space="preserve">G </t>
    </r>
    <r>
      <rPr>
        <b/>
        <sz val="18"/>
        <color rgb="FF008000"/>
        <rFont val="Wingdings 3"/>
        <family val="1"/>
        <charset val="2"/>
      </rPr>
      <t>Ç</t>
    </r>
  </si>
  <si>
    <t>M6</t>
  </si>
  <si>
    <t>Data completeness: Community Services</t>
  </si>
  <si>
    <t>Referral to treatment information</t>
  </si>
  <si>
    <r>
      <rPr>
        <b/>
        <sz val="18"/>
        <color indexed="17"/>
        <rFont val="Arial"/>
        <family val="2"/>
      </rPr>
      <t xml:space="preserve">G </t>
    </r>
    <r>
      <rPr>
        <b/>
        <sz val="18"/>
        <color indexed="17"/>
        <rFont val="Wingdings 3"/>
        <family val="1"/>
        <charset val="2"/>
      </rPr>
      <t>È</t>
    </r>
  </si>
  <si>
    <t>Referral information</t>
  </si>
  <si>
    <t>Treatment activity information</t>
  </si>
  <si>
    <r>
      <rPr>
        <b/>
        <sz val="18"/>
        <color indexed="17"/>
        <rFont val="Arial"/>
        <family val="2"/>
      </rPr>
      <t xml:space="preserve">G </t>
    </r>
    <r>
      <rPr>
        <b/>
        <sz val="18"/>
        <color indexed="17"/>
        <rFont val="Wingdings 3"/>
        <family val="1"/>
        <charset val="2"/>
      </rPr>
      <t>Ç</t>
    </r>
  </si>
  <si>
    <t>M7</t>
  </si>
  <si>
    <t>Care Programme Approach (CPA) patients</t>
  </si>
  <si>
    <t>Receiving follow up within 7 days of discharge (all discharges)</t>
  </si>
  <si>
    <t>having a formal review within 12 months</t>
  </si>
  <si>
    <t>M8</t>
  </si>
  <si>
    <t>Minimising Mental Health Delayed transfers of care</t>
  </si>
  <si>
    <t>&lt;=7.5%</t>
  </si>
  <si>
    <t>M9</t>
  </si>
  <si>
    <t>Admissions to inpatients services had access to Crisis Resolution/Home Treatment teams</t>
  </si>
  <si>
    <t>M10</t>
  </si>
  <si>
    <t>Early intervention - 95% of contractual target 
Oxon PCT - caseload
Bucks PCT - new cases on caseload</t>
  </si>
  <si>
    <t>Oxon 134 (Month)
Bucks 53 (Annual - 4.4 per month)</t>
  </si>
  <si>
    <t>Oxon 130
Bucks 6</t>
  </si>
  <si>
    <t>M11</t>
  </si>
  <si>
    <t>Data completeness: Identifiers</t>
  </si>
  <si>
    <t>M12</t>
  </si>
  <si>
    <t>Data completeness: Outcomes for patients on CPA</t>
  </si>
  <si>
    <t>M13</t>
  </si>
  <si>
    <t>Self certification against requirements relating to healthcare for people with learning disabilities</t>
  </si>
  <si>
    <t>Contractual Targets</t>
  </si>
  <si>
    <t>Trust wide indicators</t>
  </si>
  <si>
    <t>T26</t>
  </si>
  <si>
    <t>Community Health Delayed transfers of care (NHS and Social Care) - Snapshot of delays at the end of the reported month</t>
  </si>
  <si>
    <t>TBC</t>
  </si>
  <si>
    <t>l</t>
  </si>
  <si>
    <t>T28</t>
  </si>
  <si>
    <t>Single sex breach</t>
  </si>
  <si>
    <t>T29a</t>
  </si>
  <si>
    <t>Adult Emergency readmissions within 28 days of discharge</t>
  </si>
  <si>
    <t>T29b</t>
  </si>
  <si>
    <t>Older Adult Emergency readmissions within 28 days of discharge</t>
  </si>
  <si>
    <t>T30</t>
  </si>
  <si>
    <t>SIRI (Serious Incidents Requiring Investigation)</t>
  </si>
  <si>
    <t>n/a</t>
  </si>
  <si>
    <t>T31b</t>
  </si>
  <si>
    <t>Patient Led Assessments of the Care Environment (PLACE) - formally know as PEAT</t>
  </si>
  <si>
    <t>Non Contractual Targets</t>
  </si>
  <si>
    <t>T33</t>
  </si>
  <si>
    <t>T34</t>
  </si>
  <si>
    <t>Trust cancelled appointments</t>
  </si>
  <si>
    <t>T35</t>
  </si>
  <si>
    <t>Patient Feedback - overall how would you rate the care you have received? (Percentage of patients that responded good or excellent)</t>
  </si>
  <si>
    <t>T37a</t>
  </si>
  <si>
    <t>Compliance with CPA metric - Adult Mental Health (all four elements in place)</t>
  </si>
  <si>
    <t>Manual Audit</t>
  </si>
  <si>
    <r>
      <t xml:space="preserve">R </t>
    </r>
    <r>
      <rPr>
        <b/>
        <sz val="18"/>
        <color rgb="FFFF0000"/>
        <rFont val="Wingdings 3"/>
        <family val="1"/>
        <charset val="2"/>
      </rPr>
      <t>Ç</t>
    </r>
  </si>
  <si>
    <t>Is there a care co-ordinator identified</t>
  </si>
  <si>
    <t>Is there a care plan less than 12 months old</t>
  </si>
  <si>
    <t>Has the care plan been reviewed in the last 6 months</t>
  </si>
  <si>
    <t>Has the risk assessment been reviewed in the in last 12 months</t>
  </si>
  <si>
    <t>Compliance with CPA metric - Forensic (all four elements in place)</t>
  </si>
  <si>
    <r>
      <t xml:space="preserve">G </t>
    </r>
    <r>
      <rPr>
        <b/>
        <sz val="18"/>
        <color rgb="FF008000"/>
        <rFont val="Wingdings 3"/>
        <family val="1"/>
        <charset val="2"/>
      </rPr>
      <t>Ç</t>
    </r>
  </si>
  <si>
    <t>Compliance with CPA metric - Older Adult Mental Health (all four elements in place)</t>
  </si>
  <si>
    <t>Children and Young People Directorate</t>
  </si>
  <si>
    <t>T37b</t>
  </si>
  <si>
    <t>Compliance with CPA metric - CAMHS, CAMHS LD and LD (all four elements in place)</t>
  </si>
  <si>
    <t>T38</t>
  </si>
  <si>
    <t>Ward closures (number of days closed) due to infection</t>
  </si>
  <si>
    <t xml:space="preserve">T39a </t>
  </si>
  <si>
    <t>Bed Occupancy</t>
  </si>
  <si>
    <t>T39b</t>
  </si>
  <si>
    <t>Community Hospitals</t>
  </si>
  <si>
    <t>Annual Value</t>
  </si>
  <si>
    <t>Description of scheme</t>
  </si>
  <si>
    <t>Q40</t>
  </si>
  <si>
    <t>Q41</t>
  </si>
  <si>
    <t>Q42</t>
  </si>
  <si>
    <t>Q43</t>
  </si>
  <si>
    <t>Q44</t>
  </si>
  <si>
    <t>Q46</t>
  </si>
  <si>
    <t>Total</t>
  </si>
  <si>
    <t>Key Performance Indicators and Activity</t>
  </si>
  <si>
    <t>2013/14 Annual/Year end Target</t>
  </si>
  <si>
    <t>YTD Variance</t>
  </si>
  <si>
    <t>K53</t>
  </si>
  <si>
    <t>KPIs</t>
  </si>
  <si>
    <t>% of all divisional KPIs achieved</t>
  </si>
  <si>
    <t>K54</t>
  </si>
  <si>
    <t>Activity</t>
  </si>
  <si>
    <t>Actual activity against plan</t>
  </si>
  <si>
    <t>Reported two months in arrears</t>
  </si>
  <si>
    <t>K55</t>
  </si>
  <si>
    <t>N/A</t>
  </si>
  <si>
    <t>K56</t>
  </si>
  <si>
    <t>Actual activity against plan- INPATIENT</t>
  </si>
  <si>
    <t>&lt;10% var</t>
  </si>
  <si>
    <t>Actual activity against plan- COMMUNITY</t>
  </si>
  <si>
    <t>K57a</t>
  </si>
  <si>
    <t>Sch 3</t>
  </si>
  <si>
    <t>% of Bucks CC CAMHS Sch 3 KPIs achieved</t>
  </si>
  <si>
    <t>K57b</t>
  </si>
  <si>
    <t>% of Swindon CAMHS Sch 3 KPIs achieved</t>
  </si>
  <si>
    <t>K57c</t>
  </si>
  <si>
    <t>% of  Wilts &amp; BaNES CAMHS Sch 3 KPIs achieved</t>
  </si>
  <si>
    <t>K58</t>
  </si>
  <si>
    <t>Actual activity against plan- COMMUNITY and DAY CARE (includes Proxy)</t>
  </si>
  <si>
    <t>K59</t>
  </si>
  <si>
    <t>K60</t>
  </si>
  <si>
    <t>Introduction &amp; Summary</t>
  </si>
  <si>
    <t>Quality and Performance Detail</t>
  </si>
  <si>
    <t>Board is asked to note the performance highlights and exceptions reported below.</t>
  </si>
  <si>
    <t>Performance Highlights</t>
  </si>
  <si>
    <t>Strong performance this month:</t>
  </si>
  <si>
    <t>Performance Exceptions</t>
  </si>
  <si>
    <t>A summary of key exceptions and risks is provided below. Further detail on supporting pages</t>
  </si>
  <si>
    <t>Area</t>
  </si>
  <si>
    <t>Description</t>
  </si>
  <si>
    <t>Non Contractual</t>
  </si>
  <si>
    <t>Lead Director Responsible:</t>
  </si>
  <si>
    <t>Charlotte Hunt &amp; Elizabeth Sheppard</t>
  </si>
  <si>
    <r>
      <t xml:space="preserve">Mike McEnaney
</t>
    </r>
    <r>
      <rPr>
        <sz val="12"/>
        <rFont val="Arial"/>
        <family val="2"/>
      </rPr>
      <t>Director of Finance</t>
    </r>
  </si>
  <si>
    <t>Adult and Older Peoples Directorates</t>
  </si>
  <si>
    <t>Adult Directorate (Forensic block and cost and volume contracts)</t>
  </si>
  <si>
    <t>Activity targets for 2011/12 were under stated but these have been rolled over to 2012/13 , 2013/14  and 2014/15 so activity will always be over performing.</t>
  </si>
  <si>
    <t>Older People's Directorate block and cost and volume contracts (Community Services)</t>
  </si>
  <si>
    <t>Older People's Directorate block and cost and volume contracts (Older Adult Mental Health)</t>
  </si>
  <si>
    <t>Adult Directorate</t>
  </si>
  <si>
    <t>Sch 4</t>
  </si>
  <si>
    <t>Adult and Older People's Directorates</t>
  </si>
  <si>
    <t>Children &amp; Young People's Directorate</t>
  </si>
  <si>
    <t>Performance Report: Executive Summary</t>
  </si>
  <si>
    <t>May</t>
  </si>
  <si>
    <r>
      <rPr>
        <b/>
        <sz val="18"/>
        <color rgb="FF008000"/>
        <rFont val="Arial"/>
        <family val="2"/>
      </rPr>
      <t xml:space="preserve">G </t>
    </r>
    <r>
      <rPr>
        <b/>
        <sz val="18"/>
        <color rgb="FF008000"/>
        <rFont val="Wingdings 3"/>
        <family val="1"/>
        <charset val="2"/>
      </rPr>
      <t>È</t>
    </r>
  </si>
  <si>
    <t>Adult Directorate (Adult Mental Health)</t>
  </si>
  <si>
    <t>Adult Directorate (Forensic)</t>
  </si>
  <si>
    <t>Children &amp; Young People and Adult Directorates</t>
  </si>
  <si>
    <t>Adult and
Older Peoples Directorates</t>
  </si>
  <si>
    <t>Q48</t>
  </si>
  <si>
    <t>Contract performance reported year to date</t>
  </si>
  <si>
    <t>June</t>
  </si>
  <si>
    <t>Monitor Q1 Return</t>
  </si>
  <si>
    <t>Achieved</t>
  </si>
  <si>
    <t>Directorate</t>
  </si>
  <si>
    <t>Lead Service Director</t>
  </si>
  <si>
    <t>July</t>
  </si>
  <si>
    <r>
      <t xml:space="preserve">G </t>
    </r>
    <r>
      <rPr>
        <b/>
        <sz val="18"/>
        <color indexed="17"/>
        <rFont val="Wingdings 3"/>
        <family val="1"/>
        <charset val="2"/>
      </rPr>
      <t>È</t>
    </r>
  </si>
  <si>
    <t>Q49</t>
  </si>
  <si>
    <t>Oxon 120
Bucks 8</t>
  </si>
  <si>
    <r>
      <rPr>
        <b/>
        <sz val="18"/>
        <color rgb="FF008000"/>
        <rFont val="Arial"/>
        <family val="2"/>
      </rPr>
      <t xml:space="preserve">G </t>
    </r>
    <r>
      <rPr>
        <b/>
        <sz val="18"/>
        <color rgb="FF008000"/>
        <rFont val="Wingdings 3"/>
        <family val="1"/>
        <charset val="2"/>
      </rPr>
      <t xml:space="preserve">Ç
</t>
    </r>
    <r>
      <rPr>
        <b/>
        <sz val="18"/>
        <color rgb="FF008000"/>
        <rFont val="Arial"/>
        <family val="2"/>
      </rPr>
      <t xml:space="preserve">G </t>
    </r>
    <r>
      <rPr>
        <b/>
        <sz val="18"/>
        <color rgb="FF008000"/>
        <rFont val="Wingdings 3"/>
        <family val="1"/>
        <charset val="2"/>
      </rPr>
      <t>Ç</t>
    </r>
  </si>
  <si>
    <t>G
G</t>
  </si>
  <si>
    <t>August</t>
  </si>
  <si>
    <t xml:space="preserve">R  </t>
  </si>
  <si>
    <t xml:space="preserve">Commissioning for Quality and Innovation (CQUIN) Reported quarterly </t>
  </si>
  <si>
    <t>Oxon 125
Bucks 6</t>
  </si>
  <si>
    <t>Oxon 133
Bucks 6</t>
  </si>
  <si>
    <t>Oxon 130
Bucks 1</t>
  </si>
  <si>
    <t>No targets</t>
  </si>
  <si>
    <r>
      <t xml:space="preserve">T37a - Compliance with CPA Metric - Forensic
</t>
    </r>
    <r>
      <rPr>
        <sz val="12"/>
        <rFont val="Arial"/>
        <family val="2"/>
      </rPr>
      <t>The Forensic services continue to achieve 100%.</t>
    </r>
  </si>
  <si>
    <r>
      <t xml:space="preserve">T37a - Compliance with CPA Metric - Older Adult Mental Health
</t>
    </r>
    <r>
      <rPr>
        <sz val="12"/>
        <rFont val="Arial"/>
        <family val="2"/>
      </rPr>
      <t>Older Adult Mental Health have achieved 100%.</t>
    </r>
  </si>
  <si>
    <r>
      <t xml:space="preserve">The Board of Directors have agree that the core question "overall how would you rate the care you have received" will be replaced by the national question from the Friends and Family Test "how likely are you to recommend this ward to friends and family if they needed similar care or treatment".  The old question is being phased out and the new question phased in. From September only the new question which reports the answer options for extremely likely and likely will be reported on.
</t>
    </r>
    <r>
      <rPr>
        <b/>
        <sz val="12"/>
        <rFont val="Arial"/>
        <family val="2"/>
      </rPr>
      <t>Caveats:</t>
    </r>
    <r>
      <rPr>
        <sz val="12"/>
        <rFont val="Arial"/>
        <family val="2"/>
      </rPr>
      <t xml:space="preserve">
</t>
    </r>
    <r>
      <rPr>
        <sz val="12"/>
        <rFont val="Wingdings 2"/>
        <family val="1"/>
        <charset val="2"/>
      </rPr>
      <t></t>
    </r>
    <r>
      <rPr>
        <sz val="12"/>
        <rFont val="Arial"/>
        <family val="2"/>
      </rPr>
      <t xml:space="preserve">The number of responses only shows those patients who were asked and responded to this specific question
</t>
    </r>
    <r>
      <rPr>
        <sz val="12"/>
        <rFont val="Wingdings 2"/>
        <family val="1"/>
        <charset val="2"/>
      </rPr>
      <t></t>
    </r>
    <r>
      <rPr>
        <sz val="7.2"/>
        <rFont val="Arial"/>
        <family val="2"/>
      </rPr>
      <t xml:space="preserve"> </t>
    </r>
    <r>
      <rPr>
        <sz val="12"/>
        <rFont val="Arial"/>
        <family val="2"/>
      </rPr>
      <t xml:space="preserve">Postal survey responses are based on the date survey received for data entry/reporting, there may be a time lag between a survey being completed and it being received
</t>
    </r>
    <r>
      <rPr>
        <sz val="12"/>
        <rFont val="Wingdings 2"/>
        <family val="1"/>
        <charset val="2"/>
      </rPr>
      <t></t>
    </r>
    <r>
      <rPr>
        <sz val="12"/>
        <rFont val="Arial"/>
        <family val="2"/>
      </rPr>
      <t xml:space="preserve"> The figures are refreshed each month because some devices using electronic surveys may only upload responses monthly, the last month(s) of results may not always show all the responses received if the upload has not been completed in time.</t>
    </r>
  </si>
  <si>
    <t>CQUIN</t>
  </si>
  <si>
    <t>Q40 -51</t>
  </si>
  <si>
    <t xml:space="preserve">Buckinghamshire County Council CAMHS </t>
  </si>
  <si>
    <t xml:space="preserve">Wiltshire CCG Community Eating Disorders </t>
  </si>
  <si>
    <t xml:space="preserve">NHSE Forensic </t>
  </si>
  <si>
    <t>Monitor Q2 Return</t>
  </si>
  <si>
    <t>September</t>
  </si>
  <si>
    <t>The Service Manager and interim Team Manager continue to work to sustain this level of  performance.</t>
  </si>
  <si>
    <t xml:space="preserve">Swindon CCG CAMHS </t>
  </si>
  <si>
    <t>BaNES T2</t>
  </si>
  <si>
    <t>Oxfordshire CCG PCAMHS</t>
  </si>
  <si>
    <t>Adult Directorate (Adult Mental Health, Psychological Therapies and complex needs block and cost and volume contracts)</t>
  </si>
  <si>
    <t>Children and Young People's Directorate block and cost and volume contracts (CAMHS and ED)</t>
  </si>
  <si>
    <t>Excludes Oxfordshire and Berkshire CCG Podiatry activity as there are no targets and actual activity skews overall performance.</t>
  </si>
  <si>
    <t>Q45</t>
  </si>
  <si>
    <t>Q47</t>
  </si>
  <si>
    <t>Q50</t>
  </si>
  <si>
    <t>Q51</t>
  </si>
  <si>
    <r>
      <t>Buckinghamshire CCG Adult and Older Adult mental health  -</t>
    </r>
    <r>
      <rPr>
        <sz val="12"/>
        <color rgb="FFFF0000"/>
        <rFont val="Arial"/>
        <family val="2"/>
      </rPr>
      <t xml:space="preserve"> potential risks for the Safety Thermometer scheme (£62,556)</t>
    </r>
  </si>
  <si>
    <t xml:space="preserve">
Patient Feedback - How likely are you to recommend this ward to friends and family if they needed similar care or treatment?</t>
  </si>
  <si>
    <r>
      <t xml:space="preserve">Oxfordshire CCG Community Services and Mental Health -  </t>
    </r>
    <r>
      <rPr>
        <sz val="12"/>
        <color rgb="FFFF0000"/>
        <rFont val="Arial"/>
        <family val="2"/>
      </rPr>
      <t>potential risk for the Safety Thermometer (£136,500)</t>
    </r>
  </si>
  <si>
    <t xml:space="preserve">Wiltshire &amp; BaNES T3 CAMHS </t>
  </si>
  <si>
    <t xml:space="preserve">NHSE CAMHS and ED Inpatients </t>
  </si>
  <si>
    <t>October</t>
  </si>
  <si>
    <r>
      <t xml:space="preserve">G </t>
    </r>
    <r>
      <rPr>
        <b/>
        <sz val="18"/>
        <color indexed="17"/>
        <rFont val="Wingdings 3"/>
        <family val="1"/>
        <charset val="2"/>
      </rPr>
      <t>Ç</t>
    </r>
  </si>
  <si>
    <t>Oxon 134
Bucks 8</t>
  </si>
  <si>
    <t xml:space="preserve">October </t>
  </si>
  <si>
    <t>Although the trend line is down the monthly performance continues to be well above target. The lowest percentage in the last 12 months has been 97.3%.</t>
  </si>
  <si>
    <t>Oxon 134
Bucks 6</t>
  </si>
  <si>
    <t>Oxon 137
Bucks 1</t>
  </si>
  <si>
    <t>Number of patients transferred between wards (Excludes Ashurst and Opal (Mandalay).</t>
  </si>
  <si>
    <t>The directorates have agreed the categories of cancellation to be included in this calculation and as a result there has been a significant reduction in Trust cancellations.</t>
  </si>
  <si>
    <t>The contract targets have been rolled over from 2013/14 and do not reflect reduced inpatient capacity or the changes in pathways and models of care i.e. reduction of routine re-assessments for patients with primary care needs who are now repatriated to primary care and not kept on Oxford Health's caseload. 
Clinicians attend fortnightly Multi Agency Groups (MAGs) to carry out multidisciplinary case conferences and this has impacted on staff capacity. 
The CCGs are aware of capacity issues within teams and the changes to the model of how services are delivered.</t>
  </si>
  <si>
    <t xml:space="preserve">Buckinghamshire County Council Speech and Language Therapy </t>
  </si>
  <si>
    <r>
      <t xml:space="preserve">T38 -  Ward closures due to control of infection
</t>
    </r>
    <r>
      <rPr>
        <sz val="12"/>
        <rFont val="Arial"/>
        <family val="2"/>
      </rPr>
      <t>There were no ward closures due to control of infection.</t>
    </r>
  </si>
  <si>
    <r>
      <t xml:space="preserve">Oxfordshire CCG - </t>
    </r>
    <r>
      <rPr>
        <sz val="12"/>
        <color rgb="FFFF0000"/>
        <rFont val="Arial"/>
        <family val="2"/>
      </rPr>
      <t>Health Visitors - potential risk (£210,000)</t>
    </r>
  </si>
  <si>
    <t>This report provides an overview of Oxford Health NHS FT performance for December 2014.</t>
  </si>
  <si>
    <t>December</t>
  </si>
  <si>
    <t>Oxon 134
Bucks 40</t>
  </si>
  <si>
    <r>
      <t xml:space="preserve">Older Adult Mental Health Community/Outpatient Contract Activity  
</t>
    </r>
    <r>
      <rPr>
        <sz val="12"/>
        <rFont val="Arial"/>
        <family val="2"/>
      </rPr>
      <t>Underperformance continues. The contract targets have been rolled over from 2013/14 and haven't been changed to reflect the new models of care and pathways i.e. reduction of routine re-assessments for patients with primary care needs who are now repatriated to primary care and not kept on Oxford Health's caseload. 
Clinicians attend fortnightly Multi Agency Groups (MAGs) to carry out multidisciplinary case conferences and this has impacted on staff capacity. 
The CCGs are aware of capacity issues within teams and the changes to the model of how services are delivered.</t>
    </r>
  </si>
  <si>
    <t>Oxon 131
Bucks 3</t>
  </si>
  <si>
    <t>Oxon  131
Bucks 45</t>
  </si>
  <si>
    <t xml:space="preserve"> Overall the combined  performance of Oxfordshire and Buckinghamshire CCG patients is 101% in December.</t>
  </si>
  <si>
    <t>There were no ward closures due to control of infection in December.</t>
  </si>
  <si>
    <t>There were 5 adult mental health emergency readmission in December which is 6.4% of the number of discharges (78) in the month.</t>
  </si>
  <si>
    <t>There were no Older Adult Mental Health emergency readmissions in December.</t>
  </si>
  <si>
    <t>There were one cases of Cdiff in December on Wensric Ward, Witney.</t>
  </si>
  <si>
    <r>
      <rPr>
        <b/>
        <sz val="18"/>
        <color indexed="17"/>
        <rFont val="Arial"/>
        <family val="2"/>
      </rPr>
      <t>G</t>
    </r>
    <r>
      <rPr>
        <b/>
        <sz val="36"/>
        <color indexed="17"/>
        <rFont val="Arial"/>
        <family val="2"/>
      </rPr>
      <t xml:space="preserve"> </t>
    </r>
    <r>
      <rPr>
        <b/>
        <sz val="36"/>
        <color indexed="17"/>
        <rFont val="Wingdings 3"/>
        <family val="1"/>
        <charset val="2"/>
      </rPr>
      <t>n</t>
    </r>
  </si>
  <si>
    <t>The percentage of bed days lost in December decreased by 0.3%  to 1.3%.  In December there were a total of 7 patients delayed, same as last month. 5 patients were discharged in month leaving 2 patients delayed at the end of December, 1 in older adult mental health and 1 in adult mental health.</t>
  </si>
  <si>
    <t>The Trust remains compliant.  Partnership work with the Oxford University Hospitals and Southern Health around tracking and flagging of individuals with learning disabilities has been completed following delays related to information governance . This enables a clinical audit to be undertaken to determine if reasonable adjustments are being made to ensure actions are identified to ensure equity of access and treatment . Compliance with these requirements is  continually monitored and reviewed to ensure consistency across the whole range of services provided by Oxford Health.</t>
  </si>
  <si>
    <t>In December 7 out of 7 indicators were achieved and 7 out of 7 year to date.</t>
  </si>
  <si>
    <t xml:space="preserve">In December 7 out of 8 indicators were achieved and 5 out of 8 year to date. </t>
  </si>
  <si>
    <t>In December 3 out of 5 indicators were achieved and 3 out of 5 year to date.</t>
  </si>
  <si>
    <t>This month’s audit has seen a 9% improvement overall against the previous month.  All five AMHTs achieved 100% for three out of the four elements of CPA this month, and 94% was achieved for the element ‘CPA review within the last 6 months’.    Team managers continue to monitor and raise with team members to improve on this.</t>
  </si>
  <si>
    <t>The snapshot position at the end of December was 27 delayed transfers of care, an increase of 4 on last months snapshot. The DTOC average for December was 30 an increase of 4 on last month but below the agreed target of less than 35 per month. The year to date average number of delays is 32, a decrease of 1 compared with last month’s figure.</t>
  </si>
  <si>
    <t>In December 28 out of 36 indicators were achieved, year to date 228 out of 315.</t>
  </si>
  <si>
    <t>There were no single sex breaches in December.</t>
  </si>
  <si>
    <t>Refreshed data has increased the number of SIRIs December from 5 to 6. In December there were 3 SIRIs, 2 in Adults and 1 in Children and Young People.</t>
  </si>
  <si>
    <t>* Aylesbury Vale CCG - 15 out of 17 indicators achieved in December and 12 out of 13 YTD. 
* Chiltern CCG - 14 out of 17 indicators achieved in December and 11 out of 13 YTD.
* Oxfordshire CCG schedule 4 is now reported on a Contract wide basis rather than by Directorate as previously reported.</t>
  </si>
  <si>
    <t>* Aylesbury Vale CCG - 14 out of 15 indicators achieved in December and  10 out of 11 YTD.
* Chiltern CCG - 13 out of 15 indicators achieved in December and 10 out of 11 YTD.
* Oxfordshire CCG schedule 4 is now reported on a Contract wide basis rather than by Directorate as previously reported.</t>
  </si>
  <si>
    <r>
      <t xml:space="preserve">M1 - M13 - Monitor Indicators
</t>
    </r>
    <r>
      <rPr>
        <sz val="12"/>
        <rFont val="Arial"/>
        <family val="2"/>
      </rPr>
      <t>All Monitor indicators have been achieved in December 2014 with the exception of Cdiff. All Monitor indicators have been achieved for Q3.</t>
    </r>
  </si>
  <si>
    <t>Monitor</t>
  </si>
  <si>
    <r>
      <t xml:space="preserve">Cdiff
</t>
    </r>
    <r>
      <rPr>
        <sz val="12"/>
        <rFont val="Arial"/>
        <family val="2"/>
      </rPr>
      <t>There was one case of Cdiff in December on Wensric Ward, Witney.</t>
    </r>
  </si>
  <si>
    <r>
      <t xml:space="preserve">T37b - Compliance with CPA Metric - Children &amp; Young People
</t>
    </r>
    <r>
      <rPr>
        <sz val="12"/>
        <rFont val="Arial"/>
        <family val="2"/>
      </rPr>
      <t>Children &amp; Young people have achieved 87% compliance the highest percentage seen so far this year.</t>
    </r>
  </si>
  <si>
    <r>
      <t xml:space="preserve">T26 - Community Hospitals Delayed Transfers of Care
</t>
    </r>
    <r>
      <rPr>
        <sz val="12"/>
        <rFont val="Arial"/>
        <family val="2"/>
      </rPr>
      <t>The snapshot position at the end of December was 27 delayed transfers of care, an increase of 4 on last month but still below the threshold of 35 per month. The year to date average number of delays is 32, a decrease of 1 compared with last month’s figure.</t>
    </r>
  </si>
  <si>
    <t>November</t>
  </si>
  <si>
    <r>
      <t xml:space="preserve">Compliance with CPA metric - Adult Mental Health
</t>
    </r>
    <r>
      <rPr>
        <sz val="12"/>
        <rFont val="Arial"/>
        <family val="2"/>
      </rPr>
      <t>This month’s audit has seen a 9% improvement overall against the previous month to 94%. The highest percentage seen so far this year. All five AMHTs achieved 100% for three out of the four elements of CPA this month, and 94% was achieved for the element ‘CPA review within the last 6 months’. Team managers continue to monitor and raise with team members to improve on this.</t>
    </r>
  </si>
  <si>
    <t>Monitor Q3 Return</t>
  </si>
  <si>
    <t>Date of report: 15 January 2015 updated 20 January 2015</t>
  </si>
  <si>
    <r>
      <t xml:space="preserve">All Directorates report that their CQUINs are on target with the exception of:
</t>
    </r>
    <r>
      <rPr>
        <b/>
        <sz val="12"/>
        <rFont val="Arial"/>
        <family val="2"/>
      </rPr>
      <t>NHS England Health Visiting -</t>
    </r>
    <r>
      <rPr>
        <sz val="12"/>
        <rFont val="Arial"/>
        <family val="2"/>
      </rPr>
      <t xml:space="preserve"> </t>
    </r>
    <r>
      <rPr>
        <b/>
        <sz val="12"/>
        <rFont val="Arial"/>
        <family val="2"/>
      </rPr>
      <t xml:space="preserve">Antenatal visits
</t>
    </r>
    <r>
      <rPr>
        <sz val="12"/>
        <rFont val="Arial"/>
        <family val="2"/>
      </rPr>
      <t xml:space="preserve">This scheme is around women 28 weeks or more in pregnancy who have received an antenatal visit during the quarter. Currently the scheme is on track but full compliance can't be assessed until Q4 when babies have been born.
</t>
    </r>
    <r>
      <rPr>
        <b/>
        <sz val="12"/>
        <rFont val="Arial"/>
        <family val="2"/>
      </rPr>
      <t xml:space="preserve">National Schemes
</t>
    </r>
    <r>
      <rPr>
        <sz val="12"/>
        <rFont val="Arial"/>
        <family val="2"/>
      </rPr>
      <t>There are two National schemes that run through the majority of the larger CQUINS, Cardio metabolic assessment for patients with Schizophrenia and Communication with GPs. There are potential risks around these schemes. 
A National Audit has been undertaking for Cardio metabolic assessment. The Trust is unable to estimate compliance with the audit criteria.
The Trust undertook an audit in Q2 for Communication with GPs. The Trust was 73% compliant with the audit criteria and needs to achieve 90% by Q4. 
What isn't clear for these two schemes is how the audit results will be applied. The agreed CQUINs are for specific services but the audit results will cover all services.</t>
    </r>
  </si>
</sst>
</file>

<file path=xl/styles.xml><?xml version="1.0" encoding="utf-8"?>
<styleSheet xmlns="http://schemas.openxmlformats.org/spreadsheetml/2006/main">
  <numFmts count="6">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quot;£&quot;#,##0"/>
  </numFmts>
  <fonts count="61">
    <font>
      <sz val="11"/>
      <color theme="1"/>
      <name val="Calibri"/>
      <family val="2"/>
      <scheme val="minor"/>
    </font>
    <font>
      <sz val="11"/>
      <color theme="1"/>
      <name val="Calibri"/>
      <family val="2"/>
      <scheme val="minor"/>
    </font>
    <font>
      <sz val="10"/>
      <name val="Arial"/>
      <family val="2"/>
    </font>
    <font>
      <sz val="10"/>
      <color theme="1"/>
      <name val="Arial"/>
      <family val="2"/>
    </font>
    <font>
      <sz val="10"/>
      <name val="Arial"/>
      <family val="2"/>
    </font>
    <font>
      <b/>
      <sz val="10"/>
      <name val="Arial"/>
      <family val="2"/>
    </font>
    <font>
      <b/>
      <sz val="12"/>
      <name val="Arial"/>
      <family val="2"/>
    </font>
    <font>
      <b/>
      <sz val="14"/>
      <name val="Arial"/>
      <family val="2"/>
    </font>
    <font>
      <sz val="12"/>
      <name val="Arial"/>
      <family val="2"/>
    </font>
    <font>
      <b/>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6"/>
      <color indexed="17"/>
      <name val="Wingdings"/>
      <charset val="2"/>
    </font>
    <font>
      <sz val="18"/>
      <color indexed="17"/>
      <name val="Wingdings 3"/>
      <family val="1"/>
      <charset val="2"/>
    </font>
    <font>
      <b/>
      <sz val="16"/>
      <name val="Arial"/>
      <family val="2"/>
    </font>
    <font>
      <sz val="18"/>
      <color indexed="10"/>
      <name val="Wingdings 3"/>
      <family val="1"/>
      <charset val="2"/>
    </font>
    <font>
      <sz val="10"/>
      <color indexed="17"/>
      <name val="Arial"/>
      <family val="2"/>
    </font>
    <font>
      <sz val="36"/>
      <color rgb="FFFF0000"/>
      <name val="Wingdings 3"/>
      <family val="1"/>
      <charset val="2"/>
    </font>
    <font>
      <sz val="36"/>
      <color rgb="FF008000"/>
      <name val="Wingdings 3"/>
      <family val="1"/>
      <charset val="2"/>
    </font>
    <font>
      <u/>
      <sz val="10"/>
      <color theme="10"/>
      <name val="Arial"/>
      <family val="2"/>
    </font>
    <font>
      <sz val="10"/>
      <name val="MS Sans Serif"/>
      <family val="2"/>
    </font>
    <font>
      <sz val="18"/>
      <color theme="0" tint="-0.34998626667073579"/>
      <name val="Wingdings 3"/>
      <family val="1"/>
      <charset val="2"/>
    </font>
    <font>
      <sz val="1"/>
      <color indexed="8"/>
      <name val="Calibri"/>
      <family val="2"/>
    </font>
    <font>
      <sz val="16"/>
      <color theme="0" tint="-0.499984740745262"/>
      <name val="Wingdings"/>
      <charset val="2"/>
    </font>
    <font>
      <sz val="18"/>
      <name val="Wingdings"/>
      <charset val="2"/>
    </font>
    <font>
      <sz val="16"/>
      <color theme="0" tint="-0.34998626667073579"/>
      <name val="Wingdings"/>
      <charset val="2"/>
    </font>
    <font>
      <b/>
      <sz val="18"/>
      <color rgb="FFFF0000"/>
      <name val="Arial"/>
      <family val="2"/>
    </font>
    <font>
      <b/>
      <sz val="18"/>
      <color rgb="FF008000"/>
      <name val="Arial"/>
      <family val="2"/>
    </font>
    <font>
      <b/>
      <sz val="18"/>
      <color indexed="17"/>
      <name val="Arial"/>
      <family val="2"/>
    </font>
    <font>
      <b/>
      <sz val="18"/>
      <color theme="0" tint="-0.249977111117893"/>
      <name val="Arial"/>
      <family val="2"/>
    </font>
    <font>
      <b/>
      <sz val="18"/>
      <color rgb="FFFF0000"/>
      <name val="Wingdings 3"/>
      <family val="1"/>
      <charset val="2"/>
    </font>
    <font>
      <b/>
      <sz val="36"/>
      <color indexed="17"/>
      <name val="Wingdings 3"/>
      <family val="1"/>
      <charset val="2"/>
    </font>
    <font>
      <b/>
      <sz val="36"/>
      <color rgb="FF008000"/>
      <name val="Wingdings 3"/>
      <family val="1"/>
      <charset val="2"/>
    </font>
    <font>
      <b/>
      <sz val="18"/>
      <color rgb="FF008000"/>
      <name val="Wingdings 3"/>
      <family val="1"/>
      <charset val="2"/>
    </font>
    <font>
      <b/>
      <sz val="18"/>
      <color indexed="17"/>
      <name val="Wingdings 3"/>
      <family val="1"/>
      <charset val="2"/>
    </font>
    <font>
      <b/>
      <sz val="10"/>
      <color indexed="17"/>
      <name val="Arial"/>
      <family val="2"/>
    </font>
    <font>
      <b/>
      <sz val="36"/>
      <color rgb="FFFF0000"/>
      <name val="Arial"/>
      <family val="2"/>
    </font>
    <font>
      <b/>
      <sz val="36"/>
      <color rgb="FF008000"/>
      <name val="Arial"/>
      <family val="2"/>
    </font>
    <font>
      <b/>
      <sz val="20"/>
      <name val="Arial"/>
      <family val="2"/>
    </font>
    <font>
      <b/>
      <sz val="18"/>
      <name val="Arial"/>
      <family val="2"/>
    </font>
    <font>
      <sz val="12"/>
      <color theme="1"/>
      <name val="Calibri"/>
      <family val="2"/>
      <scheme val="minor"/>
    </font>
    <font>
      <sz val="12"/>
      <name val="Wingdings 2"/>
      <family val="1"/>
      <charset val="2"/>
    </font>
    <font>
      <sz val="7.2"/>
      <name val="Arial"/>
      <family val="2"/>
    </font>
    <font>
      <sz val="12"/>
      <color rgb="FFFF0000"/>
      <name val="Arial"/>
      <family val="2"/>
    </font>
    <font>
      <b/>
      <sz val="36"/>
      <color indexed="17"/>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lightUp">
        <bgColor theme="0" tint="-0.249977111117893"/>
      </patternFill>
    </fill>
    <fill>
      <patternFill patternType="solid">
        <fgColor rgb="FFCC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6348">
    <xf numFmtId="0" fontId="0" fillId="0" borderId="0"/>
    <xf numFmtId="0" fontId="2"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0" borderId="0"/>
    <xf numFmtId="0" fontId="10"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applyFont="0"/>
    <xf numFmtId="0" fontId="23" fillId="0" borderId="0"/>
    <xf numFmtId="0" fontId="4" fillId="0" borderId="0" applyFont="0"/>
    <xf numFmtId="0" fontId="4" fillId="0" borderId="0" applyFont="0"/>
    <xf numFmtId="0" fontId="4" fillId="0" borderId="0" applyFont="0"/>
    <xf numFmtId="0" fontId="4" fillId="0" borderId="0"/>
    <xf numFmtId="0" fontId="23" fillId="0" borderId="0"/>
    <xf numFmtId="0" fontId="23"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applyFont="0"/>
    <xf numFmtId="0" fontId="23" fillId="0" borderId="0"/>
    <xf numFmtId="0" fontId="23" fillId="0" borderId="0"/>
    <xf numFmtId="0" fontId="4" fillId="0" borderId="0" applyFont="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23" fillId="0" borderId="0"/>
    <xf numFmtId="0" fontId="23"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xf numFmtId="0" fontId="23" fillId="0" borderId="0"/>
    <xf numFmtId="0" fontId="23"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1" fillId="0" borderId="0"/>
    <xf numFmtId="0" fontId="1"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23" fillId="0" borderId="0"/>
    <xf numFmtId="0" fontId="23"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applyFont="0"/>
    <xf numFmtId="0" fontId="23" fillId="0" borderId="0"/>
    <xf numFmtId="0" fontId="23" fillId="0" borderId="0"/>
    <xf numFmtId="0" fontId="4" fillId="0" borderId="0" applyFont="0"/>
    <xf numFmtId="0" fontId="23" fillId="0" borderId="0"/>
    <xf numFmtId="0" fontId="23" fillId="0" borderId="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0" borderId="0"/>
    <xf numFmtId="43" fontId="4" fillId="0" borderId="0" applyFont="0" applyFill="0" applyBorder="0" applyAlignment="0" applyProtection="0"/>
    <xf numFmtId="0" fontId="10" fillId="23" borderId="7" applyNumberFormat="0" applyFont="0" applyAlignment="0" applyProtection="0"/>
    <xf numFmtId="0" fontId="4" fillId="23" borderId="7" applyNumberFormat="0" applyFont="0" applyAlignment="0" applyProtection="0"/>
    <xf numFmtId="0" fontId="4" fillId="0" borderId="0"/>
    <xf numFmtId="43" fontId="4" fillId="0" borderId="0" applyFont="0" applyFill="0" applyBorder="0" applyAlignment="0" applyProtection="0"/>
    <xf numFmtId="0" fontId="4" fillId="23" borderId="7" applyNumberFormat="0" applyFont="0" applyAlignment="0" applyProtection="0"/>
    <xf numFmtId="0" fontId="10"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23" fillId="0" borderId="0"/>
    <xf numFmtId="0" fontId="4" fillId="23" borderId="7" applyNumberFormat="0" applyFont="0" applyAlignment="0" applyProtection="0"/>
    <xf numFmtId="0" fontId="23" fillId="0" borderId="0"/>
    <xf numFmtId="0" fontId="23" fillId="0" borderId="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1" fillId="0" borderId="0"/>
    <xf numFmtId="0" fontId="4" fillId="0" borderId="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applyFont="0"/>
    <xf numFmtId="43"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1" fillId="0" borderId="0"/>
    <xf numFmtId="0" fontId="23" fillId="0" borderId="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23" fillId="0" borderId="0"/>
    <xf numFmtId="0" fontId="4" fillId="23" borderId="7" applyNumberFormat="0" applyFont="0" applyAlignment="0" applyProtection="0"/>
    <xf numFmtId="0" fontId="1"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23" fillId="0" borderId="0"/>
    <xf numFmtId="0" fontId="4" fillId="0" borderId="0"/>
    <xf numFmtId="0" fontId="4" fillId="23" borderId="7" applyNumberFormat="0" applyFont="0" applyAlignment="0" applyProtection="0"/>
    <xf numFmtId="0" fontId="4" fillId="0" borderId="0"/>
    <xf numFmtId="0" fontId="23"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1" fillId="0" borderId="0"/>
    <xf numFmtId="0" fontId="4" fillId="0" borderId="0"/>
    <xf numFmtId="0" fontId="4" fillId="0" borderId="0"/>
    <xf numFmtId="0" fontId="4" fillId="0" borderId="0"/>
    <xf numFmtId="0" fontId="4"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applyFont="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3" fillId="0" borderId="0"/>
    <xf numFmtId="0" fontId="23" fillId="0" borderId="0"/>
    <xf numFmtId="0" fontId="4" fillId="0" borderId="0" applyFont="0"/>
    <xf numFmtId="0" fontId="4" fillId="0" borderId="0"/>
    <xf numFmtId="0" fontId="23" fillId="0" borderId="0"/>
    <xf numFmtId="0" fontId="23" fillId="0" borderId="0"/>
    <xf numFmtId="0" fontId="4" fillId="0" borderId="0" applyFont="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applyFont="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0" fontId="23" fillId="0" borderId="0"/>
    <xf numFmtId="0" fontId="23"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Fo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23" borderId="7" applyNumberFormat="0" applyFont="0" applyAlignment="0" applyProtection="0"/>
    <xf numFmtId="0" fontId="1" fillId="0" borderId="0"/>
    <xf numFmtId="0" fontId="4"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applyFont="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2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2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43" fontId="4" fillId="0" borderId="0" applyFont="0" applyFill="0" applyBorder="0" applyAlignment="0" applyProtection="0"/>
    <xf numFmtId="0" fontId="4" fillId="23" borderId="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23" fillId="0" borderId="0"/>
    <xf numFmtId="9"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10" fillId="23" borderId="7" applyNumberFormat="0" applyFont="0" applyAlignment="0" applyProtection="0"/>
    <xf numFmtId="0" fontId="1" fillId="0" borderId="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 fillId="0" borderId="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4" fillId="0" borderId="0"/>
    <xf numFmtId="0" fontId="4" fillId="23" borderId="7" applyNumberFormat="0" applyFont="0" applyAlignment="0" applyProtection="0"/>
    <xf numFmtId="0" fontId="23"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applyFont="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1" fillId="0" borderId="0"/>
    <xf numFmtId="0" fontId="4" fillId="23" borderId="7" applyNumberFormat="0" applyFont="0" applyAlignment="0" applyProtection="0"/>
    <xf numFmtId="0" fontId="1" fillId="0" borderId="0"/>
    <xf numFmtId="0" fontId="1" fillId="0" borderId="0"/>
    <xf numFmtId="0" fontId="1" fillId="0" borderId="0"/>
    <xf numFmtId="0" fontId="1" fillId="0" borderId="0"/>
    <xf numFmtId="0" fontId="4" fillId="23" borderId="7" applyNumberFormat="0" applyFont="0" applyAlignment="0" applyProtection="0"/>
    <xf numFmtId="0" fontId="4" fillId="0" borderId="0"/>
    <xf numFmtId="0" fontId="23"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xf numFmtId="0" fontId="23" fillId="0" borderId="0"/>
    <xf numFmtId="0" fontId="23" fillId="0" borderId="0"/>
    <xf numFmtId="9" fontId="4" fillId="0" borderId="0" applyFont="0" applyFill="0" applyBorder="0" applyAlignment="0" applyProtection="0"/>
    <xf numFmtId="0" fontId="4" fillId="0" borderId="0"/>
    <xf numFmtId="0" fontId="23" fillId="0" borderId="0"/>
    <xf numFmtId="0" fontId="4" fillId="0" borderId="0"/>
    <xf numFmtId="9" fontId="4" fillId="0" borderId="0" applyFont="0" applyFill="0" applyBorder="0" applyAlignment="0" applyProtection="0"/>
    <xf numFmtId="0" fontId="4" fillId="0" borderId="0"/>
    <xf numFmtId="0" fontId="2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1" fillId="0" borderId="0"/>
    <xf numFmtId="9" fontId="4" fillId="0" borderId="0" applyFont="0" applyFill="0" applyBorder="0" applyAlignment="0" applyProtection="0"/>
    <xf numFmtId="0" fontId="4" fillId="0" borderId="0"/>
    <xf numFmtId="0" fontId="1" fillId="0" borderId="0"/>
    <xf numFmtId="0" fontId="4" fillId="0" borderId="0"/>
    <xf numFmtId="0" fontId="4" fillId="0" borderId="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0" fontId="23"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1" fillId="0" borderId="0"/>
    <xf numFmtId="0" fontId="4" fillId="0" borderId="0"/>
    <xf numFmtId="0" fontId="4" fillId="0" borderId="0"/>
    <xf numFmtId="0" fontId="4" fillId="23" borderId="7" applyNumberFormat="0" applyFont="0" applyAlignment="0" applyProtection="0"/>
    <xf numFmtId="0" fontId="4" fillId="0" borderId="0"/>
    <xf numFmtId="0" fontId="23"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23" fillId="0" borderId="0"/>
    <xf numFmtId="0" fontId="4" fillId="23" borderId="7" applyNumberFormat="0" applyFont="0" applyAlignment="0" applyProtection="0"/>
    <xf numFmtId="0" fontId="1"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9" fontId="4" fillId="0" borderId="0" applyFont="0" applyFill="0" applyBorder="0" applyAlignment="0" applyProtection="0"/>
    <xf numFmtId="0" fontId="23"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43"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23"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1"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1" fillId="0" borderId="0"/>
    <xf numFmtId="0" fontId="4" fillId="23" borderId="7" applyNumberFormat="0" applyFont="0" applyAlignment="0" applyProtection="0"/>
    <xf numFmtId="0" fontId="23" fillId="0" borderId="0"/>
    <xf numFmtId="0" fontId="1" fillId="0" borderId="0"/>
    <xf numFmtId="0" fontId="4" fillId="0" borderId="0"/>
    <xf numFmtId="0" fontId="4" fillId="23" borderId="7" applyNumberFormat="0" applyFont="0" applyAlignment="0" applyProtection="0"/>
    <xf numFmtId="0" fontId="23"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applyFont="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23" fillId="0" borderId="0"/>
    <xf numFmtId="0" fontId="23" fillId="0" borderId="0"/>
    <xf numFmtId="0" fontId="4" fillId="0" borderId="0"/>
    <xf numFmtId="9" fontId="4" fillId="0" borderId="0" applyFont="0" applyFill="0" applyBorder="0" applyAlignment="0" applyProtection="0"/>
    <xf numFmtId="0" fontId="1" fillId="0" borderId="0"/>
    <xf numFmtId="0" fontId="1" fillId="0" borderId="0"/>
    <xf numFmtId="0" fontId="4" fillId="0" borderId="0"/>
    <xf numFmtId="0" fontId="23" fillId="0" borderId="0"/>
    <xf numFmtId="0" fontId="4" fillId="0" borderId="0"/>
    <xf numFmtId="0" fontId="23" fillId="0" borderId="0"/>
    <xf numFmtId="0" fontId="4" fillId="23" borderId="7" applyNumberFormat="0" applyFont="0" applyAlignment="0" applyProtection="0"/>
    <xf numFmtId="0" fontId="4" fillId="0" borderId="0"/>
    <xf numFmtId="0" fontId="4" fillId="0" borderId="0"/>
    <xf numFmtId="0" fontId="4" fillId="0" borderId="0" applyFont="0"/>
    <xf numFmtId="0" fontId="1"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applyFont="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 fillId="0" borderId="0"/>
    <xf numFmtId="0" fontId="4" fillId="23" borderId="7" applyNumberFormat="0" applyFont="0" applyAlignment="0" applyProtection="0"/>
    <xf numFmtId="0" fontId="4" fillId="0" borderId="0"/>
    <xf numFmtId="0" fontId="4" fillId="0" borderId="0"/>
    <xf numFmtId="0" fontId="1" fillId="0" borderId="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1"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applyFont="0"/>
    <xf numFmtId="0" fontId="4" fillId="0" borderId="0"/>
    <xf numFmtId="0" fontId="1"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23" fillId="0" borderId="0"/>
    <xf numFmtId="0" fontId="23" fillId="0" borderId="0"/>
    <xf numFmtId="9" fontId="4" fillId="0" borderId="0" applyFont="0" applyFill="0" applyBorder="0" applyAlignment="0" applyProtection="0"/>
    <xf numFmtId="0" fontId="4" fillId="0" borderId="0" applyFont="0"/>
    <xf numFmtId="0" fontId="23" fillId="0" borderId="0"/>
    <xf numFmtId="0" fontId="23" fillId="0" borderId="0"/>
    <xf numFmtId="0" fontId="4" fillId="0" borderId="0" applyFont="0"/>
    <xf numFmtId="0" fontId="23" fillId="0" borderId="0"/>
    <xf numFmtId="0" fontId="2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23" fillId="0" borderId="0"/>
    <xf numFmtId="0" fontId="4" fillId="0" borderId="0" applyFont="0"/>
    <xf numFmtId="0" fontId="4" fillId="0" borderId="0"/>
    <xf numFmtId="9" fontId="4" fillId="0" borderId="0" applyFont="0" applyFill="0" applyBorder="0" applyAlignment="0" applyProtection="0"/>
    <xf numFmtId="0" fontId="4" fillId="23" borderId="7"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0" fontId="23" fillId="0" borderId="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23" fillId="0" borderId="0"/>
    <xf numFmtId="0" fontId="4" fillId="0" borderId="0" applyFont="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23" fillId="0" borderId="0"/>
    <xf numFmtId="0" fontId="4" fillId="0" borderId="0" applyFont="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2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23"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0" borderId="0"/>
    <xf numFmtId="0" fontId="23" fillId="0" borderId="0"/>
    <xf numFmtId="0" fontId="4" fillId="23" borderId="7" applyNumberFormat="0" applyFont="0" applyAlignment="0" applyProtection="0"/>
    <xf numFmtId="0" fontId="4" fillId="23" borderId="7" applyNumberFormat="0" applyFont="0" applyAlignment="0" applyProtection="0"/>
    <xf numFmtId="0" fontId="23"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43" fontId="4" fillId="0" borderId="0" applyFont="0" applyFill="0" applyBorder="0" applyAlignment="0" applyProtection="0"/>
    <xf numFmtId="0" fontId="4" fillId="0" borderId="0"/>
    <xf numFmtId="0" fontId="4" fillId="0" borderId="0"/>
    <xf numFmtId="0" fontId="4" fillId="0" borderId="0" applyFont="0"/>
    <xf numFmtId="0" fontId="23" fillId="0" borderId="0"/>
    <xf numFmtId="0" fontId="4" fillId="0" borderId="0"/>
    <xf numFmtId="0" fontId="4" fillId="23" borderId="7" applyNumberFormat="0" applyFont="0" applyAlignment="0" applyProtection="0"/>
    <xf numFmtId="0" fontId="4" fillId="0" borderId="0"/>
    <xf numFmtId="0" fontId="23" fillId="0" borderId="0"/>
    <xf numFmtId="0" fontId="23" fillId="0" borderId="0"/>
    <xf numFmtId="0" fontId="4" fillId="0" borderId="0" applyFont="0"/>
    <xf numFmtId="0" fontId="23" fillId="0" borderId="0"/>
    <xf numFmtId="0" fontId="23" fillId="0" borderId="0"/>
    <xf numFmtId="0" fontId="4" fillId="0" borderId="0" applyFont="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applyFont="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applyFont="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23" fillId="0" borderId="0"/>
    <xf numFmtId="0" fontId="23"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applyFont="0"/>
    <xf numFmtId="0" fontId="23" fillId="0" borderId="0"/>
    <xf numFmtId="0" fontId="23" fillId="0" borderId="0"/>
    <xf numFmtId="0" fontId="4" fillId="0" borderId="0" applyFont="0"/>
    <xf numFmtId="0" fontId="23" fillId="0" borderId="0"/>
    <xf numFmtId="0" fontId="23"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23"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23"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applyFont="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23"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23" fillId="0" borderId="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23"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23"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applyFont="0"/>
    <xf numFmtId="0" fontId="4" fillId="0" borderId="0"/>
    <xf numFmtId="0" fontId="4" fillId="0" borderId="0"/>
    <xf numFmtId="0" fontId="4" fillId="23" borderId="7" applyNumberFormat="0" applyFont="0" applyAlignment="0" applyProtection="0"/>
    <xf numFmtId="0" fontId="4" fillId="0" borderId="0"/>
    <xf numFmtId="0" fontId="4" fillId="0" borderId="0"/>
    <xf numFmtId="0" fontId="23" fillId="0" borderId="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23" fillId="0" borderId="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23" fillId="0" borderId="0"/>
    <xf numFmtId="0" fontId="23" fillId="0" borderId="0"/>
    <xf numFmtId="0" fontId="23" fillId="0" borderId="0"/>
    <xf numFmtId="0" fontId="23" fillId="0" borderId="0"/>
    <xf numFmtId="9" fontId="4" fillId="0" borderId="0" applyFont="0" applyFill="0" applyBorder="0" applyAlignment="0" applyProtection="0"/>
    <xf numFmtId="0" fontId="4" fillId="23" borderId="7" applyNumberFormat="0" applyFont="0" applyAlignment="0" applyProtection="0"/>
    <xf numFmtId="0" fontId="23"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23"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23" fillId="0" borderId="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23" fillId="0" borderId="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23"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23" fillId="0" borderId="0"/>
    <xf numFmtId="0" fontId="4" fillId="0" borderId="0"/>
    <xf numFmtId="9" fontId="4" fillId="0" borderId="0" applyFont="0" applyFill="0" applyBorder="0" applyAlignment="0" applyProtection="0"/>
    <xf numFmtId="0" fontId="23"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23"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23" fillId="0" borderId="0"/>
    <xf numFmtId="0" fontId="4" fillId="23" borderId="7" applyNumberFormat="0" applyFont="0" applyAlignment="0" applyProtection="0"/>
    <xf numFmtId="0" fontId="23" fillId="0" borderId="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applyFont="0"/>
    <xf numFmtId="0" fontId="23" fillId="0" borderId="0"/>
    <xf numFmtId="0" fontId="4" fillId="23" borderId="7" applyNumberFormat="0" applyFont="0" applyAlignment="0" applyProtection="0"/>
    <xf numFmtId="0" fontId="23" fillId="0" borderId="0"/>
    <xf numFmtId="43" fontId="4" fillId="0" borderId="0" applyFont="0" applyFill="0" applyBorder="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23" fillId="0" borderId="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0" borderId="0" applyFont="0"/>
    <xf numFmtId="0" fontId="4" fillId="0" borderId="0"/>
    <xf numFmtId="0" fontId="4" fillId="0" borderId="0"/>
    <xf numFmtId="0" fontId="4" fillId="23" borderId="7" applyNumberFormat="0" applyFont="0" applyAlignment="0" applyProtection="0"/>
    <xf numFmtId="0" fontId="4" fillId="0" borderId="0"/>
    <xf numFmtId="43"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23"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23"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applyFont="0"/>
    <xf numFmtId="0" fontId="4" fillId="0" borderId="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applyFont="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23"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applyFont="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23" fillId="0" borderId="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applyFont="0"/>
    <xf numFmtId="9" fontId="4" fillId="0" borderId="0" applyFont="0" applyFill="0" applyBorder="0" applyAlignment="0" applyProtection="0"/>
    <xf numFmtId="0" fontId="4" fillId="0" borderId="0" applyFont="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3"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23"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2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43"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applyFont="0"/>
    <xf numFmtId="0" fontId="4" fillId="0" borderId="0"/>
    <xf numFmtId="0" fontId="4" fillId="0" borderId="0"/>
    <xf numFmtId="0" fontId="4" fillId="0" borderId="0"/>
    <xf numFmtId="0" fontId="4" fillId="0" borderId="0"/>
    <xf numFmtId="0" fontId="23" fillId="0" borderId="0"/>
    <xf numFmtId="0" fontId="4" fillId="0" borderId="0"/>
    <xf numFmtId="9" fontId="4" fillId="0" borderId="0" applyFont="0" applyFill="0" applyBorder="0" applyAlignment="0" applyProtection="0"/>
    <xf numFmtId="0" fontId="4" fillId="23" borderId="7" applyNumberFormat="0" applyFont="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3"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1"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1" fillId="0" borderId="0"/>
    <xf numFmtId="0" fontId="23" fillId="0" borderId="0"/>
    <xf numFmtId="0" fontId="23" fillId="0" borderId="0"/>
    <xf numFmtId="0" fontId="1" fillId="0" borderId="0"/>
    <xf numFmtId="0" fontId="1" fillId="0" borderId="0"/>
    <xf numFmtId="0" fontId="1" fillId="0" borderId="0"/>
    <xf numFmtId="0" fontId="1"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0" borderId="0" applyFont="0"/>
    <xf numFmtId="0" fontId="23" fillId="0" borderId="0"/>
    <xf numFmtId="0" fontId="23" fillId="0" borderId="0"/>
    <xf numFmtId="0" fontId="4" fillId="0" borderId="0" applyFont="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4" fillId="0" borderId="0"/>
    <xf numFmtId="0" fontId="1" fillId="0" borderId="0"/>
    <xf numFmtId="0" fontId="1" fillId="0" borderId="0"/>
    <xf numFmtId="9" fontId="4" fillId="0" borderId="0" applyFont="0" applyFill="0" applyBorder="0" applyAlignment="0" applyProtection="0"/>
    <xf numFmtId="0" fontId="1" fillId="0" borderId="0"/>
    <xf numFmtId="0" fontId="1" fillId="0" borderId="0"/>
    <xf numFmtId="0" fontId="4"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23" fillId="0" borderId="0"/>
    <xf numFmtId="0" fontId="1" fillId="0" borderId="0"/>
    <xf numFmtId="0" fontId="1" fillId="0" borderId="0"/>
    <xf numFmtId="0" fontId="1" fillId="0" borderId="0"/>
    <xf numFmtId="0" fontId="4" fillId="23" borderId="7" applyNumberFormat="0" applyFont="0" applyAlignment="0" applyProtection="0"/>
    <xf numFmtId="0" fontId="1" fillId="0" borderId="0"/>
    <xf numFmtId="0" fontId="1" fillId="0" borderId="0"/>
    <xf numFmtId="0" fontId="4" fillId="23" borderId="7" applyNumberFormat="0" applyFont="0" applyAlignment="0" applyProtection="0"/>
    <xf numFmtId="0" fontId="1" fillId="0" borderId="0"/>
    <xf numFmtId="0" fontId="1" fillId="0" borderId="0"/>
    <xf numFmtId="0" fontId="1" fillId="0" borderId="0"/>
    <xf numFmtId="0" fontId="4" fillId="23" borderId="7" applyNumberFormat="0" applyFont="0" applyAlignment="0" applyProtection="0"/>
    <xf numFmtId="0" fontId="4" fillId="0" borderId="0"/>
    <xf numFmtId="0" fontId="1" fillId="0" borderId="0"/>
    <xf numFmtId="0" fontId="1" fillId="0" borderId="0"/>
    <xf numFmtId="0" fontId="1"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23" borderId="7" applyNumberFormat="0" applyFont="0" applyAlignment="0" applyProtection="0"/>
    <xf numFmtId="9" fontId="4" fillId="0" borderId="0" applyFont="0" applyFill="0" applyBorder="0" applyAlignment="0" applyProtection="0"/>
    <xf numFmtId="0" fontId="4" fillId="23" borderId="7" applyNumberFormat="0" applyFont="0" applyAlignment="0" applyProtection="0"/>
    <xf numFmtId="43" fontId="4" fillId="0" borderId="0" applyFont="0" applyFill="0" applyBorder="0" applyAlignment="0" applyProtection="0"/>
    <xf numFmtId="0" fontId="4" fillId="0" borderId="0"/>
    <xf numFmtId="0" fontId="1" fillId="0" borderId="0"/>
    <xf numFmtId="0" fontId="1" fillId="0" borderId="0"/>
    <xf numFmtId="0" fontId="4" fillId="0" borderId="0"/>
    <xf numFmtId="9" fontId="4" fillId="0" borderId="0" applyFont="0" applyFill="0" applyBorder="0" applyAlignment="0" applyProtection="0"/>
    <xf numFmtId="0" fontId="1" fillId="0" borderId="0"/>
    <xf numFmtId="0" fontId="1" fillId="0" borderId="0"/>
    <xf numFmtId="0" fontId="4" fillId="0" borderId="0"/>
    <xf numFmtId="0" fontId="4" fillId="23" borderId="7" applyNumberFormat="0" applyFont="0" applyAlignment="0" applyProtection="0"/>
    <xf numFmtId="0" fontId="1"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4" fillId="0" borderId="0"/>
    <xf numFmtId="0" fontId="1" fillId="0" borderId="0"/>
    <xf numFmtId="0" fontId="1" fillId="0" borderId="0"/>
    <xf numFmtId="0" fontId="1" fillId="0" borderId="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1" fillId="0" borderId="0"/>
    <xf numFmtId="0" fontId="1" fillId="0" borderId="0"/>
    <xf numFmtId="9" fontId="4" fillId="0" borderId="0" applyFont="0" applyFill="0" applyBorder="0" applyAlignment="0" applyProtection="0"/>
    <xf numFmtId="0" fontId="1" fillId="0" borderId="0"/>
    <xf numFmtId="0" fontId="1" fillId="0" borderId="0"/>
    <xf numFmtId="9" fontId="4" fillId="0" borderId="0" applyFont="0" applyFill="0" applyBorder="0" applyAlignment="0" applyProtection="0"/>
    <xf numFmtId="0" fontId="4" fillId="0" borderId="0"/>
    <xf numFmtId="0" fontId="4" fillId="23" borderId="7" applyNumberFormat="0" applyFont="0" applyAlignment="0" applyProtection="0"/>
    <xf numFmtId="0" fontId="4" fillId="0" borderId="0"/>
    <xf numFmtId="0" fontId="1" fillId="0" borderId="0"/>
    <xf numFmtId="0" fontId="4" fillId="23" borderId="7" applyNumberFormat="0" applyFont="0" applyAlignment="0" applyProtection="0"/>
    <xf numFmtId="0" fontId="1" fillId="0" borderId="0"/>
    <xf numFmtId="0" fontId="1" fillId="0" borderId="0"/>
    <xf numFmtId="0" fontId="4" fillId="0" borderId="0"/>
    <xf numFmtId="9" fontId="4"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0" fontId="1" fillId="0" borderId="0"/>
    <xf numFmtId="0" fontId="4" fillId="0" borderId="0"/>
    <xf numFmtId="0" fontId="4" fillId="0" borderId="0"/>
    <xf numFmtId="0" fontId="1" fillId="0" borderId="0"/>
    <xf numFmtId="0" fontId="4" fillId="23" borderId="7" applyNumberFormat="0" applyFont="0" applyAlignment="0" applyProtection="0"/>
    <xf numFmtId="0" fontId="4" fillId="23" borderId="7" applyNumberFormat="0" applyFont="0" applyAlignment="0" applyProtection="0"/>
    <xf numFmtId="0" fontId="1" fillId="0" borderId="0"/>
    <xf numFmtId="0" fontId="1" fillId="0" borderId="0"/>
    <xf numFmtId="9" fontId="4" fillId="0" borderId="0" applyFont="0" applyFill="0" applyBorder="0" applyAlignment="0" applyProtection="0"/>
    <xf numFmtId="0" fontId="1"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4" fillId="23" borderId="7" applyNumberFormat="0" applyFont="0" applyAlignment="0" applyProtection="0"/>
    <xf numFmtId="0" fontId="1"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1" fillId="0" borderId="0"/>
    <xf numFmtId="9" fontId="4" fillId="0" borderId="0" applyFont="0" applyFill="0" applyBorder="0" applyAlignment="0" applyProtection="0"/>
    <xf numFmtId="0" fontId="1"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23" borderId="7" applyNumberFormat="0" applyFont="0" applyAlignment="0" applyProtection="0"/>
    <xf numFmtId="0" fontId="1" fillId="0" borderId="0"/>
    <xf numFmtId="0" fontId="1" fillId="0" borderId="0"/>
    <xf numFmtId="0" fontId="1"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23"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23" borderId="7" applyNumberFormat="0" applyFont="0" applyAlignment="0" applyProtection="0"/>
    <xf numFmtId="0" fontId="1" fillId="0" borderId="0"/>
    <xf numFmtId="0" fontId="4" fillId="0" borderId="0" applyFont="0"/>
    <xf numFmtId="0" fontId="1" fillId="0" borderId="0"/>
    <xf numFmtId="0" fontId="1" fillId="0" borderId="0"/>
    <xf numFmtId="0" fontId="1" fillId="0" borderId="0"/>
    <xf numFmtId="0" fontId="23"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4" fillId="23" borderId="7" applyNumberFormat="0" applyFont="0" applyAlignment="0" applyProtection="0"/>
    <xf numFmtId="0" fontId="4" fillId="0" borderId="0"/>
    <xf numFmtId="0" fontId="1" fillId="0" borderId="0"/>
    <xf numFmtId="0" fontId="4" fillId="23" borderId="7" applyNumberFormat="0" applyFont="0" applyAlignment="0" applyProtection="0"/>
    <xf numFmtId="0" fontId="4" fillId="0" borderId="0"/>
    <xf numFmtId="0" fontId="1" fillId="0" borderId="0"/>
    <xf numFmtId="0" fontId="4" fillId="23" borderId="7" applyNumberFormat="0" applyFont="0" applyAlignment="0" applyProtection="0"/>
    <xf numFmtId="0" fontId="1" fillId="0" borderId="0"/>
    <xf numFmtId="0" fontId="4" fillId="0" borderId="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0" fontId="1" fillId="0" borderId="0"/>
    <xf numFmtId="0" fontId="4" fillId="0" borderId="0"/>
    <xf numFmtId="0" fontId="1" fillId="0" borderId="0"/>
    <xf numFmtId="0" fontId="4" fillId="23" borderId="7" applyNumberFormat="0" applyFont="0" applyAlignment="0" applyProtection="0"/>
    <xf numFmtId="0" fontId="1" fillId="0" borderId="0"/>
    <xf numFmtId="0" fontId="4" fillId="23" borderId="7" applyNumberFormat="0" applyFont="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7" applyNumberFormat="0" applyFont="0" applyAlignment="0" applyProtection="0"/>
    <xf numFmtId="0" fontId="4" fillId="23"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0" fontId="1" fillId="0" borderId="0"/>
    <xf numFmtId="0" fontId="4" fillId="23" borderId="7" applyNumberFormat="0" applyFont="0" applyAlignment="0" applyProtection="0"/>
    <xf numFmtId="0" fontId="4" fillId="23" borderId="7" applyNumberFormat="0" applyFont="0" applyAlignment="0" applyProtection="0"/>
    <xf numFmtId="0" fontId="1" fillId="0" borderId="0"/>
    <xf numFmtId="0" fontId="1"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xf numFmtId="0" fontId="4" fillId="0" borderId="0" applyFont="0"/>
    <xf numFmtId="0" fontId="4" fillId="0" borderId="0"/>
    <xf numFmtId="0" fontId="4"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23" borderId="7" applyNumberFormat="0" applyFont="0" applyAlignment="0" applyProtection="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4" fillId="0" borderId="0"/>
    <xf numFmtId="0" fontId="23" fillId="0" borderId="0"/>
    <xf numFmtId="0" fontId="4" fillId="0" borderId="0"/>
    <xf numFmtId="0" fontId="1" fillId="0" borderId="0"/>
    <xf numFmtId="0" fontId="1" fillId="0" borderId="0"/>
    <xf numFmtId="43" fontId="4" fillId="0" borderId="0" applyFont="0" applyFill="0" applyBorder="0" applyAlignment="0" applyProtection="0"/>
    <xf numFmtId="0" fontId="1" fillId="0" borderId="0"/>
    <xf numFmtId="0" fontId="1" fillId="0" borderId="0"/>
    <xf numFmtId="0" fontId="4" fillId="23" borderId="7" applyNumberFormat="0" applyFont="0" applyAlignment="0" applyProtection="0"/>
    <xf numFmtId="0" fontId="1" fillId="0" borderId="0"/>
    <xf numFmtId="0" fontId="4" fillId="0" borderId="0"/>
    <xf numFmtId="0" fontId="4" fillId="0" borderId="0"/>
    <xf numFmtId="0" fontId="1" fillId="0" borderId="0"/>
    <xf numFmtId="0" fontId="23" fillId="0" borderId="0"/>
    <xf numFmtId="0" fontId="1" fillId="0" borderId="0"/>
    <xf numFmtId="0" fontId="1" fillId="0" borderId="0"/>
    <xf numFmtId="0" fontId="4" fillId="0" borderId="0"/>
    <xf numFmtId="9" fontId="4" fillId="0" borderId="0" applyFont="0" applyFill="0" applyBorder="0" applyAlignment="0" applyProtection="0"/>
    <xf numFmtId="0" fontId="1" fillId="0" borderId="0"/>
    <xf numFmtId="0" fontId="1" fillId="0" borderId="0"/>
    <xf numFmtId="0" fontId="4" fillId="0" borderId="0"/>
    <xf numFmtId="0" fontId="4" fillId="0" borderId="0"/>
    <xf numFmtId="0" fontId="1" fillId="0" borderId="0"/>
    <xf numFmtId="0" fontId="4" fillId="23" borderId="7" applyNumberFormat="0" applyFont="0" applyAlignment="0" applyProtection="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1" fillId="0" borderId="0"/>
    <xf numFmtId="0" fontId="4" fillId="0" borderId="0" applyFont="0"/>
    <xf numFmtId="0" fontId="23" fillId="0" borderId="0"/>
    <xf numFmtId="0" fontId="23" fillId="0" borderId="0"/>
    <xf numFmtId="0" fontId="1" fillId="0" borderId="0"/>
    <xf numFmtId="9" fontId="4" fillId="0" borderId="0" applyFont="0" applyFill="0" applyBorder="0" applyAlignment="0" applyProtection="0"/>
    <xf numFmtId="0" fontId="1" fillId="0" borderId="0"/>
    <xf numFmtId="0" fontId="4" fillId="0" borderId="0"/>
    <xf numFmtId="0" fontId="1" fillId="0" borderId="0"/>
    <xf numFmtId="0" fontId="1" fillId="0" borderId="0"/>
    <xf numFmtId="0" fontId="4" fillId="0" borderId="0" applyFont="0"/>
    <xf numFmtId="9" fontId="4" fillId="0" borderId="0" applyFont="0" applyFill="0" applyBorder="0" applyAlignment="0" applyProtection="0"/>
    <xf numFmtId="0" fontId="1" fillId="0" borderId="0"/>
    <xf numFmtId="0" fontId="4" fillId="23"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1" fillId="0" borderId="0"/>
    <xf numFmtId="0" fontId="1" fillId="0" borderId="0"/>
    <xf numFmtId="0" fontId="23"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4" fillId="0" borderId="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4" fillId="23" borderId="7" applyNumberFormat="0" applyFont="0" applyAlignment="0" applyProtection="0"/>
    <xf numFmtId="0" fontId="23" fillId="0" borderId="0"/>
    <xf numFmtId="0" fontId="1" fillId="0" borderId="0"/>
    <xf numFmtId="0" fontId="1"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23" fillId="0" borderId="0"/>
    <xf numFmtId="0" fontId="1" fillId="0" borderId="0"/>
    <xf numFmtId="0" fontId="4" fillId="23" borderId="7" applyNumberFormat="0" applyFont="0" applyAlignment="0" applyProtection="0"/>
    <xf numFmtId="0" fontId="4" fillId="23" borderId="7" applyNumberFormat="0" applyFont="0" applyAlignment="0" applyProtection="0"/>
    <xf numFmtId="0" fontId="1" fillId="0" borderId="0"/>
    <xf numFmtId="9" fontId="4" fillId="0" borderId="0" applyFont="0" applyFill="0" applyBorder="0" applyAlignment="0" applyProtection="0"/>
    <xf numFmtId="0" fontId="4" fillId="23" borderId="7" applyNumberFormat="0" applyFont="0" applyAlignment="0" applyProtection="0"/>
    <xf numFmtId="0" fontId="1" fillId="0" borderId="0"/>
    <xf numFmtId="0" fontId="1" fillId="0" borderId="0"/>
    <xf numFmtId="0" fontId="4" fillId="0" borderId="0"/>
    <xf numFmtId="0" fontId="1" fillId="0" borderId="0"/>
    <xf numFmtId="0" fontId="4" fillId="23" borderId="7" applyNumberFormat="0" applyFont="0" applyAlignment="0" applyProtection="0"/>
    <xf numFmtId="0" fontId="4" fillId="23" borderId="7" applyNumberFormat="0" applyFont="0" applyAlignment="0" applyProtection="0"/>
    <xf numFmtId="0" fontId="1" fillId="0" borderId="0"/>
    <xf numFmtId="0" fontId="4" fillId="23" borderId="7" applyNumberFormat="0" applyFont="0" applyAlignment="0" applyProtection="0"/>
    <xf numFmtId="0" fontId="1" fillId="0" borderId="0"/>
    <xf numFmtId="0" fontId="1" fillId="0" borderId="0"/>
    <xf numFmtId="0" fontId="4" fillId="23" borderId="7" applyNumberFormat="0" applyFont="0" applyAlignment="0" applyProtection="0"/>
    <xf numFmtId="0" fontId="4" fillId="0" borderId="0"/>
    <xf numFmtId="0" fontId="4" fillId="0" borderId="0"/>
    <xf numFmtId="0" fontId="4" fillId="23" borderId="7" applyNumberFormat="0" applyFont="0" applyAlignment="0" applyProtection="0"/>
    <xf numFmtId="0" fontId="3" fillId="0" borderId="0"/>
    <xf numFmtId="0" fontId="1" fillId="0" borderId="0"/>
    <xf numFmtId="0" fontId="1"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1" fillId="0" borderId="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4" fillId="0" borderId="0"/>
    <xf numFmtId="0" fontId="4" fillId="23" borderId="7" applyNumberFormat="0" applyFont="0" applyAlignment="0" applyProtection="0"/>
    <xf numFmtId="0" fontId="4" fillId="0" borderId="0"/>
    <xf numFmtId="0" fontId="4" fillId="23" borderId="7" applyNumberFormat="0" applyFont="0" applyAlignment="0" applyProtection="0"/>
    <xf numFmtId="9" fontId="4" fillId="0" borderId="0" applyFont="0" applyFill="0" applyBorder="0" applyAlignment="0" applyProtection="0"/>
    <xf numFmtId="0" fontId="23" fillId="0" borderId="0"/>
    <xf numFmtId="0" fontId="23" fillId="0" borderId="0"/>
    <xf numFmtId="9" fontId="4" fillId="0" borderId="0" applyFont="0" applyFill="0" applyBorder="0" applyAlignment="0" applyProtection="0"/>
    <xf numFmtId="0" fontId="4" fillId="0" borderId="0" applyFont="0"/>
    <xf numFmtId="0" fontId="23" fillId="0" borderId="0"/>
    <xf numFmtId="0" fontId="23" fillId="0" borderId="0"/>
    <xf numFmtId="0" fontId="4" fillId="0" borderId="0" applyFont="0"/>
    <xf numFmtId="0" fontId="23" fillId="0" borderId="0"/>
    <xf numFmtId="0" fontId="2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23" fillId="0" borderId="0"/>
    <xf numFmtId="0" fontId="23" fillId="0" borderId="0"/>
    <xf numFmtId="0" fontId="23"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applyFont="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23" borderId="7" applyNumberFormat="0" applyFont="0" applyAlignment="0" applyProtection="0"/>
    <xf numFmtId="0" fontId="10"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0" fontId="1" fillId="0" borderId="0"/>
    <xf numFmtId="0" fontId="3" fillId="0" borderId="0"/>
    <xf numFmtId="0" fontId="1" fillId="0" borderId="0"/>
    <xf numFmtId="0" fontId="35"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8" fontId="36" fillId="0" borderId="0" applyFont="0" applyFill="0" applyBorder="0" applyAlignment="0" applyProtection="0"/>
    <xf numFmtId="44"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6"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6" fillId="0" borderId="0"/>
    <xf numFmtId="0" fontId="36" fillId="0" borderId="0"/>
    <xf numFmtId="0" fontId="4" fillId="0" borderId="0"/>
    <xf numFmtId="0" fontId="4" fillId="0" borderId="0"/>
    <xf numFmtId="0" fontId="4" fillId="0" borderId="0"/>
    <xf numFmtId="0" fontId="36" fillId="0" borderId="0"/>
    <xf numFmtId="9" fontId="1" fillId="0" borderId="0" applyFont="0" applyFill="0" applyBorder="0" applyAlignment="0" applyProtection="0"/>
    <xf numFmtId="9" fontId="3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4" fontId="4" fillId="0" borderId="0" applyFont="0" applyFill="0" applyBorder="0" applyAlignment="0" applyProtection="0"/>
    <xf numFmtId="0" fontId="1" fillId="0" borderId="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9" fontId="1"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0" fontId="24" fillId="20" borderId="8" applyNumberFormat="0" applyAlignment="0" applyProtection="0"/>
    <xf numFmtId="9" fontId="38"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applyFont="0"/>
    <xf numFmtId="0" fontId="2" fillId="0" borderId="0" applyFont="0"/>
    <xf numFmtId="0" fontId="2" fillId="0" borderId="0" applyFont="0"/>
    <xf numFmtId="0" fontId="2" fillId="0" borderId="0" applyFont="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applyFont="0"/>
    <xf numFmtId="0"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applyFont="0"/>
    <xf numFmtId="0" fontId="2" fillId="0" borderId="0" applyFont="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0" borderId="0"/>
    <xf numFmtId="43" fontId="2" fillId="0" borderId="0" applyFont="0" applyFill="0" applyBorder="0" applyAlignment="0" applyProtection="0"/>
    <xf numFmtId="0" fontId="2" fillId="23" borderId="7" applyNumberFormat="0" applyFont="0" applyAlignment="0" applyProtection="0"/>
    <xf numFmtId="0" fontId="2" fillId="0" borderId="0"/>
    <xf numFmtId="43"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applyFont="0"/>
    <xf numFmtId="43"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applyFont="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applyFont="0"/>
    <xf numFmtId="0" fontId="2" fillId="0" borderId="0"/>
    <xf numFmtId="0" fontId="2" fillId="0" borderId="0" applyFont="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applyFont="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applyFont="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applyFont="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43" fontId="2" fillId="0" borderId="0" applyFont="0" applyFill="0" applyBorder="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applyFont="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43"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applyFont="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applyFont="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applyFont="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applyFont="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applyFont="0"/>
    <xf numFmtId="0" fontId="2" fillId="0" borderId="0" applyFont="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applyFont="0"/>
    <xf numFmtId="0" fontId="2" fillId="0" borderId="0"/>
    <xf numFmtId="9" fontId="2" fillId="0" borderId="0" applyFont="0" applyFill="0" applyBorder="0" applyAlignment="0" applyProtection="0"/>
    <xf numFmtId="0" fontId="2" fillId="23" borderId="7" applyNumberFormat="0" applyFont="0" applyAlignment="0" applyProtection="0"/>
    <xf numFmtId="43"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applyFont="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applyFont="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43" fontId="2" fillId="0" borderId="0" applyFont="0" applyFill="0" applyBorder="0" applyAlignment="0" applyProtection="0"/>
    <xf numFmtId="0" fontId="2" fillId="0" borderId="0"/>
    <xf numFmtId="0" fontId="2" fillId="0" borderId="0"/>
    <xf numFmtId="0" fontId="2" fillId="0" borderId="0" applyFont="0"/>
    <xf numFmtId="0" fontId="2" fillId="0" borderId="0"/>
    <xf numFmtId="0" fontId="2" fillId="23" borderId="7" applyNumberFormat="0" applyFont="0" applyAlignment="0" applyProtection="0"/>
    <xf numFmtId="0" fontId="2" fillId="0" borderId="0"/>
    <xf numFmtId="0" fontId="2" fillId="0" borderId="0" applyFont="0"/>
    <xf numFmtId="0" fontId="2" fillId="0" borderId="0" applyFont="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applyFont="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applyFont="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applyFont="0"/>
    <xf numFmtId="0" fontId="2" fillId="0" borderId="0" applyFont="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applyFont="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applyFont="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applyFont="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applyFont="0"/>
    <xf numFmtId="0" fontId="2" fillId="0" borderId="0"/>
    <xf numFmtId="0" fontId="2" fillId="0" borderId="0"/>
    <xf numFmtId="0" fontId="2" fillId="23" borderId="7" applyNumberFormat="0" applyFont="0" applyAlignment="0" applyProtection="0"/>
    <xf numFmtId="0" fontId="2" fillId="0" borderId="0"/>
    <xf numFmtId="43"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applyFont="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applyFont="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applyFont="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applyFont="0"/>
    <xf numFmtId="9" fontId="2" fillId="0" borderId="0" applyFont="0" applyFill="0" applyBorder="0" applyAlignment="0" applyProtection="0"/>
    <xf numFmtId="0" fontId="2" fillId="0" borderId="0" applyFont="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applyFont="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0" borderId="0" applyFont="0"/>
    <xf numFmtId="0" fontId="2" fillId="0" borderId="0" applyFont="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applyFont="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applyFont="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23" borderId="7" applyNumberFormat="0" applyFont="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applyFont="0"/>
    <xf numFmtId="9" fontId="2" fillId="0" borderId="0" applyFont="0" applyFill="0" applyBorder="0" applyAlignment="0" applyProtection="0"/>
    <xf numFmtId="0" fontId="2" fillId="0" borderId="0"/>
    <xf numFmtId="0" fontId="2" fillId="0" borderId="0" applyFont="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0" fontId="2" fillId="23" borderId="7" applyNumberFormat="0" applyFont="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9" fontId="2" fillId="0" borderId="0" applyFont="0" applyFill="0" applyBorder="0" applyAlignment="0" applyProtection="0"/>
    <xf numFmtId="0" fontId="2" fillId="0" borderId="0"/>
    <xf numFmtId="0" fontId="2" fillId="0" borderId="0"/>
    <xf numFmtId="0" fontId="2" fillId="23" borderId="7" applyNumberFormat="0" applyFont="0" applyAlignment="0" applyProtection="0"/>
    <xf numFmtId="0" fontId="2" fillId="0" borderId="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applyFont="0"/>
    <xf numFmtId="0" fontId="2" fillId="0" borderId="0" applyFont="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cellStyleXfs>
  <cellXfs count="595">
    <xf numFmtId="0" fontId="0" fillId="0" borderId="0" xfId="0"/>
    <xf numFmtId="0" fontId="2" fillId="24" borderId="0" xfId="1" applyFill="1"/>
    <xf numFmtId="1" fontId="29" fillId="24" borderId="17" xfId="1" applyNumberFormat="1" applyFont="1" applyFill="1" applyBorder="1" applyAlignment="1">
      <alignment horizontal="center" vertical="center"/>
    </xf>
    <xf numFmtId="0" fontId="5" fillId="24" borderId="0" xfId="1" applyFont="1" applyFill="1"/>
    <xf numFmtId="0" fontId="9" fillId="24" borderId="0" xfId="1" applyFont="1" applyFill="1" applyBorder="1" applyAlignment="1">
      <alignment horizontal="center"/>
    </xf>
    <xf numFmtId="0" fontId="8" fillId="24" borderId="0" xfId="1" applyFont="1" applyFill="1" applyBorder="1" applyAlignment="1"/>
    <xf numFmtId="0" fontId="8" fillId="0" borderId="0" xfId="1" applyFont="1" applyFill="1"/>
    <xf numFmtId="0" fontId="9" fillId="26" borderId="0" xfId="1" applyFont="1" applyFill="1" applyBorder="1" applyAlignment="1">
      <alignment horizontal="center"/>
    </xf>
    <xf numFmtId="0" fontId="34" fillId="0" borderId="17" xfId="1" applyFont="1" applyBorder="1" applyAlignment="1">
      <alignment horizontal="center" vertical="center"/>
    </xf>
    <xf numFmtId="1" fontId="31" fillId="24" borderId="21" xfId="1" applyNumberFormat="1" applyFont="1" applyFill="1" applyBorder="1" applyAlignment="1">
      <alignment horizontal="center" vertical="center"/>
    </xf>
    <xf numFmtId="0" fontId="33" fillId="0" borderId="21" xfId="1" applyFont="1" applyBorder="1" applyAlignment="1">
      <alignment horizontal="center" vertical="center"/>
    </xf>
    <xf numFmtId="0" fontId="2" fillId="27" borderId="10" xfId="1" applyFill="1" applyBorder="1" applyAlignment="1"/>
    <xf numFmtId="0" fontId="2" fillId="27" borderId="13" xfId="1" applyFill="1" applyBorder="1" applyAlignment="1"/>
    <xf numFmtId="0" fontId="2" fillId="27" borderId="14" xfId="1" applyFill="1" applyBorder="1" applyAlignment="1"/>
    <xf numFmtId="164" fontId="6" fillId="27" borderId="10" xfId="1" applyNumberFormat="1" applyFont="1" applyFill="1" applyBorder="1" applyAlignment="1">
      <alignment vertical="center" wrapText="1"/>
    </xf>
    <xf numFmtId="164" fontId="6" fillId="27" borderId="13" xfId="1" applyNumberFormat="1" applyFont="1" applyFill="1" applyBorder="1" applyAlignment="1">
      <alignment vertical="center" wrapText="1"/>
    </xf>
    <xf numFmtId="164" fontId="6" fillId="27" borderId="14" xfId="1" applyNumberFormat="1" applyFont="1" applyFill="1" applyBorder="1" applyAlignment="1">
      <alignment vertical="center" wrapText="1"/>
    </xf>
    <xf numFmtId="0" fontId="6" fillId="27" borderId="10" xfId="1" applyFont="1" applyFill="1" applyBorder="1" applyAlignment="1">
      <alignment vertical="center" wrapText="1"/>
    </xf>
    <xf numFmtId="0" fontId="6" fillId="27" borderId="13" xfId="1" applyFont="1" applyFill="1" applyBorder="1" applyAlignment="1">
      <alignment vertical="center" wrapText="1"/>
    </xf>
    <xf numFmtId="0" fontId="6" fillId="27" borderId="14" xfId="1" applyFont="1" applyFill="1" applyBorder="1" applyAlignment="1">
      <alignment vertical="center" wrapText="1"/>
    </xf>
    <xf numFmtId="0" fontId="2" fillId="26" borderId="0" xfId="1" applyFill="1"/>
    <xf numFmtId="0" fontId="8" fillId="26" borderId="0" xfId="1" applyFont="1" applyFill="1"/>
    <xf numFmtId="0" fontId="8" fillId="26" borderId="13" xfId="1" applyFont="1" applyFill="1" applyBorder="1" applyAlignment="1">
      <alignment wrapText="1"/>
    </xf>
    <xf numFmtId="0" fontId="8" fillId="26" borderId="0" xfId="1" applyFont="1" applyFill="1" applyBorder="1" applyAlignment="1">
      <alignment wrapText="1"/>
    </xf>
    <xf numFmtId="0" fontId="8" fillId="26" borderId="13" xfId="1" applyFont="1" applyFill="1" applyBorder="1" applyAlignment="1">
      <alignment vertical="center" wrapText="1"/>
    </xf>
    <xf numFmtId="0" fontId="6" fillId="26" borderId="13" xfId="1" applyFont="1" applyFill="1" applyBorder="1" applyAlignment="1">
      <alignment wrapText="1"/>
    </xf>
    <xf numFmtId="0" fontId="8" fillId="26" borderId="13" xfId="1" applyFont="1" applyFill="1" applyBorder="1" applyAlignment="1">
      <alignment horizontal="left" vertical="center"/>
    </xf>
    <xf numFmtId="0" fontId="8" fillId="26" borderId="0" xfId="1" applyFont="1" applyFill="1" applyBorder="1"/>
    <xf numFmtId="164" fontId="8" fillId="26" borderId="0" xfId="382" applyNumberFormat="1" applyFont="1" applyFill="1" applyBorder="1" applyAlignment="1">
      <alignment vertical="center" wrapText="1"/>
    </xf>
    <xf numFmtId="164" fontId="8" fillId="26" borderId="0" xfId="2777" applyNumberFormat="1" applyFont="1" applyFill="1" applyBorder="1" applyAlignment="1">
      <alignment vertical="center" wrapText="1"/>
    </xf>
    <xf numFmtId="0" fontId="8" fillId="26" borderId="0" xfId="2777" applyFont="1" applyFill="1" applyBorder="1" applyAlignment="1">
      <alignment vertical="center" wrapText="1"/>
    </xf>
    <xf numFmtId="0" fontId="8" fillId="0" borderId="21" xfId="3024" applyFont="1" applyFill="1" applyBorder="1" applyAlignment="1">
      <alignment vertical="center" wrapText="1"/>
    </xf>
    <xf numFmtId="0" fontId="8" fillId="0" borderId="17" xfId="3024" applyFont="1" applyFill="1" applyBorder="1" applyAlignment="1">
      <alignment horizontal="center" vertical="center" wrapText="1"/>
    </xf>
    <xf numFmtId="165" fontId="8" fillId="0" borderId="17" xfId="3024" applyNumberFormat="1" applyFont="1" applyFill="1" applyBorder="1" applyAlignment="1">
      <alignment horizontal="center" vertical="center" wrapText="1"/>
    </xf>
    <xf numFmtId="0" fontId="8" fillId="26" borderId="0" xfId="1" applyFont="1" applyFill="1" applyBorder="1" applyAlignment="1">
      <alignment horizontal="left" vertical="center"/>
    </xf>
    <xf numFmtId="0" fontId="2" fillId="26" borderId="0" xfId="1" applyFill="1" applyBorder="1" applyAlignment="1">
      <alignment horizontal="center" vertical="center"/>
    </xf>
    <xf numFmtId="0" fontId="56" fillId="0" borderId="0" xfId="0" applyFont="1"/>
    <xf numFmtId="0" fontId="6" fillId="26" borderId="0" xfId="1" applyFont="1" applyFill="1" applyBorder="1" applyAlignment="1">
      <alignment horizontal="center"/>
    </xf>
    <xf numFmtId="0" fontId="2" fillId="0" borderId="0" xfId="1" applyFill="1"/>
    <xf numFmtId="3" fontId="2" fillId="0" borderId="0" xfId="1" applyNumberFormat="1" applyFill="1"/>
    <xf numFmtId="0" fontId="0" fillId="0" borderId="0" xfId="0" applyFill="1"/>
    <xf numFmtId="0" fontId="8" fillId="0" borderId="19" xfId="1" applyFont="1" applyFill="1" applyBorder="1" applyAlignment="1">
      <alignment vertical="center" wrapText="1"/>
    </xf>
    <xf numFmtId="9" fontId="8" fillId="0" borderId="23" xfId="1" applyNumberFormat="1" applyFont="1" applyFill="1" applyBorder="1" applyAlignment="1">
      <alignment horizontal="center" vertical="center" wrapText="1"/>
    </xf>
    <xf numFmtId="9" fontId="8" fillId="0" borderId="20" xfId="1" applyNumberFormat="1" applyFont="1" applyFill="1" applyBorder="1" applyAlignment="1">
      <alignment horizontal="center" vertical="center" wrapText="1"/>
    </xf>
    <xf numFmtId="165" fontId="2" fillId="24" borderId="0" xfId="1" applyNumberFormat="1" applyFill="1"/>
    <xf numFmtId="0" fontId="8" fillId="0" borderId="22" xfId="3226" applyFont="1" applyFill="1" applyBorder="1" applyAlignment="1">
      <alignment horizontal="left" vertical="center" wrapText="1"/>
    </xf>
    <xf numFmtId="0" fontId="8" fillId="24" borderId="0" xfId="1" applyFont="1" applyFill="1" applyBorder="1" applyAlignment="1">
      <alignment vertical="center" wrapText="1"/>
    </xf>
    <xf numFmtId="0" fontId="8" fillId="0" borderId="19" xfId="1" applyFont="1" applyFill="1" applyBorder="1" applyAlignment="1">
      <alignment vertical="center" wrapText="1"/>
    </xf>
    <xf numFmtId="0" fontId="8" fillId="0" borderId="19" xfId="1" applyFont="1" applyFill="1" applyBorder="1" applyAlignment="1">
      <alignment vertical="center" wrapText="1"/>
    </xf>
    <xf numFmtId="9" fontId="8" fillId="0" borderId="23" xfId="1" applyNumberFormat="1" applyFont="1" applyFill="1" applyBorder="1" applyAlignment="1">
      <alignment horizontal="center" vertical="center" wrapText="1"/>
    </xf>
    <xf numFmtId="9" fontId="8" fillId="0" borderId="23" xfId="1" applyNumberFormat="1" applyFont="1" applyFill="1" applyBorder="1" applyAlignment="1">
      <alignment horizontal="center" vertical="center" wrapText="1"/>
    </xf>
    <xf numFmtId="0" fontId="8" fillId="26" borderId="0" xfId="1" applyFont="1" applyFill="1" applyBorder="1" applyAlignment="1">
      <alignment vertical="center" wrapText="1"/>
    </xf>
    <xf numFmtId="0" fontId="8" fillId="0" borderId="22" xfId="3226" applyFont="1" applyFill="1" applyBorder="1" applyAlignment="1">
      <alignment horizontal="left" vertical="center" wrapText="1"/>
    </xf>
    <xf numFmtId="0" fontId="2" fillId="27" borderId="19" xfId="1" applyFill="1" applyBorder="1" applyAlignment="1">
      <alignment horizontal="center" vertical="center"/>
    </xf>
    <xf numFmtId="0" fontId="2" fillId="27" borderId="23" xfId="1" applyFill="1" applyBorder="1" applyAlignment="1">
      <alignment horizontal="center" vertical="center"/>
    </xf>
    <xf numFmtId="0" fontId="2" fillId="27" borderId="20" xfId="1" applyFill="1" applyBorder="1" applyAlignment="1">
      <alignment horizontal="center" vertical="center"/>
    </xf>
    <xf numFmtId="0" fontId="8" fillId="30" borderId="19" xfId="1" applyFont="1" applyFill="1" applyBorder="1" applyAlignment="1">
      <alignment vertical="center" wrapText="1"/>
    </xf>
    <xf numFmtId="0" fontId="8" fillId="0" borderId="19" xfId="1" applyFont="1" applyFill="1" applyBorder="1" applyAlignment="1">
      <alignment vertical="center" wrapText="1"/>
    </xf>
    <xf numFmtId="0" fontId="8" fillId="0" borderId="19" xfId="1" applyFont="1" applyFill="1" applyBorder="1" applyAlignment="1">
      <alignment vertical="center" wrapText="1"/>
    </xf>
    <xf numFmtId="0" fontId="0" fillId="0" borderId="0" xfId="0"/>
    <xf numFmtId="0" fontId="0" fillId="0" borderId="0" xfId="0"/>
    <xf numFmtId="9" fontId="8" fillId="0" borderId="14" xfId="1" applyNumberFormat="1" applyFont="1" applyFill="1" applyBorder="1" applyAlignment="1">
      <alignment horizontal="center" vertical="center" wrapText="1"/>
    </xf>
    <xf numFmtId="9" fontId="8" fillId="0" borderId="13" xfId="1" applyNumberFormat="1" applyFont="1" applyFill="1" applyBorder="1" applyAlignment="1">
      <alignment horizontal="center" vertical="center" wrapText="1"/>
    </xf>
    <xf numFmtId="0" fontId="8" fillId="0" borderId="22" xfId="3226" applyFont="1" applyFill="1" applyBorder="1" applyAlignment="1">
      <alignment horizontal="left" vertical="center" wrapText="1"/>
    </xf>
    <xf numFmtId="0" fontId="8" fillId="0" borderId="22" xfId="3226" applyFont="1" applyFill="1" applyBorder="1" applyAlignment="1">
      <alignment horizontal="left" vertical="center" wrapText="1"/>
    </xf>
    <xf numFmtId="0" fontId="0" fillId="0" borderId="0" xfId="0"/>
    <xf numFmtId="0" fontId="2" fillId="24" borderId="0" xfId="1" applyFill="1"/>
    <xf numFmtId="0" fontId="9" fillId="24" borderId="0" xfId="1" applyFont="1" applyFill="1" applyBorder="1" applyAlignment="1">
      <alignment horizontal="center"/>
    </xf>
    <xf numFmtId="0" fontId="6" fillId="26" borderId="0" xfId="1" applyFont="1" applyFill="1" applyBorder="1" applyAlignment="1">
      <alignment horizontal="center"/>
    </xf>
    <xf numFmtId="0" fontId="2" fillId="0" borderId="0" xfId="1" applyFill="1"/>
    <xf numFmtId="0" fontId="0" fillId="0" borderId="0" xfId="0" applyFill="1"/>
    <xf numFmtId="0" fontId="8" fillId="30" borderId="19" xfId="1" applyFont="1" applyFill="1" applyBorder="1" applyAlignment="1">
      <alignment vertical="center" wrapText="1"/>
    </xf>
    <xf numFmtId="9" fontId="8" fillId="0" borderId="14" xfId="1" applyNumberFormat="1" applyFont="1" applyFill="1" applyBorder="1" applyAlignment="1">
      <alignment horizontal="center" vertical="center" wrapText="1"/>
    </xf>
    <xf numFmtId="9" fontId="8" fillId="0" borderId="13" xfId="1" applyNumberFormat="1" applyFont="1" applyFill="1" applyBorder="1" applyAlignment="1">
      <alignment horizontal="center" vertical="center" wrapText="1"/>
    </xf>
    <xf numFmtId="0" fontId="8" fillId="0" borderId="19" xfId="1" applyFont="1" applyFill="1" applyBorder="1" applyAlignment="1">
      <alignment vertical="center" wrapText="1"/>
    </xf>
    <xf numFmtId="0" fontId="8" fillId="0" borderId="22" xfId="3226" applyFont="1" applyFill="1" applyBorder="1" applyAlignment="1">
      <alignment horizontal="left" vertical="center" wrapText="1"/>
    </xf>
    <xf numFmtId="0" fontId="2" fillId="0" borderId="0" xfId="1" applyFill="1" applyBorder="1" applyAlignment="1">
      <alignment vertical="center"/>
    </xf>
    <xf numFmtId="9" fontId="8" fillId="0" borderId="23" xfId="1" applyNumberFormat="1" applyFont="1" applyFill="1" applyBorder="1" applyAlignment="1">
      <alignment horizontal="center" vertical="center" wrapText="1"/>
    </xf>
    <xf numFmtId="0" fontId="8" fillId="0" borderId="19" xfId="1" applyFont="1" applyFill="1" applyBorder="1" applyAlignment="1">
      <alignment vertical="center" wrapText="1"/>
    </xf>
    <xf numFmtId="9" fontId="8" fillId="0" borderId="13" xfId="1" applyNumberFormat="1" applyFont="1" applyFill="1" applyBorder="1" applyAlignment="1">
      <alignment horizontal="center" vertical="center" wrapText="1"/>
    </xf>
    <xf numFmtId="9" fontId="8" fillId="0" borderId="14" xfId="1" applyNumberFormat="1" applyFont="1" applyFill="1" applyBorder="1" applyAlignment="1">
      <alignment horizontal="center" vertical="center" wrapText="1"/>
    </xf>
    <xf numFmtId="0" fontId="8" fillId="0" borderId="22" xfId="3226" applyFont="1" applyFill="1" applyBorder="1" applyAlignment="1">
      <alignment horizontal="left" vertical="center" wrapText="1"/>
    </xf>
    <xf numFmtId="0" fontId="2" fillId="27" borderId="10" xfId="1" applyFill="1" applyBorder="1" applyAlignment="1">
      <alignment horizontal="center" vertical="center"/>
    </xf>
    <xf numFmtId="0" fontId="2" fillId="27" borderId="13" xfId="1" applyFill="1" applyBorder="1" applyAlignment="1">
      <alignment horizontal="center" vertical="center"/>
    </xf>
    <xf numFmtId="0" fontId="2" fillId="27" borderId="14" xfId="1" applyFill="1" applyBorder="1" applyAlignment="1">
      <alignment horizontal="center" vertical="center"/>
    </xf>
    <xf numFmtId="0" fontId="8" fillId="0" borderId="10"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19" xfId="1" applyFont="1" applyFill="1" applyBorder="1" applyAlignment="1">
      <alignment vertical="center" wrapText="1"/>
    </xf>
    <xf numFmtId="0" fontId="8" fillId="0" borderId="12" xfId="1" applyFont="1" applyFill="1" applyBorder="1" applyAlignment="1">
      <alignment horizontal="center" vertical="center" wrapText="1"/>
    </xf>
    <xf numFmtId="1" fontId="49" fillId="0" borderId="19" xfId="1" applyNumberFormat="1" applyFont="1" applyFill="1" applyBorder="1" applyAlignment="1">
      <alignment horizontal="center" vertical="center"/>
    </xf>
    <xf numFmtId="0" fontId="44" fillId="0" borderId="19" xfId="318" applyFont="1" applyFill="1" applyBorder="1" applyAlignment="1">
      <alignment horizontal="center" vertical="center" wrapText="1"/>
    </xf>
    <xf numFmtId="0" fontId="45" fillId="0" borderId="19" xfId="318" applyFont="1" applyFill="1" applyBorder="1" applyAlignment="1">
      <alignment horizontal="center" vertical="center" wrapText="1"/>
    </xf>
    <xf numFmtId="1" fontId="49" fillId="0" borderId="19" xfId="1" applyNumberFormat="1" applyFont="1" applyFill="1" applyBorder="1" applyAlignment="1">
      <alignment vertical="center"/>
    </xf>
    <xf numFmtId="0" fontId="8" fillId="0" borderId="0" xfId="1" applyFont="1" applyFill="1" applyBorder="1" applyAlignment="1">
      <alignment horizontal="left" vertical="center" wrapText="1"/>
    </xf>
    <xf numFmtId="0" fontId="6" fillId="0" borderId="17" xfId="1" applyFont="1" applyFill="1" applyBorder="1" applyAlignment="1">
      <alignment horizontal="left" vertical="center"/>
    </xf>
    <xf numFmtId="9" fontId="8" fillId="0" borderId="14" xfId="1" applyNumberFormat="1" applyFont="1" applyFill="1" applyBorder="1" applyAlignment="1">
      <alignment horizontal="center" vertical="center" wrapText="1"/>
    </xf>
    <xf numFmtId="9" fontId="8" fillId="0" borderId="13" xfId="1" applyNumberFormat="1" applyFont="1" applyFill="1" applyBorder="1" applyAlignment="1">
      <alignment horizontal="center" vertical="center" wrapText="1"/>
    </xf>
    <xf numFmtId="0" fontId="2" fillId="24" borderId="0" xfId="1" applyFill="1" applyAlignment="1">
      <alignment horizontal="center"/>
    </xf>
    <xf numFmtId="9" fontId="8" fillId="0" borderId="23" xfId="1" applyNumberFormat="1" applyFont="1" applyFill="1" applyBorder="1" applyAlignment="1">
      <alignment horizontal="center" vertical="center" wrapText="1"/>
    </xf>
    <xf numFmtId="0" fontId="8" fillId="0" borderId="19" xfId="1" applyFont="1" applyFill="1" applyBorder="1" applyAlignment="1">
      <alignment vertical="center" wrapText="1"/>
    </xf>
    <xf numFmtId="0" fontId="2" fillId="27" borderId="10" xfId="1" applyFill="1" applyBorder="1" applyAlignment="1">
      <alignment horizontal="center" vertical="center"/>
    </xf>
    <xf numFmtId="0" fontId="2" fillId="27" borderId="13" xfId="1" applyFill="1" applyBorder="1" applyAlignment="1">
      <alignment horizontal="center" vertical="center"/>
    </xf>
    <xf numFmtId="0" fontId="2" fillId="27" borderId="14" xfId="1" applyFill="1" applyBorder="1" applyAlignment="1">
      <alignment horizontal="center" vertical="center"/>
    </xf>
    <xf numFmtId="0" fontId="8" fillId="0" borderId="22" xfId="3226" applyFont="1" applyFill="1" applyBorder="1" applyAlignment="1">
      <alignment horizontal="left" vertical="center" wrapText="1"/>
    </xf>
    <xf numFmtId="9" fontId="8" fillId="0" borderId="20" xfId="1" applyNumberFormat="1" applyFont="1" applyFill="1" applyBorder="1" applyAlignment="1">
      <alignment horizontal="center" vertical="center" wrapText="1"/>
    </xf>
    <xf numFmtId="0" fontId="8" fillId="0" borderId="19" xfId="1" applyFont="1" applyFill="1" applyBorder="1" applyAlignment="1">
      <alignment vertical="center" wrapText="1"/>
    </xf>
    <xf numFmtId="0" fontId="8" fillId="0" borderId="19" xfId="1" applyFont="1" applyFill="1" applyBorder="1" applyAlignment="1">
      <alignment vertical="center" wrapText="1"/>
    </xf>
    <xf numFmtId="0" fontId="6" fillId="0" borderId="17" xfId="1" applyFont="1" applyFill="1" applyBorder="1" applyAlignment="1">
      <alignment horizontal="left" vertical="center"/>
    </xf>
    <xf numFmtId="0" fontId="2" fillId="26" borderId="0" xfId="1" applyFill="1" applyBorder="1" applyAlignment="1">
      <alignment horizontal="center" vertical="center"/>
    </xf>
    <xf numFmtId="0" fontId="6"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6" fillId="0" borderId="17" xfId="1" applyFont="1" applyFill="1" applyBorder="1" applyAlignment="1">
      <alignment horizontal="left" vertical="center"/>
    </xf>
    <xf numFmtId="0" fontId="7"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26" borderId="0" xfId="1" applyFont="1" applyFill="1" applyBorder="1" applyAlignment="1">
      <alignment horizontal="left" vertical="center"/>
    </xf>
    <xf numFmtId="0" fontId="6" fillId="26" borderId="0" xfId="1" applyFont="1" applyFill="1" applyBorder="1" applyAlignment="1">
      <alignment horizontal="left" vertical="center"/>
    </xf>
    <xf numFmtId="0" fontId="8" fillId="26" borderId="0" xfId="1" applyFont="1" applyFill="1" applyBorder="1" applyAlignment="1">
      <alignment horizontal="left" vertical="center" wrapText="1"/>
    </xf>
    <xf numFmtId="0" fontId="8" fillId="0" borderId="17" xfId="1" applyFont="1" applyFill="1" applyBorder="1" applyAlignment="1">
      <alignment horizontal="left" vertical="center" wrapText="1"/>
    </xf>
    <xf numFmtId="0" fontId="6" fillId="0" borderId="17" xfId="1" applyFont="1" applyFill="1" applyBorder="1" applyAlignment="1">
      <alignment horizontal="center" vertical="center" wrapText="1"/>
    </xf>
    <xf numFmtId="0" fontId="6" fillId="0" borderId="10"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13" xfId="1" applyFont="1" applyFill="1" applyBorder="1" applyAlignment="1">
      <alignment horizontal="left" vertical="center" wrapText="1"/>
    </xf>
    <xf numFmtId="0" fontId="6" fillId="0" borderId="16" xfId="1" applyFont="1" applyFill="1" applyBorder="1" applyAlignment="1">
      <alignment horizontal="left" vertical="center" wrapText="1"/>
    </xf>
    <xf numFmtId="0" fontId="6" fillId="0" borderId="14" xfId="1" applyFont="1" applyFill="1" applyBorder="1" applyAlignment="1">
      <alignment horizontal="left" vertical="center" wrapText="1"/>
    </xf>
    <xf numFmtId="0" fontId="6" fillId="0" borderId="15"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6" fillId="0" borderId="19"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0" xfId="1" applyFont="1" applyFill="1" applyBorder="1" applyAlignment="1">
      <alignment horizontal="left"/>
    </xf>
    <xf numFmtId="0" fontId="6" fillId="0" borderId="17" xfId="1" applyFont="1" applyFill="1" applyBorder="1" applyAlignment="1">
      <alignment horizontal="left" vertical="center" wrapText="1"/>
    </xf>
    <xf numFmtId="0" fontId="6" fillId="0" borderId="20" xfId="1" applyFont="1" applyFill="1" applyBorder="1" applyAlignment="1">
      <alignment horizontal="left" vertical="center" wrapText="1"/>
    </xf>
    <xf numFmtId="17" fontId="6" fillId="0" borderId="19" xfId="1" applyNumberFormat="1" applyFont="1" applyFill="1" applyBorder="1" applyAlignment="1">
      <alignment horizontal="center" vertical="center" wrapText="1"/>
    </xf>
    <xf numFmtId="17" fontId="6" fillId="0" borderId="23" xfId="1" applyNumberFormat="1" applyFont="1" applyFill="1" applyBorder="1" applyAlignment="1">
      <alignment horizontal="center" vertical="center" wrapText="1"/>
    </xf>
    <xf numFmtId="17" fontId="6" fillId="0" borderId="20" xfId="1" applyNumberFormat="1" applyFont="1" applyFill="1" applyBorder="1" applyAlignment="1">
      <alignment horizontal="center" vertical="center" wrapText="1"/>
    </xf>
    <xf numFmtId="1" fontId="8" fillId="0" borderId="17" xfId="1" applyNumberFormat="1" applyFont="1" applyFill="1" applyBorder="1" applyAlignment="1">
      <alignment horizontal="center" vertical="center"/>
    </xf>
    <xf numFmtId="9" fontId="8" fillId="0" borderId="17" xfId="1" applyNumberFormat="1" applyFont="1" applyFill="1" applyBorder="1" applyAlignment="1">
      <alignment horizontal="center" vertical="center" wrapText="1"/>
    </xf>
    <xf numFmtId="0" fontId="8" fillId="0" borderId="17" xfId="1" applyFont="1" applyFill="1" applyBorder="1" applyAlignment="1">
      <alignment horizontal="center" vertical="center" wrapText="1"/>
    </xf>
    <xf numFmtId="9" fontId="8" fillId="0" borderId="17" xfId="382" applyFont="1" applyFill="1" applyBorder="1" applyAlignment="1">
      <alignment horizontal="center" vertical="center" wrapText="1"/>
    </xf>
    <xf numFmtId="164" fontId="8" fillId="0" borderId="17" xfId="1" applyNumberFormat="1" applyFont="1" applyFill="1" applyBorder="1" applyAlignment="1">
      <alignment horizontal="center" vertical="center" wrapText="1"/>
    </xf>
    <xf numFmtId="164" fontId="8" fillId="0" borderId="19" xfId="1" applyNumberFormat="1" applyFont="1" applyFill="1" applyBorder="1" applyAlignment="1">
      <alignment horizontal="center" vertical="center" wrapText="1"/>
    </xf>
    <xf numFmtId="164" fontId="8" fillId="0" borderId="19" xfId="1" applyNumberFormat="1" applyFont="1" applyFill="1" applyBorder="1" applyAlignment="1">
      <alignment horizontal="center" vertical="center"/>
    </xf>
    <xf numFmtId="164" fontId="8" fillId="0" borderId="23" xfId="382" applyNumberFormat="1" applyFont="1" applyFill="1" applyBorder="1" applyAlignment="1">
      <alignment horizontal="center" vertical="center"/>
    </xf>
    <xf numFmtId="164" fontId="8" fillId="0" borderId="20" xfId="382" applyNumberFormat="1" applyFont="1" applyFill="1" applyBorder="1" applyAlignment="1">
      <alignment horizontal="center" vertical="center"/>
    </xf>
    <xf numFmtId="164" fontId="8" fillId="30" borderId="17" xfId="382" applyNumberFormat="1" applyFont="1" applyFill="1" applyBorder="1" applyAlignment="1">
      <alignment horizontal="center" vertical="center" wrapText="1"/>
    </xf>
    <xf numFmtId="164" fontId="8" fillId="0" borderId="23" xfId="1" applyNumberFormat="1" applyFont="1" applyFill="1" applyBorder="1" applyAlignment="1">
      <alignment horizontal="center" vertical="center"/>
    </xf>
    <xf numFmtId="164" fontId="8" fillId="30" borderId="19" xfId="1" applyNumberFormat="1" applyFont="1" applyFill="1" applyBorder="1" applyAlignment="1">
      <alignment horizontal="center" vertical="center" wrapText="1"/>
    </xf>
    <xf numFmtId="164" fontId="8" fillId="30" borderId="23" xfId="1" applyNumberFormat="1" applyFont="1" applyFill="1" applyBorder="1" applyAlignment="1">
      <alignment horizontal="center" vertical="center" wrapText="1"/>
    </xf>
    <xf numFmtId="164" fontId="8" fillId="30" borderId="20" xfId="1" applyNumberFormat="1" applyFont="1" applyFill="1" applyBorder="1" applyAlignment="1">
      <alignment horizontal="center" vertical="center" wrapText="1"/>
    </xf>
    <xf numFmtId="1" fontId="6" fillId="30" borderId="17" xfId="1" applyNumberFormat="1" applyFont="1" applyFill="1" applyBorder="1" applyAlignment="1">
      <alignment horizontal="center" vertical="center" wrapText="1"/>
    </xf>
    <xf numFmtId="17" fontId="6" fillId="0" borderId="17" xfId="1" applyNumberFormat="1" applyFont="1" applyFill="1" applyBorder="1" applyAlignment="1">
      <alignment horizontal="center" vertical="center" wrapText="1"/>
    </xf>
    <xf numFmtId="1" fontId="8" fillId="30" borderId="17" xfId="1" applyNumberFormat="1" applyFont="1" applyFill="1" applyBorder="1" applyAlignment="1">
      <alignment horizontal="center" vertical="center"/>
    </xf>
    <xf numFmtId="9" fontId="8" fillId="30" borderId="19" xfId="1" applyNumberFormat="1" applyFont="1" applyFill="1" applyBorder="1" applyAlignment="1">
      <alignment horizontal="center" vertical="center" wrapText="1"/>
    </xf>
    <xf numFmtId="9" fontId="8" fillId="30" borderId="23" xfId="1" applyNumberFormat="1" applyFont="1" applyFill="1" applyBorder="1" applyAlignment="1">
      <alignment horizontal="center" vertical="center" wrapText="1"/>
    </xf>
    <xf numFmtId="9" fontId="8" fillId="30" borderId="20" xfId="1" applyNumberFormat="1" applyFont="1" applyFill="1" applyBorder="1" applyAlignment="1">
      <alignment horizontal="center" vertical="center" wrapText="1"/>
    </xf>
    <xf numFmtId="9" fontId="8" fillId="30" borderId="17" xfId="382" applyFont="1" applyFill="1" applyBorder="1" applyAlignment="1">
      <alignment horizontal="center" vertical="center" wrapText="1"/>
    </xf>
    <xf numFmtId="164" fontId="8" fillId="30" borderId="17" xfId="1" applyNumberFormat="1" applyFont="1" applyFill="1" applyBorder="1" applyAlignment="1">
      <alignment horizontal="center" vertical="center" wrapText="1"/>
    </xf>
    <xf numFmtId="164" fontId="8" fillId="30" borderId="19" xfId="1" applyNumberFormat="1" applyFont="1" applyFill="1" applyBorder="1" applyAlignment="1">
      <alignment horizontal="center" vertical="center"/>
    </xf>
    <xf numFmtId="164" fontId="8" fillId="30" borderId="23" xfId="382" applyNumberFormat="1" applyFont="1" applyFill="1" applyBorder="1" applyAlignment="1">
      <alignment horizontal="center" vertical="center"/>
    </xf>
    <xf numFmtId="164" fontId="8" fillId="0" borderId="17" xfId="382" applyNumberFormat="1" applyFont="1" applyFill="1" applyBorder="1" applyAlignment="1">
      <alignment horizontal="center" vertical="center" wrapText="1"/>
    </xf>
    <xf numFmtId="1" fontId="47" fillId="0" borderId="17" xfId="1" applyNumberFormat="1" applyFont="1" applyFill="1" applyBorder="1" applyAlignment="1">
      <alignment horizontal="center" vertical="center"/>
    </xf>
    <xf numFmtId="1" fontId="8" fillId="0" borderId="17" xfId="1" applyNumberFormat="1" applyFont="1" applyFill="1" applyBorder="1" applyAlignment="1">
      <alignment horizontal="center" vertical="center" wrapText="1"/>
    </xf>
    <xf numFmtId="1" fontId="8" fillId="27" borderId="17" xfId="1" applyNumberFormat="1" applyFont="1" applyFill="1" applyBorder="1" applyAlignment="1">
      <alignment horizontal="center" vertical="center" wrapText="1"/>
    </xf>
    <xf numFmtId="1" fontId="49" fillId="0" borderId="19" xfId="1" applyNumberFormat="1" applyFont="1" applyFill="1" applyBorder="1" applyAlignment="1">
      <alignment horizontal="center" vertical="center"/>
    </xf>
    <xf numFmtId="1" fontId="49" fillId="0" borderId="23" xfId="1" applyNumberFormat="1" applyFont="1" applyFill="1" applyBorder="1" applyAlignment="1">
      <alignment horizontal="center" vertical="center"/>
    </xf>
    <xf numFmtId="164" fontId="6" fillId="0" borderId="17" xfId="1" applyNumberFormat="1" applyFont="1" applyFill="1" applyBorder="1" applyAlignment="1">
      <alignment horizontal="center" vertical="center" wrapText="1"/>
    </xf>
    <xf numFmtId="1" fontId="43" fillId="0" borderId="17" xfId="1" applyNumberFormat="1" applyFont="1" applyFill="1" applyBorder="1" applyAlignment="1">
      <alignment horizontal="center" vertical="center" wrapText="1"/>
    </xf>
    <xf numFmtId="1" fontId="49" fillId="0" borderId="17" xfId="1" applyNumberFormat="1" applyFont="1" applyFill="1" applyBorder="1" applyAlignment="1">
      <alignment horizontal="center" vertical="center" wrapText="1"/>
    </xf>
    <xf numFmtId="1" fontId="48" fillId="0" borderId="17" xfId="1" applyNumberFormat="1" applyFont="1" applyFill="1" applyBorder="1" applyAlignment="1">
      <alignment horizontal="center" vertical="center" wrapText="1"/>
    </xf>
    <xf numFmtId="17" fontId="6" fillId="0" borderId="10" xfId="1" applyNumberFormat="1" applyFont="1" applyFill="1" applyBorder="1" applyAlignment="1">
      <alignment horizontal="center" vertical="center" wrapText="1"/>
    </xf>
    <xf numFmtId="17" fontId="6" fillId="0" borderId="13" xfId="1" applyNumberFormat="1" applyFont="1" applyFill="1" applyBorder="1" applyAlignment="1">
      <alignment horizontal="center" vertical="center" wrapText="1"/>
    </xf>
    <xf numFmtId="17" fontId="6" fillId="0" borderId="14" xfId="1" applyNumberFormat="1" applyFont="1" applyFill="1" applyBorder="1" applyAlignment="1">
      <alignment horizontal="center" vertical="center" wrapText="1"/>
    </xf>
    <xf numFmtId="0" fontId="55" fillId="0" borderId="17" xfId="1" applyFont="1" applyFill="1" applyBorder="1" applyAlignment="1">
      <alignment horizontal="center"/>
    </xf>
    <xf numFmtId="0" fontId="8" fillId="0" borderId="17" xfId="1" applyFont="1" applyFill="1" applyBorder="1" applyAlignment="1">
      <alignment vertical="center" wrapText="1"/>
    </xf>
    <xf numFmtId="0" fontId="4" fillId="0" borderId="17" xfId="1" applyFont="1" applyFill="1" applyBorder="1" applyAlignment="1">
      <alignment vertical="center" wrapText="1"/>
    </xf>
    <xf numFmtId="0" fontId="8" fillId="0" borderId="10" xfId="1" applyFont="1" applyBorder="1" applyAlignment="1">
      <alignment horizontal="left" vertical="center" wrapText="1"/>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6" xfId="1" applyFont="1" applyBorder="1" applyAlignment="1">
      <alignment horizontal="left" vertical="center" wrapText="1"/>
    </xf>
    <xf numFmtId="0" fontId="8" fillId="0" borderId="14" xfId="1" applyFont="1" applyBorder="1" applyAlignment="1">
      <alignment horizontal="left" vertical="center" wrapText="1"/>
    </xf>
    <xf numFmtId="0" fontId="8" fillId="0" borderId="18" xfId="1" applyFont="1" applyBorder="1" applyAlignment="1">
      <alignment horizontal="left" vertical="center" wrapText="1"/>
    </xf>
    <xf numFmtId="164" fontId="8" fillId="0" borderId="10" xfId="1" applyNumberFormat="1" applyFont="1" applyFill="1" applyBorder="1" applyAlignment="1">
      <alignment horizontal="center" vertical="center" wrapText="1"/>
    </xf>
    <xf numFmtId="164" fontId="8" fillId="0" borderId="13" xfId="1" applyNumberFormat="1" applyFont="1" applyFill="1" applyBorder="1" applyAlignment="1">
      <alignment horizontal="center" vertical="center" wrapText="1"/>
    </xf>
    <xf numFmtId="164" fontId="8" fillId="0" borderId="14" xfId="1" applyNumberFormat="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2" fillId="0" borderId="17" xfId="1" applyFill="1" applyBorder="1" applyAlignment="1">
      <alignment vertical="center" wrapText="1"/>
    </xf>
    <xf numFmtId="0" fontId="8" fillId="0" borderId="10" xfId="1" applyNumberFormat="1" applyFont="1" applyFill="1" applyBorder="1" applyAlignment="1">
      <alignment horizontal="left" vertical="center" wrapText="1"/>
    </xf>
    <xf numFmtId="0" fontId="8" fillId="0" borderId="12" xfId="1" applyNumberFormat="1" applyFont="1" applyFill="1" applyBorder="1" applyAlignment="1">
      <alignment horizontal="left" vertical="center" wrapText="1"/>
    </xf>
    <xf numFmtId="0" fontId="8" fillId="0" borderId="13" xfId="1" applyNumberFormat="1" applyFont="1" applyFill="1" applyBorder="1" applyAlignment="1">
      <alignment horizontal="left" vertical="center" wrapText="1"/>
    </xf>
    <xf numFmtId="0" fontId="8" fillId="0" borderId="16" xfId="1" applyNumberFormat="1" applyFont="1" applyFill="1" applyBorder="1" applyAlignment="1">
      <alignment horizontal="left" vertical="center" wrapText="1"/>
    </xf>
    <xf numFmtId="0" fontId="8" fillId="0" borderId="14" xfId="1" applyNumberFormat="1" applyFont="1" applyFill="1" applyBorder="1" applyAlignment="1">
      <alignment horizontal="left" vertical="center" wrapText="1"/>
    </xf>
    <xf numFmtId="0" fontId="8" fillId="0" borderId="18" xfId="1" applyNumberFormat="1" applyFont="1" applyFill="1" applyBorder="1" applyAlignment="1">
      <alignment horizontal="left" vertical="center" wrapText="1"/>
    </xf>
    <xf numFmtId="17" fontId="6" fillId="0" borderId="12" xfId="1" applyNumberFormat="1" applyFont="1" applyFill="1" applyBorder="1" applyAlignment="1">
      <alignment horizontal="center" vertical="center" wrapText="1"/>
    </xf>
    <xf numFmtId="17" fontId="6" fillId="0" borderId="16" xfId="1" applyNumberFormat="1" applyFont="1" applyFill="1" applyBorder="1" applyAlignment="1">
      <alignment horizontal="center" vertical="center" wrapText="1"/>
    </xf>
    <xf numFmtId="17" fontId="6" fillId="0" borderId="18" xfId="1" applyNumberFormat="1" applyFont="1" applyFill="1" applyBorder="1" applyAlignment="1">
      <alignment horizontal="center" vertical="center" wrapText="1"/>
    </xf>
    <xf numFmtId="0" fontId="2" fillId="27" borderId="17" xfId="1" applyFill="1" applyBorder="1" applyAlignment="1">
      <alignment horizontal="center" vertical="center"/>
    </xf>
    <xf numFmtId="0" fontId="8" fillId="0" borderId="17" xfId="1" applyFont="1" applyFill="1" applyBorder="1" applyAlignment="1">
      <alignment horizontal="center" vertical="center"/>
    </xf>
    <xf numFmtId="164" fontId="8" fillId="0" borderId="12" xfId="1" applyNumberFormat="1" applyFont="1" applyFill="1" applyBorder="1" applyAlignment="1">
      <alignment horizontal="center" vertical="center" wrapText="1"/>
    </xf>
    <xf numFmtId="164" fontId="8" fillId="0" borderId="16" xfId="1" applyNumberFormat="1" applyFont="1" applyFill="1" applyBorder="1" applyAlignment="1">
      <alignment horizontal="center" vertical="center" wrapText="1"/>
    </xf>
    <xf numFmtId="164" fontId="8" fillId="0" borderId="18" xfId="1" applyNumberFormat="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18" xfId="1" applyFont="1" applyFill="1" applyBorder="1" applyAlignment="1">
      <alignment horizontal="center" vertical="center" wrapText="1"/>
    </xf>
    <xf numFmtId="1" fontId="8" fillId="0" borderId="10" xfId="1" applyNumberFormat="1" applyFont="1" applyFill="1" applyBorder="1" applyAlignment="1">
      <alignment horizontal="center" vertical="center" wrapText="1"/>
    </xf>
    <xf numFmtId="1" fontId="8" fillId="0" borderId="12" xfId="1" applyNumberFormat="1" applyFont="1" applyFill="1" applyBorder="1" applyAlignment="1">
      <alignment horizontal="center" vertical="center" wrapText="1"/>
    </xf>
    <xf numFmtId="1" fontId="8" fillId="0" borderId="13" xfId="1" applyNumberFormat="1" applyFont="1" applyFill="1" applyBorder="1" applyAlignment="1">
      <alignment horizontal="center" vertical="center" wrapText="1"/>
    </xf>
    <xf numFmtId="1" fontId="8" fillId="0" borderId="16" xfId="1" applyNumberFormat="1" applyFont="1" applyFill="1" applyBorder="1" applyAlignment="1">
      <alignment horizontal="center" vertical="center" wrapText="1"/>
    </xf>
    <xf numFmtId="1" fontId="8" fillId="0" borderId="14" xfId="1" applyNumberFormat="1" applyFont="1" applyFill="1" applyBorder="1" applyAlignment="1">
      <alignment horizontal="center" vertical="center" wrapText="1"/>
    </xf>
    <xf numFmtId="1" fontId="8" fillId="0" borderId="18" xfId="1" applyNumberFormat="1" applyFont="1" applyFill="1" applyBorder="1" applyAlignment="1">
      <alignment horizontal="center" vertical="center" wrapText="1"/>
    </xf>
    <xf numFmtId="0" fontId="2" fillId="24" borderId="0" xfId="1" applyFill="1" applyAlignment="1">
      <alignment horizontal="center"/>
    </xf>
    <xf numFmtId="164" fontId="8" fillId="0" borderId="11" xfId="1"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64" fontId="8" fillId="0" borderId="15" xfId="1" applyNumberFormat="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5" xfId="1" applyFont="1" applyFill="1" applyBorder="1" applyAlignment="1">
      <alignment horizontal="center" vertical="center" wrapText="1"/>
    </xf>
    <xf numFmtId="164" fontId="6" fillId="0" borderId="19" xfId="1" applyNumberFormat="1" applyFont="1" applyFill="1" applyBorder="1" applyAlignment="1">
      <alignment horizontal="center" vertical="center"/>
    </xf>
    <xf numFmtId="164" fontId="6" fillId="0" borderId="23" xfId="1" applyNumberFormat="1" applyFont="1" applyFill="1" applyBorder="1" applyAlignment="1">
      <alignment horizontal="center" vertical="center"/>
    </xf>
    <xf numFmtId="164" fontId="6" fillId="0" borderId="20" xfId="1" applyNumberFormat="1" applyFont="1" applyFill="1" applyBorder="1" applyAlignment="1">
      <alignment horizontal="center" vertical="center"/>
    </xf>
    <xf numFmtId="0" fontId="8" fillId="0" borderId="10"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8" fillId="0" borderId="16"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8" fillId="0" borderId="18" xfId="1" applyFont="1" applyFill="1" applyBorder="1" applyAlignment="1">
      <alignment horizontal="left" vertical="center" wrapText="1"/>
    </xf>
    <xf numFmtId="0" fontId="6" fillId="0" borderId="10"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39" fillId="0" borderId="19" xfId="318" applyFont="1" applyFill="1" applyBorder="1" applyAlignment="1">
      <alignment horizontal="center" vertical="center" wrapText="1"/>
    </xf>
    <xf numFmtId="0" fontId="39" fillId="0" borderId="23" xfId="318" applyFont="1" applyFill="1" applyBorder="1" applyAlignment="1">
      <alignment horizontal="center" vertical="center" wrapText="1"/>
    </xf>
    <xf numFmtId="0" fontId="39" fillId="0" borderId="20" xfId="318" applyFont="1" applyFill="1" applyBorder="1" applyAlignment="1">
      <alignment horizontal="center" vertical="center" wrapText="1"/>
    </xf>
    <xf numFmtId="0" fontId="8" fillId="0" borderId="17" xfId="1" applyFont="1" applyBorder="1" applyAlignment="1">
      <alignment vertical="center" wrapText="1"/>
    </xf>
    <xf numFmtId="0" fontId="2" fillId="27" borderId="10" xfId="1" applyFill="1" applyBorder="1" applyAlignment="1">
      <alignment horizontal="center" vertical="center"/>
    </xf>
    <xf numFmtId="0" fontId="2" fillId="27" borderId="12" xfId="1" applyFill="1" applyBorder="1" applyAlignment="1">
      <alignment horizontal="center" vertical="center"/>
    </xf>
    <xf numFmtId="0" fontId="2" fillId="27" borderId="13" xfId="1" applyFill="1" applyBorder="1" applyAlignment="1">
      <alignment horizontal="center" vertical="center"/>
    </xf>
    <xf numFmtId="0" fontId="2" fillId="27" borderId="16" xfId="1" applyFill="1" applyBorder="1" applyAlignment="1">
      <alignment horizontal="center" vertical="center"/>
    </xf>
    <xf numFmtId="0" fontId="2" fillId="27" borderId="14" xfId="1" applyFill="1" applyBorder="1" applyAlignment="1">
      <alignment horizontal="center" vertical="center"/>
    </xf>
    <xf numFmtId="0" fontId="2" fillId="27" borderId="18" xfId="1" applyFill="1" applyBorder="1" applyAlignment="1">
      <alignment horizontal="center" vertical="center"/>
    </xf>
    <xf numFmtId="0" fontId="8" fillId="0" borderId="17" xfId="1" applyNumberFormat="1" applyFont="1" applyFill="1" applyBorder="1" applyAlignment="1">
      <alignment vertical="center" wrapText="1"/>
    </xf>
    <xf numFmtId="0" fontId="8" fillId="0" borderId="10" xfId="1" applyFont="1" applyBorder="1" applyAlignment="1">
      <alignment horizontal="center" vertical="center"/>
    </xf>
    <xf numFmtId="0" fontId="2" fillId="0" borderId="12" xfId="1" applyBorder="1"/>
    <xf numFmtId="0" fontId="8" fillId="0" borderId="13" xfId="1" applyFont="1" applyBorder="1" applyAlignment="1">
      <alignment horizontal="center" vertical="center"/>
    </xf>
    <xf numFmtId="0" fontId="2" fillId="0" borderId="16" xfId="1" applyBorder="1"/>
    <xf numFmtId="0" fontId="8" fillId="0" borderId="10"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9"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12"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18" xfId="1" applyFont="1" applyFill="1" applyBorder="1" applyAlignment="1">
      <alignment horizontal="center" vertical="center"/>
    </xf>
    <xf numFmtId="164" fontId="6" fillId="27" borderId="12" xfId="1" applyNumberFormat="1" applyFont="1" applyFill="1" applyBorder="1" applyAlignment="1">
      <alignment horizontal="center" vertical="center"/>
    </xf>
    <xf numFmtId="164" fontId="6" fillId="27" borderId="16" xfId="1" applyNumberFormat="1" applyFont="1" applyFill="1" applyBorder="1" applyAlignment="1">
      <alignment horizontal="center" vertical="center"/>
    </xf>
    <xf numFmtId="164" fontId="6" fillId="27" borderId="18" xfId="1" applyNumberFormat="1" applyFont="1" applyFill="1" applyBorder="1" applyAlignment="1">
      <alignment horizontal="center" vertical="center"/>
    </xf>
    <xf numFmtId="164" fontId="8" fillId="0" borderId="17" xfId="1" applyNumberFormat="1" applyFont="1" applyFill="1" applyBorder="1" applyAlignment="1">
      <alignment horizontal="center" vertical="center"/>
    </xf>
    <xf numFmtId="164" fontId="8" fillId="0" borderId="10" xfId="1" applyNumberFormat="1" applyFont="1" applyFill="1" applyBorder="1" applyAlignment="1">
      <alignment horizontal="center" vertical="center"/>
    </xf>
    <xf numFmtId="0" fontId="2" fillId="0" borderId="12" xfId="1" applyFill="1" applyBorder="1"/>
    <xf numFmtId="164" fontId="8" fillId="0" borderId="13" xfId="1" applyNumberFormat="1" applyFont="1" applyFill="1" applyBorder="1" applyAlignment="1">
      <alignment horizontal="center" vertical="center"/>
    </xf>
    <xf numFmtId="0" fontId="2" fillId="0" borderId="16" xfId="1" applyFill="1" applyBorder="1"/>
    <xf numFmtId="0" fontId="2" fillId="0" borderId="14" xfId="1" applyFill="1" applyBorder="1"/>
    <xf numFmtId="0" fontId="2" fillId="0" borderId="18" xfId="1" applyFill="1" applyBorder="1"/>
    <xf numFmtId="0" fontId="6" fillId="0" borderId="17" xfId="1" applyFont="1" applyFill="1" applyBorder="1" applyAlignment="1">
      <alignment horizontal="center" vertical="center"/>
    </xf>
    <xf numFmtId="164" fontId="8" fillId="0" borderId="23" xfId="1" applyNumberFormat="1" applyFont="1" applyFill="1" applyBorder="1" applyAlignment="1">
      <alignment horizontal="center" vertical="center" wrapText="1"/>
    </xf>
    <xf numFmtId="164" fontId="8" fillId="0" borderId="20" xfId="1" applyNumberFormat="1" applyFont="1" applyFill="1" applyBorder="1" applyAlignment="1">
      <alignment horizontal="center" vertical="center" wrapText="1"/>
    </xf>
    <xf numFmtId="0" fontId="8" fillId="0" borderId="17" xfId="1" applyFont="1" applyBorder="1" applyAlignment="1">
      <alignment horizontal="left" vertical="center" wrapText="1"/>
    </xf>
    <xf numFmtId="0" fontId="8" fillId="0" borderId="17" xfId="1" applyFont="1" applyBorder="1" applyAlignment="1">
      <alignment horizontal="left" vertical="center"/>
    </xf>
    <xf numFmtId="0" fontId="6" fillId="0" borderId="17" xfId="1" applyFont="1" applyFill="1" applyBorder="1" applyAlignment="1">
      <alignment horizontal="left"/>
    </xf>
    <xf numFmtId="1" fontId="6" fillId="27" borderId="17" xfId="1" applyNumberFormat="1" applyFont="1" applyFill="1" applyBorder="1" applyAlignment="1">
      <alignment horizontal="center" vertical="center" wrapText="1"/>
    </xf>
    <xf numFmtId="0" fontId="44" fillId="0" borderId="19" xfId="318" applyFont="1" applyFill="1" applyBorder="1" applyAlignment="1">
      <alignment horizontal="center" vertical="center" wrapText="1"/>
    </xf>
    <xf numFmtId="0" fontId="44" fillId="0" borderId="23" xfId="318" applyFont="1" applyFill="1" applyBorder="1" applyAlignment="1">
      <alignment horizontal="center" vertical="center" wrapText="1"/>
    </xf>
    <xf numFmtId="0" fontId="44" fillId="0" borderId="20" xfId="318" applyFont="1" applyFill="1" applyBorder="1" applyAlignment="1">
      <alignment horizontal="center" vertical="center" wrapText="1"/>
    </xf>
    <xf numFmtId="0" fontId="41" fillId="0" borderId="19" xfId="318" applyFont="1" applyFill="1" applyBorder="1" applyAlignment="1">
      <alignment horizontal="center" vertical="center" wrapText="1"/>
    </xf>
    <xf numFmtId="0" fontId="41" fillId="0" borderId="23" xfId="318" applyFont="1" applyFill="1" applyBorder="1" applyAlignment="1">
      <alignment horizontal="center" vertical="center" wrapText="1"/>
    </xf>
    <xf numFmtId="0" fontId="41" fillId="0" borderId="20" xfId="318" applyFont="1" applyFill="1" applyBorder="1" applyAlignment="1">
      <alignment horizontal="center" vertical="center" wrapText="1"/>
    </xf>
    <xf numFmtId="1" fontId="37" fillId="0" borderId="17" xfId="1" applyNumberFormat="1" applyFont="1" applyFill="1" applyBorder="1" applyAlignment="1">
      <alignment horizontal="center" vertical="center"/>
    </xf>
    <xf numFmtId="0" fontId="43" fillId="0" borderId="19" xfId="318" applyFont="1" applyFill="1" applyBorder="1" applyAlignment="1">
      <alignment horizontal="center" vertical="center" wrapText="1"/>
    </xf>
    <xf numFmtId="0" fontId="43" fillId="0" borderId="23" xfId="318" applyFont="1" applyFill="1" applyBorder="1" applyAlignment="1">
      <alignment horizontal="center" vertical="center" wrapText="1"/>
    </xf>
    <xf numFmtId="0" fontId="43" fillId="0" borderId="20" xfId="318" applyFont="1" applyFill="1" applyBorder="1" applyAlignment="1">
      <alignment horizontal="center" vertical="center" wrapText="1"/>
    </xf>
    <xf numFmtId="9" fontId="8" fillId="0" borderId="10" xfId="1" applyNumberFormat="1" applyFont="1" applyFill="1" applyBorder="1" applyAlignment="1">
      <alignment horizontal="center" vertical="center" wrapText="1"/>
    </xf>
    <xf numFmtId="9" fontId="8" fillId="0" borderId="11" xfId="1" applyNumberFormat="1" applyFont="1" applyFill="1" applyBorder="1" applyAlignment="1">
      <alignment horizontal="center" vertical="center" wrapText="1"/>
    </xf>
    <xf numFmtId="9" fontId="8" fillId="0" borderId="13" xfId="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0" fontId="28" fillId="25" borderId="19" xfId="318" applyFont="1" applyFill="1" applyBorder="1" applyAlignment="1">
      <alignment horizontal="center" vertical="center" wrapText="1"/>
    </xf>
    <xf numFmtId="0" fontId="28" fillId="25" borderId="23" xfId="318" applyFont="1" applyFill="1" applyBorder="1" applyAlignment="1">
      <alignment horizontal="center" vertical="center" wrapText="1"/>
    </xf>
    <xf numFmtId="164" fontId="6" fillId="0" borderId="17" xfId="1" applyNumberFormat="1" applyFont="1" applyFill="1" applyBorder="1" applyAlignment="1">
      <alignment horizontal="center" vertical="center"/>
    </xf>
    <xf numFmtId="0" fontId="8" fillId="0" borderId="13" xfId="1" applyFont="1" applyFill="1" applyBorder="1" applyAlignment="1">
      <alignment horizontal="right" vertical="center" wrapText="1"/>
    </xf>
    <xf numFmtId="0" fontId="8" fillId="0" borderId="16" xfId="1" applyFont="1" applyFill="1" applyBorder="1" applyAlignment="1">
      <alignment horizontal="right" vertical="center" wrapText="1"/>
    </xf>
    <xf numFmtId="9" fontId="8" fillId="0" borderId="14" xfId="1" applyNumberFormat="1" applyFont="1" applyFill="1" applyBorder="1" applyAlignment="1">
      <alignment horizontal="center" vertical="center" wrapText="1"/>
    </xf>
    <xf numFmtId="9" fontId="8" fillId="0" borderId="15" xfId="1" applyNumberFormat="1" applyFont="1" applyFill="1" applyBorder="1" applyAlignment="1">
      <alignment horizontal="center" vertical="center" wrapText="1"/>
    </xf>
    <xf numFmtId="0" fontId="54" fillId="0" borderId="17" xfId="1" applyFont="1" applyFill="1" applyBorder="1" applyAlignment="1">
      <alignment horizontal="center"/>
    </xf>
    <xf numFmtId="0" fontId="8" fillId="0" borderId="17" xfId="1" applyFont="1" applyBorder="1" applyAlignment="1">
      <alignment horizontal="center" vertical="center" wrapText="1"/>
    </xf>
    <xf numFmtId="1" fontId="8" fillId="0" borderId="10" xfId="1" applyNumberFormat="1" applyFont="1" applyFill="1" applyBorder="1" applyAlignment="1">
      <alignment horizontal="center" vertical="center"/>
    </xf>
    <xf numFmtId="1" fontId="8" fillId="0" borderId="11" xfId="1" applyNumberFormat="1" applyFont="1" applyFill="1" applyBorder="1" applyAlignment="1">
      <alignment horizontal="center" vertical="center"/>
    </xf>
    <xf numFmtId="1" fontId="8" fillId="0" borderId="13" xfId="1" applyNumberFormat="1" applyFont="1" applyFill="1" applyBorder="1" applyAlignment="1">
      <alignment horizontal="center" vertical="center"/>
    </xf>
    <xf numFmtId="1" fontId="8" fillId="0" borderId="0" xfId="1" applyNumberFormat="1" applyFont="1" applyFill="1" applyBorder="1" applyAlignment="1">
      <alignment horizontal="center" vertical="center"/>
    </xf>
    <xf numFmtId="1" fontId="8" fillId="0" borderId="14" xfId="1" applyNumberFormat="1" applyFont="1" applyFill="1" applyBorder="1" applyAlignment="1">
      <alignment horizontal="center" vertical="center"/>
    </xf>
    <xf numFmtId="1" fontId="8" fillId="0" borderId="15" xfId="1" applyNumberFormat="1" applyFont="1" applyFill="1" applyBorder="1" applyAlignment="1">
      <alignment horizontal="center" vertical="center"/>
    </xf>
    <xf numFmtId="164" fontId="8" fillId="0" borderId="11" xfId="1" applyNumberFormat="1" applyFont="1" applyFill="1" applyBorder="1" applyAlignment="1">
      <alignment horizontal="center" vertical="center"/>
    </xf>
    <xf numFmtId="164" fontId="8" fillId="0" borderId="12" xfId="1" applyNumberFormat="1" applyFont="1" applyFill="1" applyBorder="1" applyAlignment="1">
      <alignment horizontal="center" vertical="center"/>
    </xf>
    <xf numFmtId="164" fontId="8" fillId="0" borderId="0" xfId="1" applyNumberFormat="1" applyFont="1" applyFill="1" applyBorder="1" applyAlignment="1">
      <alignment horizontal="center" vertical="center"/>
    </xf>
    <xf numFmtId="164" fontId="8" fillId="0" borderId="16" xfId="1" applyNumberFormat="1" applyFont="1" applyFill="1" applyBorder="1" applyAlignment="1">
      <alignment horizontal="center" vertical="center"/>
    </xf>
    <xf numFmtId="164" fontId="8" fillId="0" borderId="15" xfId="1" applyNumberFormat="1" applyFont="1" applyFill="1" applyBorder="1" applyAlignment="1">
      <alignment horizontal="center" vertical="center"/>
    </xf>
    <xf numFmtId="164" fontId="8" fillId="0" borderId="18" xfId="1" applyNumberFormat="1" applyFont="1" applyFill="1" applyBorder="1" applyAlignment="1">
      <alignment horizontal="center" vertical="center"/>
    </xf>
    <xf numFmtId="164" fontId="8" fillId="0" borderId="14" xfId="1" applyNumberFormat="1" applyFont="1" applyFill="1" applyBorder="1" applyAlignment="1">
      <alignment horizontal="center" vertical="center"/>
    </xf>
    <xf numFmtId="0" fontId="42" fillId="0" borderId="12" xfId="2515" applyFont="1" applyFill="1" applyBorder="1" applyAlignment="1">
      <alignment horizontal="center" vertical="center" wrapText="1"/>
    </xf>
    <xf numFmtId="0" fontId="42" fillId="0" borderId="16" xfId="2515" applyFont="1" applyFill="1" applyBorder="1" applyAlignment="1">
      <alignment horizontal="center" vertical="center" wrapText="1"/>
    </xf>
    <xf numFmtId="164" fontId="6" fillId="0" borderId="19" xfId="1" applyNumberFormat="1" applyFont="1" applyFill="1" applyBorder="1" applyAlignment="1">
      <alignment horizontal="center" vertical="center" wrapText="1"/>
    </xf>
    <xf numFmtId="164" fontId="6" fillId="0" borderId="23" xfId="1" applyNumberFormat="1" applyFont="1" applyFill="1" applyBorder="1" applyAlignment="1">
      <alignment horizontal="center" vertical="center" wrapText="1"/>
    </xf>
    <xf numFmtId="164" fontId="6" fillId="0" borderId="20" xfId="1" applyNumberFormat="1" applyFont="1" applyFill="1" applyBorder="1" applyAlignment="1">
      <alignment horizontal="center" vertical="center" wrapText="1"/>
    </xf>
    <xf numFmtId="3" fontId="6" fillId="0" borderId="19" xfId="1" applyNumberFormat="1" applyFont="1" applyFill="1" applyBorder="1" applyAlignment="1">
      <alignment horizontal="center" vertical="center"/>
    </xf>
    <xf numFmtId="3" fontId="6" fillId="0" borderId="23" xfId="1" applyNumberFormat="1" applyFont="1" applyFill="1" applyBorder="1" applyAlignment="1">
      <alignment horizontal="center" vertical="center"/>
    </xf>
    <xf numFmtId="3" fontId="6" fillId="0" borderId="20" xfId="1" applyNumberFormat="1" applyFont="1" applyFill="1" applyBorder="1" applyAlignment="1">
      <alignment horizontal="center" vertical="center"/>
    </xf>
    <xf numFmtId="0" fontId="8" fillId="0" borderId="17" xfId="2417" applyFont="1" applyFill="1" applyBorder="1" applyAlignment="1">
      <alignment horizontal="center" vertical="center" wrapText="1"/>
    </xf>
    <xf numFmtId="0" fontId="8" fillId="0" borderId="17" xfId="2713" applyFont="1" applyFill="1" applyBorder="1" applyAlignment="1">
      <alignment vertical="center" wrapText="1"/>
    </xf>
    <xf numFmtId="0" fontId="8" fillId="0" borderId="10" xfId="2713" applyFont="1" applyFill="1" applyBorder="1" applyAlignment="1">
      <alignment horizontal="left" vertical="center" wrapText="1"/>
    </xf>
    <xf numFmtId="0" fontId="8" fillId="0" borderId="11" xfId="2713" applyFont="1" applyFill="1" applyBorder="1" applyAlignment="1">
      <alignment horizontal="left" vertical="center" wrapText="1"/>
    </xf>
    <xf numFmtId="0" fontId="8" fillId="0" borderId="12" xfId="2713" applyFont="1" applyFill="1" applyBorder="1" applyAlignment="1">
      <alignment horizontal="left" vertical="center" wrapText="1"/>
    </xf>
    <xf numFmtId="0" fontId="8" fillId="0" borderId="13" xfId="2713" applyFont="1" applyFill="1" applyBorder="1" applyAlignment="1">
      <alignment horizontal="left" vertical="center" wrapText="1"/>
    </xf>
    <xf numFmtId="0" fontId="8" fillId="0" borderId="0" xfId="2713" applyFont="1" applyFill="1" applyBorder="1" applyAlignment="1">
      <alignment horizontal="left" vertical="center" wrapText="1"/>
    </xf>
    <xf numFmtId="0" fontId="8" fillId="0" borderId="16" xfId="2713" applyFont="1" applyFill="1" applyBorder="1" applyAlignment="1">
      <alignment horizontal="left" vertical="center" wrapText="1"/>
    </xf>
    <xf numFmtId="0" fontId="8" fillId="0" borderId="14" xfId="2713" applyFont="1" applyFill="1" applyBorder="1" applyAlignment="1">
      <alignment horizontal="left" vertical="center" wrapText="1"/>
    </xf>
    <xf numFmtId="0" fontId="8" fillId="0" borderId="15" xfId="2713" applyFont="1" applyFill="1" applyBorder="1" applyAlignment="1">
      <alignment horizontal="left" vertical="center" wrapText="1"/>
    </xf>
    <xf numFmtId="0" fontId="8" fillId="0" borderId="18" xfId="2713" applyFont="1" applyFill="1" applyBorder="1" applyAlignment="1">
      <alignment horizontal="left" vertical="center" wrapText="1"/>
    </xf>
    <xf numFmtId="3" fontId="8" fillId="0" borderId="10" xfId="1" applyNumberFormat="1" applyFont="1" applyFill="1" applyBorder="1" applyAlignment="1">
      <alignment horizontal="center" vertical="center" wrapText="1"/>
    </xf>
    <xf numFmtId="3" fontId="8" fillId="0" borderId="11" xfId="1" applyNumberFormat="1" applyFont="1" applyFill="1" applyBorder="1" applyAlignment="1">
      <alignment horizontal="center" vertical="center" wrapText="1"/>
    </xf>
    <xf numFmtId="3" fontId="8" fillId="0" borderId="12" xfId="1" applyNumberFormat="1" applyFont="1" applyFill="1" applyBorder="1" applyAlignment="1">
      <alignment horizontal="center" vertical="center" wrapText="1"/>
    </xf>
    <xf numFmtId="3" fontId="8" fillId="0" borderId="13" xfId="1" applyNumberFormat="1" applyFont="1" applyFill="1" applyBorder="1" applyAlignment="1">
      <alignment horizontal="center" vertical="center" wrapText="1"/>
    </xf>
    <xf numFmtId="3" fontId="8" fillId="0" borderId="0" xfId="1" applyNumberFormat="1" applyFont="1" applyFill="1" applyBorder="1" applyAlignment="1">
      <alignment horizontal="center" vertical="center" wrapText="1"/>
    </xf>
    <xf numFmtId="3" fontId="8" fillId="0" borderId="16" xfId="1" applyNumberFormat="1" applyFont="1" applyFill="1" applyBorder="1" applyAlignment="1">
      <alignment horizontal="center" vertical="center" wrapText="1"/>
    </xf>
    <xf numFmtId="3" fontId="8" fillId="0" borderId="14" xfId="1" applyNumberFormat="1" applyFont="1" applyFill="1" applyBorder="1" applyAlignment="1">
      <alignment horizontal="center" vertical="center" wrapText="1"/>
    </xf>
    <xf numFmtId="3" fontId="8" fillId="0" borderId="15" xfId="1" applyNumberFormat="1" applyFont="1" applyFill="1" applyBorder="1" applyAlignment="1">
      <alignment horizontal="center" vertical="center" wrapText="1"/>
    </xf>
    <xf numFmtId="3" fontId="8" fillId="0" borderId="18" xfId="1" applyNumberFormat="1" applyFont="1" applyFill="1" applyBorder="1" applyAlignment="1">
      <alignment horizontal="center" vertical="center" wrapText="1"/>
    </xf>
    <xf numFmtId="164" fontId="4" fillId="0" borderId="17" xfId="1" applyNumberFormat="1" applyFont="1" applyFill="1" applyBorder="1" applyAlignment="1">
      <alignment horizontal="center" vertical="center" wrapText="1"/>
    </xf>
    <xf numFmtId="164" fontId="2" fillId="0" borderId="17" xfId="1" applyNumberFormat="1" applyFill="1" applyBorder="1" applyAlignment="1">
      <alignment horizontal="center" vertical="center" wrapText="1"/>
    </xf>
    <xf numFmtId="164" fontId="2" fillId="0" borderId="10" xfId="1" applyNumberFormat="1" applyFont="1" applyFill="1" applyBorder="1" applyAlignment="1">
      <alignment horizontal="center" vertical="center" wrapText="1"/>
    </xf>
    <xf numFmtId="164" fontId="2" fillId="0" borderId="13" xfId="1" applyNumberFormat="1" applyFont="1" applyFill="1" applyBorder="1" applyAlignment="1">
      <alignment horizontal="center" vertical="center" wrapText="1"/>
    </xf>
    <xf numFmtId="164" fontId="2" fillId="0" borderId="14" xfId="1" applyNumberFormat="1" applyFont="1" applyFill="1" applyBorder="1" applyAlignment="1">
      <alignment horizontal="center" vertical="center" wrapText="1"/>
    </xf>
    <xf numFmtId="164" fontId="4" fillId="0" borderId="10"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164" fontId="4" fillId="0" borderId="13"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xf numFmtId="164" fontId="4" fillId="0" borderId="15" xfId="1" applyNumberFormat="1" applyFont="1" applyFill="1" applyBorder="1" applyAlignment="1">
      <alignment horizontal="center" vertical="center" wrapText="1"/>
    </xf>
    <xf numFmtId="17" fontId="6" fillId="0" borderId="11" xfId="1" applyNumberFormat="1" applyFont="1" applyFill="1" applyBorder="1" applyAlignment="1">
      <alignment horizontal="center" vertical="center" wrapText="1"/>
    </xf>
    <xf numFmtId="17" fontId="6" fillId="0" borderId="0" xfId="1" applyNumberFormat="1" applyFont="1" applyFill="1" applyBorder="1" applyAlignment="1">
      <alignment horizontal="center" vertical="center" wrapText="1"/>
    </xf>
    <xf numFmtId="17" fontId="6" fillId="0" borderId="15" xfId="1" applyNumberFormat="1" applyFont="1" applyFill="1" applyBorder="1" applyAlignment="1">
      <alignment horizontal="center" vertical="center" wrapText="1"/>
    </xf>
    <xf numFmtId="0" fontId="8" fillId="0" borderId="22" xfId="2515" applyFont="1" applyFill="1" applyBorder="1" applyAlignment="1">
      <alignment horizontal="center" vertical="center" wrapText="1"/>
    </xf>
    <xf numFmtId="0" fontId="8" fillId="0" borderId="24" xfId="2515" applyFont="1" applyFill="1" applyBorder="1" applyAlignment="1">
      <alignment horizontal="center" vertical="center" wrapText="1"/>
    </xf>
    <xf numFmtId="3" fontId="8" fillId="0" borderId="10" xfId="1" applyNumberFormat="1" applyFont="1" applyFill="1" applyBorder="1" applyAlignment="1">
      <alignment horizontal="center" vertical="center"/>
    </xf>
    <xf numFmtId="3" fontId="8" fillId="0" borderId="12" xfId="1" applyNumberFormat="1" applyFont="1" applyFill="1" applyBorder="1" applyAlignment="1">
      <alignment horizontal="center" vertical="center"/>
    </xf>
    <xf numFmtId="3" fontId="8" fillId="0" borderId="13" xfId="1" applyNumberFormat="1" applyFont="1" applyFill="1" applyBorder="1" applyAlignment="1">
      <alignment horizontal="center" vertical="center"/>
    </xf>
    <xf numFmtId="3" fontId="8" fillId="0" borderId="16" xfId="1" applyNumberFormat="1" applyFont="1" applyFill="1" applyBorder="1" applyAlignment="1">
      <alignment horizontal="center" vertical="center"/>
    </xf>
    <xf numFmtId="3" fontId="8" fillId="0" borderId="14" xfId="1" applyNumberFormat="1" applyFont="1" applyFill="1" applyBorder="1" applyAlignment="1">
      <alignment horizontal="center" vertical="center"/>
    </xf>
    <xf numFmtId="3" fontId="8" fillId="0" borderId="18" xfId="1" applyNumberFormat="1" applyFont="1" applyFill="1" applyBorder="1" applyAlignment="1">
      <alignment horizontal="center" vertical="center"/>
    </xf>
    <xf numFmtId="165" fontId="8" fillId="0" borderId="17" xfId="2417" applyNumberFormat="1" applyFont="1" applyFill="1" applyBorder="1" applyAlignment="1">
      <alignment horizontal="center" vertical="center" wrapText="1"/>
    </xf>
    <xf numFmtId="165" fontId="8" fillId="0" borderId="17" xfId="2713" applyNumberFormat="1" applyFont="1" applyFill="1" applyBorder="1" applyAlignment="1">
      <alignment horizontal="center" vertical="center" wrapText="1"/>
    </xf>
    <xf numFmtId="165" fontId="8" fillId="0" borderId="17" xfId="3024" applyNumberFormat="1" applyFont="1" applyFill="1" applyBorder="1" applyAlignment="1">
      <alignment horizontal="center" vertical="center" wrapText="1"/>
    </xf>
    <xf numFmtId="0" fontId="8" fillId="0" borderId="19" xfId="1" applyFont="1" applyFill="1" applyBorder="1" applyAlignment="1">
      <alignment vertical="center" wrapText="1"/>
    </xf>
    <xf numFmtId="0" fontId="8" fillId="0" borderId="10" xfId="3226" applyFont="1" applyFill="1" applyBorder="1" applyAlignment="1">
      <alignment horizontal="left" vertical="center" wrapText="1"/>
    </xf>
    <xf numFmtId="0" fontId="8" fillId="0" borderId="11" xfId="3226" applyFont="1" applyFill="1" applyBorder="1" applyAlignment="1">
      <alignment horizontal="left" vertical="center" wrapText="1"/>
    </xf>
    <xf numFmtId="0" fontId="8" fillId="0" borderId="12" xfId="3226" applyFont="1" applyFill="1" applyBorder="1" applyAlignment="1">
      <alignment horizontal="left" vertical="center" wrapText="1"/>
    </xf>
    <xf numFmtId="0" fontId="8" fillId="0" borderId="13" xfId="3226" applyFont="1" applyFill="1" applyBorder="1" applyAlignment="1">
      <alignment horizontal="left" vertical="center" wrapText="1"/>
    </xf>
    <xf numFmtId="0" fontId="8" fillId="0" borderId="0" xfId="3226" applyFont="1" applyFill="1" applyBorder="1" applyAlignment="1">
      <alignment horizontal="left" vertical="center" wrapText="1"/>
    </xf>
    <xf numFmtId="0" fontId="8" fillId="0" borderId="16" xfId="3226" applyFont="1" applyFill="1" applyBorder="1" applyAlignment="1">
      <alignment horizontal="left" vertical="center" wrapText="1"/>
    </xf>
    <xf numFmtId="0" fontId="8" fillId="0" borderId="14" xfId="3226" applyFont="1" applyFill="1" applyBorder="1" applyAlignment="1">
      <alignment horizontal="left" vertical="center" wrapText="1"/>
    </xf>
    <xf numFmtId="0" fontId="8" fillId="0" borderId="15" xfId="3226" applyFont="1" applyFill="1" applyBorder="1" applyAlignment="1">
      <alignment horizontal="left" vertical="center" wrapText="1"/>
    </xf>
    <xf numFmtId="0" fontId="8" fillId="0" borderId="18" xfId="3226" applyFont="1" applyFill="1" applyBorder="1" applyAlignment="1">
      <alignment horizontal="left" vertical="center" wrapText="1"/>
    </xf>
    <xf numFmtId="0" fontId="2" fillId="0" borderId="13" xfId="1" applyFill="1" applyBorder="1"/>
    <xf numFmtId="0" fontId="43" fillId="0" borderId="12" xfId="2515" applyFont="1" applyFill="1" applyBorder="1" applyAlignment="1">
      <alignment horizontal="center" vertical="center" wrapText="1"/>
    </xf>
    <xf numFmtId="0" fontId="43" fillId="0" borderId="16" xfId="2515" applyFont="1" applyFill="1" applyBorder="1" applyAlignment="1">
      <alignment horizontal="center" vertical="center" wrapText="1"/>
    </xf>
    <xf numFmtId="0" fontId="43" fillId="0" borderId="18" xfId="2515" applyFont="1" applyFill="1" applyBorder="1" applyAlignment="1">
      <alignment horizontal="center" vertical="center" wrapText="1"/>
    </xf>
    <xf numFmtId="3" fontId="8" fillId="0" borderId="19" xfId="1" applyNumberFormat="1" applyFont="1" applyFill="1" applyBorder="1" applyAlignment="1">
      <alignment horizontal="center" vertical="center"/>
    </xf>
    <xf numFmtId="3" fontId="8" fillId="0" borderId="23" xfId="1" applyNumberFormat="1" applyFont="1" applyFill="1" applyBorder="1" applyAlignment="1">
      <alignment horizontal="center" vertical="center"/>
    </xf>
    <xf numFmtId="3" fontId="8" fillId="0" borderId="20" xfId="1" applyNumberFormat="1" applyFont="1" applyFill="1" applyBorder="1" applyAlignment="1">
      <alignment horizontal="center" vertical="center"/>
    </xf>
    <xf numFmtId="0" fontId="8" fillId="0" borderId="14" xfId="1" applyFont="1" applyFill="1" applyBorder="1" applyAlignment="1">
      <alignment horizontal="right" vertical="center" wrapText="1"/>
    </xf>
    <xf numFmtId="0" fontId="8" fillId="0" borderId="18" xfId="1" applyFont="1" applyFill="1" applyBorder="1" applyAlignment="1">
      <alignment horizontal="right" vertical="center" wrapText="1"/>
    </xf>
    <xf numFmtId="164" fontId="8" fillId="0" borderId="20" xfId="1" applyNumberFormat="1" applyFont="1" applyFill="1" applyBorder="1" applyAlignment="1">
      <alignment horizontal="center" vertical="center"/>
    </xf>
    <xf numFmtId="0" fontId="42" fillId="0" borderId="19" xfId="318" applyFont="1" applyFill="1" applyBorder="1" applyAlignment="1">
      <alignment horizontal="center" vertical="center" wrapText="1"/>
    </xf>
    <xf numFmtId="0" fontId="42" fillId="0" borderId="23" xfId="318" applyFont="1" applyFill="1" applyBorder="1" applyAlignment="1">
      <alignment horizontal="center" vertical="center" wrapText="1"/>
    </xf>
    <xf numFmtId="0" fontId="42" fillId="0" borderId="20" xfId="318" applyFont="1" applyFill="1" applyBorder="1" applyAlignment="1">
      <alignment horizontal="center" vertical="center" wrapText="1"/>
    </xf>
    <xf numFmtId="10" fontId="6" fillId="0" borderId="19" xfId="1" applyNumberFormat="1" applyFont="1" applyFill="1" applyBorder="1" applyAlignment="1">
      <alignment horizontal="center" vertical="center" wrapText="1"/>
    </xf>
    <xf numFmtId="164" fontId="6" fillId="27" borderId="17" xfId="1" applyNumberFormat="1" applyFont="1" applyFill="1" applyBorder="1" applyAlignment="1">
      <alignment horizontal="center" vertical="center"/>
    </xf>
    <xf numFmtId="9" fontId="8" fillId="0" borderId="12" xfId="1" applyNumberFormat="1" applyFont="1" applyFill="1" applyBorder="1" applyAlignment="1">
      <alignment horizontal="center" vertical="center" wrapText="1"/>
    </xf>
    <xf numFmtId="9" fontId="8" fillId="0" borderId="16" xfId="1" applyNumberFormat="1" applyFont="1" applyFill="1" applyBorder="1" applyAlignment="1">
      <alignment horizontal="center" vertical="center" wrapText="1"/>
    </xf>
    <xf numFmtId="0" fontId="6" fillId="0" borderId="20" xfId="1" applyFont="1" applyFill="1" applyBorder="1" applyAlignment="1">
      <alignment horizontal="center" vertical="center" wrapText="1"/>
    </xf>
    <xf numFmtId="9" fontId="8" fillId="0" borderId="19" xfId="1" applyNumberFormat="1" applyFont="1" applyFill="1" applyBorder="1" applyAlignment="1">
      <alignment horizontal="center" vertical="center" wrapText="1"/>
    </xf>
    <xf numFmtId="9" fontId="8" fillId="0" borderId="23" xfId="1" applyNumberFormat="1" applyFont="1" applyFill="1" applyBorder="1" applyAlignment="1">
      <alignment horizontal="center" vertical="center" wrapText="1"/>
    </xf>
    <xf numFmtId="0" fontId="8" fillId="0" borderId="20" xfId="1" applyFont="1" applyFill="1" applyBorder="1" applyAlignment="1">
      <alignment vertical="center" wrapText="1"/>
    </xf>
    <xf numFmtId="0" fontId="2" fillId="0" borderId="17" xfId="1" applyFont="1" applyFill="1" applyBorder="1"/>
    <xf numFmtId="0" fontId="40" fillId="27" borderId="12" xfId="2515" applyFont="1" applyFill="1" applyBorder="1" applyAlignment="1">
      <alignment horizontal="center" vertical="center" wrapText="1"/>
    </xf>
    <xf numFmtId="0" fontId="40" fillId="27" borderId="16" xfId="2515" applyFont="1" applyFill="1" applyBorder="1" applyAlignment="1">
      <alignment horizontal="center" vertical="center" wrapText="1"/>
    </xf>
    <xf numFmtId="0" fontId="40" fillId="27" borderId="18" xfId="2515" applyFont="1" applyFill="1" applyBorder="1" applyAlignment="1">
      <alignment horizontal="center" vertical="center" wrapText="1"/>
    </xf>
    <xf numFmtId="0" fontId="8" fillId="0" borderId="19"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0" xfId="1" applyFont="1" applyBorder="1" applyAlignment="1">
      <alignment horizontal="center" vertical="center" wrapText="1"/>
    </xf>
    <xf numFmtId="0" fontId="42" fillId="0" borderId="18" xfId="2515" applyFont="1" applyFill="1" applyBorder="1" applyAlignment="1">
      <alignment horizontal="center" vertical="center" wrapText="1"/>
    </xf>
    <xf numFmtId="0" fontId="8" fillId="0" borderId="21" xfId="1" applyFont="1" applyFill="1" applyBorder="1" applyAlignment="1">
      <alignment horizontal="center" vertical="center" wrapText="1"/>
    </xf>
    <xf numFmtId="164" fontId="6" fillId="27" borderId="17" xfId="1" applyNumberFormat="1" applyFont="1" applyFill="1" applyBorder="1" applyAlignment="1">
      <alignment horizontal="center" vertical="center" wrapText="1"/>
    </xf>
    <xf numFmtId="0" fontId="6" fillId="27" borderId="17" xfId="1" applyFont="1" applyFill="1" applyBorder="1" applyAlignment="1">
      <alignment horizontal="center" vertical="center" wrapText="1"/>
    </xf>
    <xf numFmtId="0" fontId="6" fillId="27" borderId="19" xfId="1" applyFont="1" applyFill="1" applyBorder="1" applyAlignment="1">
      <alignment horizontal="center" vertical="center" wrapText="1"/>
    </xf>
    <xf numFmtId="0" fontId="6" fillId="0" borderId="15" xfId="1" applyFont="1" applyFill="1" applyBorder="1" applyAlignment="1">
      <alignment horizontal="left"/>
    </xf>
    <xf numFmtId="0" fontId="6" fillId="0" borderId="18" xfId="1" applyFont="1" applyFill="1" applyBorder="1" applyAlignment="1">
      <alignment horizontal="left"/>
    </xf>
    <xf numFmtId="0" fontId="8" fillId="0" borderId="17" xfId="2417" applyFont="1" applyFill="1" applyBorder="1" applyAlignment="1">
      <alignment vertical="center" wrapText="1"/>
    </xf>
    <xf numFmtId="17" fontId="6" fillId="0" borderId="17" xfId="1" applyNumberFormat="1" applyFont="1" applyFill="1" applyBorder="1" applyAlignment="1">
      <alignment horizontal="left" vertical="center" wrapText="1"/>
    </xf>
    <xf numFmtId="0" fontId="8" fillId="0" borderId="10" xfId="2417" applyFont="1" applyFill="1" applyBorder="1" applyAlignment="1">
      <alignment horizontal="left" vertical="center" wrapText="1"/>
    </xf>
    <xf numFmtId="0" fontId="8" fillId="0" borderId="11" xfId="2417" applyFont="1" applyFill="1" applyBorder="1" applyAlignment="1">
      <alignment horizontal="left" vertical="center" wrapText="1"/>
    </xf>
    <xf numFmtId="0" fontId="8" fillId="0" borderId="12" xfId="2417" applyFont="1" applyFill="1" applyBorder="1" applyAlignment="1">
      <alignment horizontal="left" vertical="center" wrapText="1"/>
    </xf>
    <xf numFmtId="0" fontId="8" fillId="0" borderId="13" xfId="2417" applyFont="1" applyFill="1" applyBorder="1" applyAlignment="1">
      <alignment horizontal="left" vertical="center" wrapText="1"/>
    </xf>
    <xf numFmtId="0" fontId="8" fillId="0" borderId="0" xfId="2417" applyFont="1" applyFill="1" applyBorder="1" applyAlignment="1">
      <alignment horizontal="left" vertical="center" wrapText="1"/>
    </xf>
    <xf numFmtId="0" fontId="8" fillId="0" borderId="16" xfId="2417" applyFont="1" applyFill="1" applyBorder="1" applyAlignment="1">
      <alignment horizontal="left" vertical="center" wrapText="1"/>
    </xf>
    <xf numFmtId="0" fontId="8" fillId="0" borderId="14" xfId="2417" applyFont="1" applyFill="1" applyBorder="1" applyAlignment="1">
      <alignment horizontal="left" vertical="center" wrapText="1"/>
    </xf>
    <xf numFmtId="0" fontId="8" fillId="0" borderId="15" xfId="2417" applyFont="1" applyFill="1" applyBorder="1" applyAlignment="1">
      <alignment horizontal="left" vertical="center" wrapText="1"/>
    </xf>
    <xf numFmtId="0" fontId="8" fillId="0" borderId="18" xfId="2417" applyFont="1" applyFill="1" applyBorder="1" applyAlignment="1">
      <alignment horizontal="left" vertical="center" wrapText="1"/>
    </xf>
    <xf numFmtId="0" fontId="8" fillId="0" borderId="21" xfId="3226" applyFont="1" applyFill="1" applyBorder="1" applyAlignment="1">
      <alignment horizontal="left" vertical="center" wrapText="1"/>
    </xf>
    <xf numFmtId="0" fontId="8" fillId="0" borderId="22" xfId="3226" applyFont="1" applyFill="1" applyBorder="1" applyAlignment="1">
      <alignment horizontal="left" vertical="center" wrapText="1"/>
    </xf>
    <xf numFmtId="0" fontId="2" fillId="0" borderId="12" xfId="1" applyFill="1" applyBorder="1" applyAlignment="1">
      <alignment horizontal="left" vertical="center" wrapText="1"/>
    </xf>
    <xf numFmtId="0" fontId="2" fillId="0" borderId="16" xfId="1" applyFill="1" applyBorder="1" applyAlignment="1">
      <alignment horizontal="left" vertical="center" wrapText="1"/>
    </xf>
    <xf numFmtId="0" fontId="2" fillId="0" borderId="14" xfId="1" applyFill="1" applyBorder="1" applyAlignment="1">
      <alignment horizontal="left" vertical="center" wrapText="1"/>
    </xf>
    <xf numFmtId="0" fontId="2" fillId="0" borderId="18" xfId="1" applyFill="1" applyBorder="1" applyAlignment="1">
      <alignment horizontal="left" vertical="center" wrapText="1"/>
    </xf>
    <xf numFmtId="164" fontId="8" fillId="27" borderId="10" xfId="1" applyNumberFormat="1" applyFont="1" applyFill="1" applyBorder="1" applyAlignment="1">
      <alignment horizontal="center" vertical="center" wrapText="1"/>
    </xf>
    <xf numFmtId="0" fontId="2" fillId="27" borderId="12" xfId="1" applyFill="1" applyBorder="1"/>
    <xf numFmtId="0" fontId="2" fillId="27" borderId="13" xfId="1" applyFill="1" applyBorder="1"/>
    <xf numFmtId="0" fontId="2" fillId="27" borderId="16" xfId="1" applyFill="1" applyBorder="1"/>
    <xf numFmtId="0" fontId="2" fillId="27" borderId="14" xfId="1" applyFill="1" applyBorder="1"/>
    <xf numFmtId="0" fontId="2" fillId="27" borderId="18" xfId="1" applyFill="1" applyBorder="1"/>
    <xf numFmtId="1" fontId="29" fillId="27" borderId="17" xfId="1" applyNumberFormat="1" applyFont="1" applyFill="1" applyBorder="1" applyAlignment="1">
      <alignment horizontal="center" vertical="center" wrapText="1"/>
    </xf>
    <xf numFmtId="0" fontId="32" fillId="27" borderId="17" xfId="1" applyFont="1" applyFill="1" applyBorder="1" applyAlignment="1">
      <alignment horizontal="center" vertical="center" wrapText="1"/>
    </xf>
    <xf numFmtId="0" fontId="42" fillId="0" borderId="17" xfId="1" applyFont="1" applyFill="1" applyBorder="1" applyAlignment="1">
      <alignment horizontal="center" vertical="center"/>
    </xf>
    <xf numFmtId="1" fontId="6" fillId="0" borderId="17" xfId="1" applyNumberFormat="1" applyFont="1" applyFill="1" applyBorder="1" applyAlignment="1">
      <alignment horizontal="center" vertical="center"/>
    </xf>
    <xf numFmtId="0" fontId="8" fillId="24" borderId="19" xfId="1" applyFont="1" applyFill="1" applyBorder="1" applyAlignment="1">
      <alignment vertical="center" wrapText="1"/>
    </xf>
    <xf numFmtId="0" fontId="8" fillId="24" borderId="23" xfId="1" applyFont="1" applyFill="1" applyBorder="1" applyAlignment="1">
      <alignment vertical="center" wrapText="1"/>
    </xf>
    <xf numFmtId="0" fontId="8" fillId="24" borderId="20" xfId="1" applyFont="1" applyFill="1" applyBorder="1" applyAlignment="1">
      <alignment vertical="center" wrapText="1"/>
    </xf>
    <xf numFmtId="9" fontId="6" fillId="0" borderId="17" xfId="1" applyNumberFormat="1" applyFont="1" applyFill="1" applyBorder="1" applyAlignment="1">
      <alignment horizontal="center" vertical="center" wrapText="1"/>
    </xf>
    <xf numFmtId="9" fontId="6" fillId="0" borderId="19" xfId="382" applyFont="1" applyFill="1" applyBorder="1" applyAlignment="1">
      <alignment horizontal="center" vertical="center" wrapText="1"/>
    </xf>
    <xf numFmtId="9" fontId="6" fillId="0" borderId="23" xfId="382" applyFont="1" applyFill="1" applyBorder="1" applyAlignment="1">
      <alignment horizontal="center" vertical="center" wrapText="1"/>
    </xf>
    <xf numFmtId="9" fontId="6" fillId="0" borderId="20" xfId="382" applyFont="1" applyFill="1" applyBorder="1" applyAlignment="1">
      <alignment horizontal="center" vertical="center" wrapText="1"/>
    </xf>
    <xf numFmtId="9" fontId="8" fillId="0" borderId="19" xfId="382" applyFont="1" applyFill="1" applyBorder="1" applyAlignment="1">
      <alignment horizontal="center" vertical="center" wrapText="1"/>
    </xf>
    <xf numFmtId="9" fontId="8" fillId="0" borderId="19" xfId="382" applyFont="1" applyFill="1" applyBorder="1" applyAlignment="1">
      <alignment horizontal="center" vertical="center"/>
    </xf>
    <xf numFmtId="0" fontId="44" fillId="0" borderId="17" xfId="318" applyFont="1" applyFill="1" applyBorder="1" applyAlignment="1">
      <alignment horizontal="center" vertical="center" wrapText="1"/>
    </xf>
    <xf numFmtId="1" fontId="49" fillId="0" borderId="17" xfId="1" applyNumberFormat="1" applyFont="1" applyFill="1" applyBorder="1" applyAlignment="1">
      <alignment horizontal="center" vertical="center"/>
    </xf>
    <xf numFmtId="0" fontId="43" fillId="0" borderId="17" xfId="318" applyFont="1" applyFill="1" applyBorder="1" applyAlignment="1">
      <alignment horizontal="center" vertical="center" wrapText="1"/>
    </xf>
    <xf numFmtId="1" fontId="48" fillId="0" borderId="17" xfId="1" applyNumberFormat="1" applyFont="1" applyFill="1" applyBorder="1" applyAlignment="1">
      <alignment horizontal="center" vertical="center"/>
    </xf>
    <xf numFmtId="0" fontId="8" fillId="0" borderId="17" xfId="1" applyFont="1" applyBorder="1" applyAlignment="1">
      <alignment horizontal="center" vertical="center"/>
    </xf>
    <xf numFmtId="1" fontId="2" fillId="0" borderId="12" xfId="1" applyNumberFormat="1" applyFill="1" applyBorder="1" applyAlignment="1">
      <alignment vertical="center"/>
    </xf>
    <xf numFmtId="1" fontId="2" fillId="0" borderId="13" xfId="1" applyNumberFormat="1" applyFill="1" applyBorder="1" applyAlignment="1">
      <alignment vertical="center"/>
    </xf>
    <xf numFmtId="1" fontId="2" fillId="0" borderId="16" xfId="1" applyNumberFormat="1" applyFill="1" applyBorder="1" applyAlignment="1">
      <alignment vertical="center"/>
    </xf>
    <xf numFmtId="1" fontId="2" fillId="0" borderId="14" xfId="1" applyNumberFormat="1" applyFill="1" applyBorder="1" applyAlignment="1">
      <alignment vertical="center"/>
    </xf>
    <xf numFmtId="1" fontId="2" fillId="0" borderId="18" xfId="1" applyNumberFormat="1" applyFill="1" applyBorder="1" applyAlignment="1">
      <alignment vertical="center"/>
    </xf>
    <xf numFmtId="0" fontId="8" fillId="0" borderId="12" xfId="1" applyFont="1" applyBorder="1" applyAlignment="1">
      <alignment horizontal="left" vertical="center"/>
    </xf>
    <xf numFmtId="0" fontId="8" fillId="0" borderId="16" xfId="1" applyFont="1" applyBorder="1" applyAlignment="1">
      <alignment horizontal="left" vertical="center"/>
    </xf>
    <xf numFmtId="0" fontId="8" fillId="0" borderId="13" xfId="1" applyFont="1" applyBorder="1" applyAlignment="1">
      <alignment horizontal="left" vertical="center"/>
    </xf>
    <xf numFmtId="9" fontId="8" fillId="0" borderId="20" xfId="1" applyNumberFormat="1" applyFont="1" applyFill="1" applyBorder="1" applyAlignment="1">
      <alignment horizontal="center" vertical="center" wrapText="1"/>
    </xf>
    <xf numFmtId="0" fontId="30" fillId="24" borderId="0" xfId="1" applyFont="1" applyFill="1" applyAlignment="1">
      <alignment horizontal="center"/>
    </xf>
    <xf numFmtId="0" fontId="54" fillId="0" borderId="21" xfId="1" applyFont="1" applyFill="1" applyBorder="1" applyAlignment="1">
      <alignment horizontal="center"/>
    </xf>
    <xf numFmtId="0" fontId="54" fillId="0" borderId="22" xfId="1" applyFont="1" applyFill="1" applyBorder="1" applyAlignment="1">
      <alignment horizontal="center"/>
    </xf>
    <xf numFmtId="0" fontId="54" fillId="0" borderId="24" xfId="1" applyFont="1" applyFill="1" applyBorder="1" applyAlignment="1">
      <alignment horizontal="center"/>
    </xf>
    <xf numFmtId="1" fontId="8" fillId="0" borderId="19" xfId="1" applyNumberFormat="1" applyFont="1" applyFill="1" applyBorder="1" applyAlignment="1">
      <alignment horizontal="center" vertical="center" wrapText="1"/>
    </xf>
    <xf numFmtId="1" fontId="8" fillId="0" borderId="23" xfId="1" applyNumberFormat="1" applyFont="1" applyFill="1" applyBorder="1" applyAlignment="1">
      <alignment horizontal="center" vertical="center" wrapText="1"/>
    </xf>
    <xf numFmtId="1" fontId="8" fillId="0" borderId="20" xfId="1" applyNumberFormat="1" applyFont="1" applyFill="1" applyBorder="1" applyAlignment="1">
      <alignment horizontal="center" vertical="center"/>
    </xf>
    <xf numFmtId="0" fontId="8" fillId="0" borderId="21" xfId="1" applyFont="1" applyBorder="1" applyAlignment="1">
      <alignment horizontal="left" vertical="center"/>
    </xf>
    <xf numFmtId="0" fontId="8" fillId="0" borderId="24" xfId="1" applyFont="1" applyBorder="1" applyAlignment="1">
      <alignment horizontal="left" vertical="center"/>
    </xf>
    <xf numFmtId="0" fontId="6" fillId="0" borderId="20" xfId="1" applyFont="1" applyFill="1" applyBorder="1" applyAlignment="1">
      <alignment vertical="center" wrapText="1"/>
    </xf>
    <xf numFmtId="0" fontId="2" fillId="0" borderId="20" xfId="1" applyFont="1" applyFill="1" applyBorder="1" applyAlignment="1">
      <alignment vertical="center" wrapText="1"/>
    </xf>
    <xf numFmtId="0" fontId="42" fillId="0" borderId="17" xfId="318" applyFont="1" applyFill="1" applyBorder="1" applyAlignment="1">
      <alignment horizontal="center" vertical="center" wrapText="1"/>
    </xf>
    <xf numFmtId="0" fontId="5" fillId="24" borderId="0" xfId="1" applyFont="1" applyFill="1" applyAlignment="1">
      <alignment horizontal="center"/>
    </xf>
    <xf numFmtId="0" fontId="8" fillId="24" borderId="21" xfId="1" applyFont="1" applyFill="1" applyBorder="1" applyAlignment="1">
      <alignment horizontal="left" vertical="center" wrapText="1"/>
    </xf>
    <xf numFmtId="0" fontId="8" fillId="24" borderId="22" xfId="1" applyFont="1" applyFill="1" applyBorder="1" applyAlignment="1">
      <alignment horizontal="left" vertical="center" wrapText="1"/>
    </xf>
    <xf numFmtId="0" fontId="8" fillId="24" borderId="24" xfId="1" applyFont="1" applyFill="1" applyBorder="1" applyAlignment="1">
      <alignment horizontal="left" vertical="center" wrapText="1"/>
    </xf>
    <xf numFmtId="0" fontId="8" fillId="0" borderId="21" xfId="1" applyFont="1" applyBorder="1" applyAlignment="1">
      <alignment horizontal="left" vertical="center" wrapText="1"/>
    </xf>
    <xf numFmtId="0" fontId="8" fillId="0" borderId="22" xfId="1" applyFont="1" applyBorder="1" applyAlignment="1">
      <alignment horizontal="left" vertical="center" wrapText="1"/>
    </xf>
    <xf numFmtId="0" fontId="8" fillId="0" borderId="24" xfId="1" applyFont="1" applyBorder="1" applyAlignment="1">
      <alignment horizontal="left" vertical="center" wrapText="1"/>
    </xf>
    <xf numFmtId="0" fontId="8" fillId="0" borderId="13" xfId="1" applyFont="1" applyBorder="1" applyAlignment="1">
      <alignment horizontal="right" vertical="center"/>
    </xf>
    <xf numFmtId="0" fontId="8" fillId="0" borderId="16" xfId="1" applyFont="1" applyBorder="1" applyAlignment="1">
      <alignment horizontal="right" vertical="center"/>
    </xf>
    <xf numFmtId="9" fontId="8" fillId="0" borderId="13" xfId="1" applyNumberFormat="1" applyFont="1" applyFill="1" applyBorder="1" applyAlignment="1">
      <alignment horizontal="center" vertical="center"/>
    </xf>
    <xf numFmtId="0" fontId="8" fillId="0" borderId="14" xfId="1" applyFont="1" applyBorder="1" applyAlignment="1">
      <alignment horizontal="right" vertical="center"/>
    </xf>
    <xf numFmtId="0" fontId="8" fillId="0" borderId="18" xfId="1" applyFont="1" applyBorder="1" applyAlignment="1">
      <alignment horizontal="right" vertical="center"/>
    </xf>
    <xf numFmtId="0" fontId="8" fillId="0" borderId="14" xfId="1" applyFont="1" applyBorder="1" applyAlignment="1">
      <alignment horizontal="left" vertical="center"/>
    </xf>
    <xf numFmtId="0" fontId="8" fillId="0" borderId="18" xfId="1" applyFont="1" applyBorder="1" applyAlignment="1">
      <alignment horizontal="left" vertical="center"/>
    </xf>
    <xf numFmtId="1" fontId="8" fillId="0" borderId="10" xfId="1" applyNumberFormat="1" applyFont="1" applyBorder="1" applyAlignment="1">
      <alignment horizontal="center" vertical="center" wrapText="1"/>
    </xf>
    <xf numFmtId="1" fontId="2" fillId="0" borderId="12" xfId="1" applyNumberFormat="1" applyBorder="1"/>
    <xf numFmtId="1" fontId="2" fillId="0" borderId="13" xfId="1" applyNumberFormat="1" applyBorder="1"/>
    <xf numFmtId="1" fontId="2" fillId="0" borderId="16" xfId="1" applyNumberFormat="1" applyBorder="1"/>
    <xf numFmtId="1" fontId="2" fillId="0" borderId="14" xfId="1" applyNumberFormat="1" applyBorder="1"/>
    <xf numFmtId="1" fontId="2" fillId="0" borderId="18" xfId="1" applyNumberFormat="1" applyBorder="1"/>
    <xf numFmtId="9" fontId="8" fillId="0" borderId="16" xfId="1" applyNumberFormat="1" applyFont="1" applyFill="1" applyBorder="1" applyAlignment="1">
      <alignment horizontal="center" vertical="center"/>
    </xf>
    <xf numFmtId="0" fontId="8" fillId="0" borderId="13" xfId="1" applyFont="1" applyBorder="1" applyAlignment="1">
      <alignment horizontal="right" vertical="center" wrapText="1"/>
    </xf>
    <xf numFmtId="0" fontId="8" fillId="0" borderId="16" xfId="1" applyFont="1" applyBorder="1" applyAlignment="1">
      <alignment horizontal="right" vertical="center" wrapText="1"/>
    </xf>
    <xf numFmtId="164" fontId="8" fillId="30" borderId="20" xfId="382" applyNumberFormat="1" applyFont="1" applyFill="1" applyBorder="1" applyAlignment="1">
      <alignment horizontal="center" vertical="center"/>
    </xf>
    <xf numFmtId="1" fontId="50" fillId="0" borderId="23" xfId="1" applyNumberFormat="1" applyFont="1" applyFill="1" applyBorder="1" applyAlignment="1">
      <alignment horizontal="center" vertical="center"/>
    </xf>
    <xf numFmtId="164" fontId="8" fillId="27" borderId="23" xfId="382" applyNumberFormat="1" applyFont="1" applyFill="1" applyBorder="1" applyAlignment="1">
      <alignment horizontal="center" vertical="center"/>
    </xf>
    <xf numFmtId="164" fontId="8" fillId="27" borderId="20" xfId="382" applyNumberFormat="1" applyFont="1" applyFill="1" applyBorder="1" applyAlignment="1">
      <alignment horizontal="center" vertical="center"/>
    </xf>
    <xf numFmtId="164" fontId="8" fillId="30" borderId="23" xfId="1" applyNumberFormat="1" applyFont="1" applyFill="1" applyBorder="1" applyAlignment="1">
      <alignment horizontal="center" vertical="center"/>
    </xf>
    <xf numFmtId="1" fontId="44" fillId="0" borderId="17" xfId="1" applyNumberFormat="1" applyFont="1" applyFill="1" applyBorder="1" applyAlignment="1">
      <alignment horizontal="center" vertical="center"/>
    </xf>
    <xf numFmtId="1" fontId="50" fillId="0" borderId="17" xfId="1" applyNumberFormat="1" applyFont="1" applyFill="1" applyBorder="1" applyAlignment="1">
      <alignment horizontal="center" vertical="center"/>
    </xf>
    <xf numFmtId="164" fontId="6" fillId="0" borderId="17" xfId="382" applyNumberFormat="1" applyFont="1" applyFill="1" applyBorder="1" applyAlignment="1">
      <alignment horizontal="center" vertical="center" wrapText="1"/>
    </xf>
    <xf numFmtId="1" fontId="44" fillId="0" borderId="19" xfId="1" applyNumberFormat="1" applyFont="1" applyFill="1" applyBorder="1" applyAlignment="1">
      <alignment horizontal="center" vertical="center" wrapText="1"/>
    </xf>
    <xf numFmtId="1" fontId="50" fillId="0" borderId="23" xfId="1" applyNumberFormat="1" applyFont="1" applyFill="1" applyBorder="1" applyAlignment="1">
      <alignment horizontal="center" vertical="center" wrapText="1"/>
    </xf>
    <xf numFmtId="0" fontId="51" fillId="0" borderId="23" xfId="1" applyFont="1" applyFill="1" applyBorder="1" applyAlignment="1">
      <alignment horizontal="center" vertical="center" wrapText="1"/>
    </xf>
    <xf numFmtId="0" fontId="51" fillId="0" borderId="20" xfId="1" applyFont="1" applyFill="1" applyBorder="1" applyAlignment="1">
      <alignment horizontal="center" vertical="center" wrapText="1"/>
    </xf>
    <xf numFmtId="164" fontId="6" fillId="27" borderId="0" xfId="1" applyNumberFormat="1" applyFont="1" applyFill="1" applyBorder="1" applyAlignment="1">
      <alignment horizontal="center" vertical="center"/>
    </xf>
    <xf numFmtId="9" fontId="8" fillId="0" borderId="17" xfId="382" applyNumberFormat="1" applyFont="1" applyFill="1" applyBorder="1" applyAlignment="1">
      <alignment horizontal="center" vertical="center" wrapText="1"/>
    </xf>
    <xf numFmtId="164" fontId="6" fillId="27" borderId="17" xfId="382" applyNumberFormat="1" applyFont="1" applyFill="1" applyBorder="1" applyAlignment="1">
      <alignment horizontal="center" vertical="center" wrapText="1"/>
    </xf>
    <xf numFmtId="1" fontId="50" fillId="0" borderId="19" xfId="1" applyNumberFormat="1" applyFont="1" applyFill="1" applyBorder="1" applyAlignment="1">
      <alignment horizontal="center" vertical="center" wrapText="1"/>
    </xf>
    <xf numFmtId="164" fontId="6" fillId="0" borderId="0" xfId="1" applyNumberFormat="1" applyFont="1" applyFill="1" applyBorder="1" applyAlignment="1">
      <alignment horizontal="center" vertical="center"/>
    </xf>
    <xf numFmtId="1" fontId="8" fillId="29" borderId="10" xfId="1" applyNumberFormat="1" applyFont="1" applyFill="1" applyBorder="1" applyAlignment="1">
      <alignment horizontal="center" vertical="center" wrapText="1"/>
    </xf>
    <xf numFmtId="1" fontId="8" fillId="29" borderId="12" xfId="1" applyNumberFormat="1" applyFont="1" applyFill="1" applyBorder="1" applyAlignment="1">
      <alignment horizontal="center" vertical="center" wrapText="1"/>
    </xf>
    <xf numFmtId="1" fontId="8" fillId="29" borderId="13" xfId="1" applyNumberFormat="1" applyFont="1" applyFill="1" applyBorder="1" applyAlignment="1">
      <alignment horizontal="center" vertical="center" wrapText="1"/>
    </xf>
    <xf numFmtId="1" fontId="8" fillId="29" borderId="16" xfId="1" applyNumberFormat="1" applyFont="1" applyFill="1" applyBorder="1" applyAlignment="1">
      <alignment horizontal="center" vertical="center" wrapText="1"/>
    </xf>
    <xf numFmtId="1" fontId="8" fillId="29" borderId="14" xfId="1" applyNumberFormat="1" applyFont="1" applyFill="1" applyBorder="1" applyAlignment="1">
      <alignment horizontal="center" vertical="center" wrapText="1"/>
    </xf>
    <xf numFmtId="1" fontId="8" fillId="29" borderId="18" xfId="1" applyNumberFormat="1" applyFont="1" applyFill="1" applyBorder="1" applyAlignment="1">
      <alignment horizontal="center" vertical="center" wrapText="1"/>
    </xf>
    <xf numFmtId="0" fontId="54" fillId="0" borderId="0" xfId="1" applyFont="1" applyFill="1" applyBorder="1" applyAlignment="1">
      <alignment horizontal="center"/>
    </xf>
    <xf numFmtId="0" fontId="55" fillId="0" borderId="19" xfId="1" applyFont="1" applyFill="1" applyBorder="1" applyAlignment="1">
      <alignment horizontal="center"/>
    </xf>
    <xf numFmtId="9" fontId="8" fillId="0" borderId="10" xfId="382" applyFont="1" applyBorder="1" applyAlignment="1">
      <alignment horizontal="center" vertical="center" wrapText="1"/>
    </xf>
    <xf numFmtId="9" fontId="2" fillId="0" borderId="12" xfId="382" applyFont="1" applyBorder="1"/>
    <xf numFmtId="9" fontId="2" fillId="0" borderId="13" xfId="382" applyFont="1" applyBorder="1"/>
    <xf numFmtId="9" fontId="2" fillId="0" borderId="16" xfId="382" applyFont="1" applyBorder="1"/>
    <xf numFmtId="9" fontId="2" fillId="0" borderId="14" xfId="382" applyFont="1" applyBorder="1"/>
    <xf numFmtId="9" fontId="2" fillId="0" borderId="18" xfId="382" applyFont="1" applyBorder="1"/>
    <xf numFmtId="1" fontId="49" fillId="0" borderId="19" xfId="1" applyNumberFormat="1" applyFont="1" applyFill="1" applyBorder="1" applyAlignment="1">
      <alignment horizontal="center" vertical="center" wrapText="1"/>
    </xf>
    <xf numFmtId="1" fontId="49" fillId="0" borderId="23" xfId="1" applyNumberFormat="1" applyFont="1" applyFill="1" applyBorder="1" applyAlignment="1">
      <alignment horizontal="center" vertical="center" wrapText="1"/>
    </xf>
    <xf numFmtId="1" fontId="49" fillId="0" borderId="20" xfId="1" applyNumberFormat="1" applyFont="1" applyFill="1" applyBorder="1" applyAlignment="1">
      <alignment horizontal="center" vertical="center" wrapText="1"/>
    </xf>
    <xf numFmtId="0" fontId="8" fillId="27" borderId="10" xfId="1" applyFont="1" applyFill="1" applyBorder="1" applyAlignment="1">
      <alignment horizontal="center" vertical="center" wrapText="1"/>
    </xf>
    <xf numFmtId="0" fontId="8" fillId="27" borderId="13" xfId="1" applyFont="1" applyFill="1" applyBorder="1" applyAlignment="1">
      <alignment horizontal="center" vertical="center" wrapText="1"/>
    </xf>
    <xf numFmtId="0" fontId="8" fillId="0" borderId="10" xfId="1" applyFont="1" applyBorder="1" applyAlignment="1">
      <alignment horizontal="left" vertical="center"/>
    </xf>
    <xf numFmtId="1" fontId="8" fillId="0" borderId="1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1" fontId="8" fillId="0" borderId="15" xfId="1" applyNumberFormat="1" applyFont="1" applyFill="1" applyBorder="1" applyAlignment="1">
      <alignment horizontal="center" vertical="center" wrapText="1"/>
    </xf>
    <xf numFmtId="0" fontId="8" fillId="28" borderId="17" xfId="1" applyFont="1" applyFill="1" applyBorder="1" applyAlignment="1">
      <alignment horizontal="center" vertical="center" wrapText="1"/>
    </xf>
    <xf numFmtId="1" fontId="42" fillId="0" borderId="17" xfId="1" applyNumberFormat="1" applyFont="1" applyFill="1" applyBorder="1" applyAlignment="1">
      <alignment horizontal="center" vertical="center" wrapText="1"/>
    </xf>
    <xf numFmtId="0" fontId="52" fillId="0" borderId="17" xfId="1" applyFont="1" applyFill="1" applyBorder="1" applyAlignment="1">
      <alignment horizontal="center" vertical="center" wrapText="1"/>
    </xf>
    <xf numFmtId="0" fontId="52" fillId="0" borderId="19" xfId="1" applyFont="1" applyFill="1" applyBorder="1" applyAlignment="1">
      <alignment horizontal="center" vertical="center" wrapText="1"/>
    </xf>
    <xf numFmtId="164" fontId="8" fillId="27" borderId="10" xfId="1" applyNumberFormat="1" applyFont="1" applyFill="1" applyBorder="1" applyAlignment="1">
      <alignment horizontal="center" vertical="center"/>
    </xf>
    <xf numFmtId="164" fontId="8" fillId="27" borderId="13" xfId="1" applyNumberFormat="1" applyFont="1" applyFill="1" applyBorder="1" applyAlignment="1">
      <alignment horizontal="center" vertical="center"/>
    </xf>
    <xf numFmtId="164" fontId="8" fillId="27" borderId="14" xfId="1" applyNumberFormat="1" applyFont="1" applyFill="1" applyBorder="1" applyAlignment="1">
      <alignment horizontal="center" vertical="center"/>
    </xf>
    <xf numFmtId="9" fontId="8" fillId="0" borderId="18" xfId="1" applyNumberFormat="1" applyFont="1" applyFill="1" applyBorder="1" applyAlignment="1">
      <alignment horizontal="center" vertical="center" wrapText="1"/>
    </xf>
    <xf numFmtId="0" fontId="53" fillId="0" borderId="17" xfId="1" applyFont="1" applyFill="1" applyBorder="1" applyAlignment="1">
      <alignment horizontal="center" vertical="center" wrapText="1"/>
    </xf>
    <xf numFmtId="0" fontId="53" fillId="0" borderId="19" xfId="1" applyFont="1" applyFill="1" applyBorder="1" applyAlignment="1">
      <alignment horizontal="center" vertical="center" wrapText="1"/>
    </xf>
    <xf numFmtId="0" fontId="42" fillId="0" borderId="19" xfId="2515" applyFont="1" applyFill="1" applyBorder="1" applyAlignment="1">
      <alignment horizontal="center" vertical="center" wrapText="1"/>
    </xf>
    <xf numFmtId="0" fontId="42" fillId="0" borderId="23" xfId="2515" applyFont="1" applyFill="1" applyBorder="1" applyAlignment="1">
      <alignment horizontal="center" vertical="center" wrapText="1"/>
    </xf>
    <xf numFmtId="0" fontId="42" fillId="0" borderId="20" xfId="2515" applyFont="1" applyFill="1" applyBorder="1" applyAlignment="1">
      <alignment horizontal="center" vertical="center" wrapText="1"/>
    </xf>
    <xf numFmtId="3" fontId="8" fillId="0" borderId="19" xfId="1" applyNumberFormat="1" applyFont="1" applyFill="1" applyBorder="1" applyAlignment="1">
      <alignment horizontal="center" vertical="center" wrapText="1"/>
    </xf>
    <xf numFmtId="3" fontId="8" fillId="0" borderId="23" xfId="1" applyNumberFormat="1" applyFont="1" applyFill="1" applyBorder="1" applyAlignment="1">
      <alignment horizontal="center" vertical="center" wrapText="1"/>
    </xf>
    <xf numFmtId="3" fontId="8" fillId="0" borderId="20" xfId="1" applyNumberFormat="1" applyFont="1" applyFill="1" applyBorder="1" applyAlignment="1">
      <alignment horizontal="center" vertical="center" wrapText="1"/>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8" fillId="0" borderId="19" xfId="1" applyFont="1" applyFill="1" applyBorder="1" applyAlignment="1">
      <alignment horizontal="center" vertical="center"/>
    </xf>
    <xf numFmtId="0" fontId="8" fillId="0" borderId="23" xfId="1" applyFont="1" applyFill="1" applyBorder="1" applyAlignment="1">
      <alignment horizontal="center" vertical="center"/>
    </xf>
    <xf numFmtId="0" fontId="8" fillId="0" borderId="20" xfId="1" applyFont="1" applyFill="1" applyBorder="1" applyAlignment="1">
      <alignment horizontal="center" vertical="center"/>
    </xf>
    <xf numFmtId="0" fontId="54" fillId="26" borderId="21" xfId="1" applyFont="1" applyFill="1" applyBorder="1" applyAlignment="1">
      <alignment horizontal="center"/>
    </xf>
    <xf numFmtId="0" fontId="54" fillId="26" borderId="22" xfId="1" applyFont="1" applyFill="1" applyBorder="1" applyAlignment="1">
      <alignment horizontal="center"/>
    </xf>
    <xf numFmtId="0" fontId="54" fillId="26" borderId="24" xfId="1" applyFont="1" applyFill="1" applyBorder="1" applyAlignment="1">
      <alignment horizontal="center"/>
    </xf>
    <xf numFmtId="9" fontId="8" fillId="30" borderId="17" xfId="1" applyNumberFormat="1" applyFont="1" applyFill="1" applyBorder="1" applyAlignment="1">
      <alignment horizontal="center" vertical="center" wrapText="1"/>
    </xf>
    <xf numFmtId="0" fontId="8" fillId="30" borderId="17" xfId="1" applyFont="1" applyFill="1" applyBorder="1" applyAlignment="1">
      <alignment horizontal="center" vertical="center" wrapText="1"/>
    </xf>
    <xf numFmtId="0" fontId="43" fillId="27" borderId="17" xfId="318" applyFont="1" applyFill="1" applyBorder="1" applyAlignment="1">
      <alignment horizontal="center" vertical="center" wrapText="1"/>
    </xf>
    <xf numFmtId="164" fontId="8" fillId="0" borderId="10" xfId="382" applyNumberFormat="1" applyFont="1" applyBorder="1" applyAlignment="1">
      <alignment horizontal="center" vertical="center" wrapText="1"/>
    </xf>
    <xf numFmtId="164" fontId="2" fillId="0" borderId="12" xfId="382" applyNumberFormat="1" applyFont="1" applyBorder="1"/>
    <xf numFmtId="164" fontId="2" fillId="0" borderId="13" xfId="382" applyNumberFormat="1" applyFont="1" applyBorder="1"/>
    <xf numFmtId="164" fontId="2" fillId="0" borderId="16" xfId="382" applyNumberFormat="1" applyFont="1" applyBorder="1"/>
    <xf numFmtId="164" fontId="2" fillId="0" borderId="14" xfId="382" applyNumberFormat="1" applyFont="1" applyBorder="1"/>
    <xf numFmtId="164" fontId="2" fillId="0" borderId="18" xfId="382" applyNumberFormat="1" applyFont="1" applyBorder="1"/>
    <xf numFmtId="164" fontId="8" fillId="0" borderId="10" xfId="1" applyNumberFormat="1" applyFont="1" applyBorder="1" applyAlignment="1">
      <alignment horizontal="center" vertical="center" wrapText="1"/>
    </xf>
    <xf numFmtId="0" fontId="2" fillId="0" borderId="13" xfId="1" applyBorder="1"/>
    <xf numFmtId="0" fontId="2" fillId="0" borderId="14" xfId="1" applyBorder="1"/>
    <xf numFmtId="0" fontId="2" fillId="0" borderId="18" xfId="1" applyBorder="1"/>
    <xf numFmtId="1" fontId="2" fillId="0" borderId="12" xfId="1" applyNumberFormat="1" applyFill="1" applyBorder="1"/>
    <xf numFmtId="1" fontId="2" fillId="0" borderId="13" xfId="1" applyNumberFormat="1" applyFill="1" applyBorder="1"/>
    <xf numFmtId="1" fontId="2" fillId="0" borderId="16" xfId="1" applyNumberFormat="1" applyFill="1" applyBorder="1"/>
    <xf numFmtId="1" fontId="8" fillId="0" borderId="19" xfId="1" applyNumberFormat="1" applyFont="1" applyFill="1" applyBorder="1" applyAlignment="1">
      <alignment horizontal="center" vertical="center"/>
    </xf>
    <xf numFmtId="1" fontId="8" fillId="0" borderId="23" xfId="1" applyNumberFormat="1" applyFont="1" applyFill="1" applyBorder="1" applyAlignment="1">
      <alignment horizontal="center" vertical="center"/>
    </xf>
    <xf numFmtId="164" fontId="8" fillId="27" borderId="17" xfId="1" applyNumberFormat="1" applyFont="1" applyFill="1" applyBorder="1" applyAlignment="1">
      <alignment horizontal="center" vertical="center" wrapText="1"/>
    </xf>
    <xf numFmtId="0" fontId="8" fillId="27" borderId="17" xfId="1" applyFont="1" applyFill="1" applyBorder="1" applyAlignment="1">
      <alignment horizontal="center" vertical="center" wrapText="1"/>
    </xf>
    <xf numFmtId="6" fontId="8" fillId="0" borderId="17" xfId="3024" applyNumberFormat="1" applyFont="1" applyFill="1" applyBorder="1" applyAlignment="1">
      <alignment horizontal="center" vertical="center" wrapText="1"/>
    </xf>
    <xf numFmtId="164" fontId="8" fillId="27" borderId="17" xfId="1" applyNumberFormat="1" applyFont="1" applyFill="1" applyBorder="1" applyAlignment="1">
      <alignment horizontal="center" vertical="center"/>
    </xf>
    <xf numFmtId="164" fontId="6" fillId="27" borderId="19" xfId="1" applyNumberFormat="1" applyFont="1" applyFill="1" applyBorder="1" applyAlignment="1">
      <alignment horizontal="center" vertical="center"/>
    </xf>
    <xf numFmtId="164" fontId="6" fillId="27" borderId="23" xfId="1" applyNumberFormat="1" applyFont="1" applyFill="1" applyBorder="1" applyAlignment="1">
      <alignment horizontal="center" vertical="center"/>
    </xf>
    <xf numFmtId="164" fontId="6" fillId="27" borderId="20" xfId="1" applyNumberFormat="1" applyFont="1" applyFill="1" applyBorder="1" applyAlignment="1">
      <alignment horizontal="center" vertical="center"/>
    </xf>
    <xf numFmtId="3" fontId="8" fillId="27" borderId="10" xfId="1" applyNumberFormat="1" applyFont="1" applyFill="1" applyBorder="1" applyAlignment="1">
      <alignment horizontal="center" vertical="center"/>
    </xf>
    <xf numFmtId="3" fontId="8" fillId="27" borderId="12" xfId="1" applyNumberFormat="1" applyFont="1" applyFill="1" applyBorder="1" applyAlignment="1">
      <alignment horizontal="center" vertical="center"/>
    </xf>
    <xf numFmtId="3" fontId="8" fillId="27" borderId="13" xfId="1" applyNumberFormat="1" applyFont="1" applyFill="1" applyBorder="1" applyAlignment="1">
      <alignment horizontal="center" vertical="center"/>
    </xf>
    <xf numFmtId="3" fontId="8" fillId="27" borderId="16" xfId="1" applyNumberFormat="1" applyFont="1" applyFill="1" applyBorder="1" applyAlignment="1">
      <alignment horizontal="center" vertical="center"/>
    </xf>
    <xf numFmtId="3" fontId="8" fillId="27" borderId="14" xfId="1" applyNumberFormat="1" applyFont="1" applyFill="1" applyBorder="1" applyAlignment="1">
      <alignment horizontal="center" vertical="center"/>
    </xf>
    <xf numFmtId="3" fontId="8" fillId="27" borderId="18" xfId="1" applyNumberFormat="1" applyFont="1" applyFill="1" applyBorder="1" applyAlignment="1">
      <alignment horizontal="center" vertical="center"/>
    </xf>
    <xf numFmtId="164" fontId="2" fillId="0" borderId="10" xfId="1" applyNumberFormat="1" applyFill="1" applyBorder="1" applyAlignment="1">
      <alignment horizontal="center" vertical="center" wrapText="1"/>
    </xf>
    <xf numFmtId="164" fontId="2" fillId="0" borderId="12" xfId="1" applyNumberFormat="1" applyFill="1" applyBorder="1" applyAlignment="1">
      <alignment horizontal="center" vertical="center" wrapText="1"/>
    </xf>
    <xf numFmtId="164" fontId="2" fillId="0" borderId="13" xfId="1" applyNumberFormat="1" applyFill="1" applyBorder="1" applyAlignment="1">
      <alignment horizontal="center" vertical="center" wrapText="1"/>
    </xf>
    <xf numFmtId="164" fontId="2" fillId="0" borderId="16" xfId="1" applyNumberFormat="1" applyFill="1" applyBorder="1" applyAlignment="1">
      <alignment horizontal="center" vertical="center" wrapText="1"/>
    </xf>
  </cellXfs>
  <cellStyles count="26348">
    <cellStyle name=" 1" xfId="432"/>
    <cellStyle name=" 1 2" xfId="437"/>
    <cellStyle name=" 1 2 10" xfId="2361"/>
    <cellStyle name=" 1 2 11" xfId="2694"/>
    <cellStyle name=" 1 2 12" xfId="2873"/>
    <cellStyle name=" 1 2 13" xfId="2498"/>
    <cellStyle name=" 1 2 14" xfId="2844"/>
    <cellStyle name=" 1 2 15" xfId="2764"/>
    <cellStyle name=" 1 2 16" xfId="2871"/>
    <cellStyle name=" 1 2 17" xfId="2951"/>
    <cellStyle name=" 1 2 18" xfId="3012"/>
    <cellStyle name=" 1 2 19" xfId="2956"/>
    <cellStyle name=" 1 2 2" xfId="916"/>
    <cellStyle name=" 1 2 20" xfId="2542"/>
    <cellStyle name=" 1 2 21" xfId="3337"/>
    <cellStyle name=" 1 2 22" xfId="3710"/>
    <cellStyle name=" 1 2 23" xfId="3691"/>
    <cellStyle name=" 1 2 24" xfId="4525"/>
    <cellStyle name=" 1 2 25" xfId="4890"/>
    <cellStyle name=" 1 2 3" xfId="1600"/>
    <cellStyle name=" 1 2 4" xfId="1725"/>
    <cellStyle name=" 1 2 5" xfId="1850"/>
    <cellStyle name=" 1 2 6" xfId="1793"/>
    <cellStyle name=" 1 2 7" xfId="2119"/>
    <cellStyle name=" 1 2 8" xfId="2204"/>
    <cellStyle name=" 1 2 9" xfId="1774"/>
    <cellStyle name=" 1 3" xfId="490"/>
    <cellStyle name=" 1 3 10" xfId="2365"/>
    <cellStyle name=" 1 3 11" xfId="2728"/>
    <cellStyle name=" 1 3 12" xfId="2565"/>
    <cellStyle name=" 1 3 13" xfId="2825"/>
    <cellStyle name=" 1 3 14" xfId="2440"/>
    <cellStyle name=" 1 3 15" xfId="2983"/>
    <cellStyle name=" 1 3 16" xfId="3032"/>
    <cellStyle name=" 1 3 17" xfId="3005"/>
    <cellStyle name=" 1 3 18" xfId="2424"/>
    <cellStyle name=" 1 3 19" xfId="2787"/>
    <cellStyle name=" 1 3 2" xfId="917"/>
    <cellStyle name=" 1 3 20" xfId="3199"/>
    <cellStyle name=" 1 3 21" xfId="3347"/>
    <cellStyle name=" 1 3 22" xfId="3737"/>
    <cellStyle name=" 1 3 23" xfId="3373"/>
    <cellStyle name=" 1 3 24" xfId="4529"/>
    <cellStyle name=" 1 3 25" xfId="4891"/>
    <cellStyle name=" 1 3 3" xfId="1606"/>
    <cellStyle name=" 1 3 4" xfId="1727"/>
    <cellStyle name=" 1 3 5" xfId="1828"/>
    <cellStyle name=" 1 3 6" xfId="2212"/>
    <cellStyle name=" 1 3 7" xfId="2037"/>
    <cellStyle name=" 1 3 8" xfId="2109"/>
    <cellStyle name=" 1 3 9" xfId="2012"/>
    <cellStyle name=" 1 4" xfId="493"/>
    <cellStyle name=" 1 4 10" xfId="2368"/>
    <cellStyle name=" 1 4 11" xfId="2731"/>
    <cellStyle name=" 1 4 12" xfId="2562"/>
    <cellStyle name=" 1 4 13" xfId="2913"/>
    <cellStyle name=" 1 4 14" xfId="2521"/>
    <cellStyle name=" 1 4 15" xfId="3037"/>
    <cellStyle name=" 1 4 16" xfId="3003"/>
    <cellStyle name=" 1 4 17" xfId="2872"/>
    <cellStyle name=" 1 4 18" xfId="3182"/>
    <cellStyle name=" 1 4 19" xfId="2807"/>
    <cellStyle name=" 1 4 2" xfId="918"/>
    <cellStyle name=" 1 4 20" xfId="3241"/>
    <cellStyle name=" 1 4 21" xfId="3350"/>
    <cellStyle name=" 1 4 22" xfId="3717"/>
    <cellStyle name=" 1 4 23" xfId="3714"/>
    <cellStyle name=" 1 4 24" xfId="4532"/>
    <cellStyle name=" 1 4 25" xfId="4892"/>
    <cellStyle name=" 1 4 3" xfId="1609"/>
    <cellStyle name=" 1 4 4" xfId="1728"/>
    <cellStyle name=" 1 4 5" xfId="1824"/>
    <cellStyle name=" 1 4 6" xfId="2188"/>
    <cellStyle name=" 1 4 7" xfId="2002"/>
    <cellStyle name=" 1 4 8" xfId="2151"/>
    <cellStyle name=" 1 4 9" xfId="2069"/>
    <cellStyle name="20% - Accent1 10" xfId="2"/>
    <cellStyle name="20% - Accent1 2" xfId="3"/>
    <cellStyle name="20% - Accent1 2 2" xfId="4"/>
    <cellStyle name="20% - Accent1 2 2 2" xfId="13640"/>
    <cellStyle name="20% - Accent1 2 3" xfId="5"/>
    <cellStyle name="20% - Accent1 2 3 2" xfId="13639"/>
    <cellStyle name="20% - Accent1 2 4" xfId="6"/>
    <cellStyle name="20% - Accent1 2 4 2" xfId="13638"/>
    <cellStyle name="20% - Accent1 2 5" xfId="3761"/>
    <cellStyle name="20% - Accent1 2 5 2" xfId="13637"/>
    <cellStyle name="20% - Accent1 2 6" xfId="3762"/>
    <cellStyle name="20% - Accent1 2 6 2" xfId="13636"/>
    <cellStyle name="20% - Accent1 2 7" xfId="3763"/>
    <cellStyle name="20% - Accent1 2 8" xfId="3764"/>
    <cellStyle name="20% - Accent1 3" xfId="7"/>
    <cellStyle name="20% - Accent1 3 2" xfId="3765"/>
    <cellStyle name="20% - Accent1 3 3" xfId="3766"/>
    <cellStyle name="20% - Accent1 4" xfId="8"/>
    <cellStyle name="20% - Accent1 4 2" xfId="13635"/>
    <cellStyle name="20% - Accent1 5" xfId="9"/>
    <cellStyle name="20% - Accent1 5 2" xfId="13634"/>
    <cellStyle name="20% - Accent1 6" xfId="3767"/>
    <cellStyle name="20% - Accent1 6 2" xfId="13633"/>
    <cellStyle name="20% - Accent1 7" xfId="3768"/>
    <cellStyle name="20% - Accent1 7 2" xfId="13632"/>
    <cellStyle name="20% - Accent1 8" xfId="3769"/>
    <cellStyle name="20% - Accent1 8 2" xfId="13631"/>
    <cellStyle name="20% - Accent1 9" xfId="3770"/>
    <cellStyle name="20% - Accent2 10" xfId="10"/>
    <cellStyle name="20% - Accent2 2" xfId="11"/>
    <cellStyle name="20% - Accent2 2 2" xfId="12"/>
    <cellStyle name="20% - Accent2 2 2 2" xfId="13629"/>
    <cellStyle name="20% - Accent2 2 3" xfId="13"/>
    <cellStyle name="20% - Accent2 2 3 2" xfId="13628"/>
    <cellStyle name="20% - Accent2 2 4" xfId="14"/>
    <cellStyle name="20% - Accent2 2 4 2" xfId="13627"/>
    <cellStyle name="20% - Accent2 2 5" xfId="3771"/>
    <cellStyle name="20% - Accent2 2 5 2" xfId="13626"/>
    <cellStyle name="20% - Accent2 2 6" xfId="3772"/>
    <cellStyle name="20% - Accent2 2 6 2" xfId="13625"/>
    <cellStyle name="20% - Accent2 2 7" xfId="3773"/>
    <cellStyle name="20% - Accent2 2 8" xfId="3774"/>
    <cellStyle name="20% - Accent2 3" xfId="15"/>
    <cellStyle name="20% - Accent2 3 2" xfId="3775"/>
    <cellStyle name="20% - Accent2 3 3" xfId="3776"/>
    <cellStyle name="20% - Accent2 4" xfId="16"/>
    <cellStyle name="20% - Accent2 4 2" xfId="13624"/>
    <cellStyle name="20% - Accent2 5" xfId="17"/>
    <cellStyle name="20% - Accent2 5 2" xfId="13623"/>
    <cellStyle name="20% - Accent2 6" xfId="3777"/>
    <cellStyle name="20% - Accent2 6 2" xfId="13622"/>
    <cellStyle name="20% - Accent2 7" xfId="3778"/>
    <cellStyle name="20% - Accent2 7 2" xfId="13621"/>
    <cellStyle name="20% - Accent2 8" xfId="3779"/>
    <cellStyle name="20% - Accent2 8 2" xfId="13620"/>
    <cellStyle name="20% - Accent2 9" xfId="3780"/>
    <cellStyle name="20% - Accent3 10" xfId="18"/>
    <cellStyle name="20% - Accent3 2" xfId="19"/>
    <cellStyle name="20% - Accent3 2 2" xfId="20"/>
    <cellStyle name="20% - Accent3 2 2 2" xfId="13619"/>
    <cellStyle name="20% - Accent3 2 3" xfId="21"/>
    <cellStyle name="20% - Accent3 2 3 2" xfId="13618"/>
    <cellStyle name="20% - Accent3 2 4" xfId="22"/>
    <cellStyle name="20% - Accent3 2 4 2" xfId="13617"/>
    <cellStyle name="20% - Accent3 2 5" xfId="3781"/>
    <cellStyle name="20% - Accent3 2 5 2" xfId="13616"/>
    <cellStyle name="20% - Accent3 2 6" xfId="3782"/>
    <cellStyle name="20% - Accent3 2 6 2" xfId="13615"/>
    <cellStyle name="20% - Accent3 2 7" xfId="3783"/>
    <cellStyle name="20% - Accent3 2 8" xfId="3784"/>
    <cellStyle name="20% - Accent3 3" xfId="23"/>
    <cellStyle name="20% - Accent3 3 2" xfId="3785"/>
    <cellStyle name="20% - Accent3 3 3" xfId="3786"/>
    <cellStyle name="20% - Accent3 4" xfId="24"/>
    <cellStyle name="20% - Accent3 4 2" xfId="13614"/>
    <cellStyle name="20% - Accent3 5" xfId="25"/>
    <cellStyle name="20% - Accent3 5 2" xfId="13613"/>
    <cellStyle name="20% - Accent3 6" xfId="3787"/>
    <cellStyle name="20% - Accent3 6 2" xfId="13612"/>
    <cellStyle name="20% - Accent3 7" xfId="3788"/>
    <cellStyle name="20% - Accent3 7 2" xfId="13611"/>
    <cellStyle name="20% - Accent3 8" xfId="3789"/>
    <cellStyle name="20% - Accent3 8 2" xfId="13610"/>
    <cellStyle name="20% - Accent3 9" xfId="3790"/>
    <cellStyle name="20% - Accent4 10" xfId="26"/>
    <cellStyle name="20% - Accent4 2" xfId="27"/>
    <cellStyle name="20% - Accent4 2 2" xfId="28"/>
    <cellStyle name="20% - Accent4 2 2 2" xfId="13609"/>
    <cellStyle name="20% - Accent4 2 3" xfId="29"/>
    <cellStyle name="20% - Accent4 2 3 2" xfId="13608"/>
    <cellStyle name="20% - Accent4 2 4" xfId="30"/>
    <cellStyle name="20% - Accent4 2 4 2" xfId="13607"/>
    <cellStyle name="20% - Accent4 2 5" xfId="3791"/>
    <cellStyle name="20% - Accent4 2 5 2" xfId="13606"/>
    <cellStyle name="20% - Accent4 2 6" xfId="3792"/>
    <cellStyle name="20% - Accent4 2 6 2" xfId="13605"/>
    <cellStyle name="20% - Accent4 2 7" xfId="3793"/>
    <cellStyle name="20% - Accent4 2 8" xfId="3794"/>
    <cellStyle name="20% - Accent4 3" xfId="31"/>
    <cellStyle name="20% - Accent4 3 2" xfId="3795"/>
    <cellStyle name="20% - Accent4 3 3" xfId="3796"/>
    <cellStyle name="20% - Accent4 4" xfId="32"/>
    <cellStyle name="20% - Accent4 4 2" xfId="13604"/>
    <cellStyle name="20% - Accent4 5" xfId="33"/>
    <cellStyle name="20% - Accent4 5 2" xfId="13603"/>
    <cellStyle name="20% - Accent4 6" xfId="3797"/>
    <cellStyle name="20% - Accent4 6 2" xfId="13602"/>
    <cellStyle name="20% - Accent4 7" xfId="3798"/>
    <cellStyle name="20% - Accent4 7 2" xfId="13601"/>
    <cellStyle name="20% - Accent4 8" xfId="3799"/>
    <cellStyle name="20% - Accent4 8 2" xfId="13600"/>
    <cellStyle name="20% - Accent4 9" xfId="3800"/>
    <cellStyle name="20% - Accent5 10" xfId="34"/>
    <cellStyle name="20% - Accent5 2" xfId="35"/>
    <cellStyle name="20% - Accent5 2 2" xfId="36"/>
    <cellStyle name="20% - Accent5 2 2 2" xfId="13599"/>
    <cellStyle name="20% - Accent5 2 3" xfId="37"/>
    <cellStyle name="20% - Accent5 2 3 2" xfId="13598"/>
    <cellStyle name="20% - Accent5 2 4" xfId="38"/>
    <cellStyle name="20% - Accent5 2 4 2" xfId="13597"/>
    <cellStyle name="20% - Accent5 2 5" xfId="3801"/>
    <cellStyle name="20% - Accent5 2 5 2" xfId="13596"/>
    <cellStyle name="20% - Accent5 2 6" xfId="3802"/>
    <cellStyle name="20% - Accent5 2 6 2" xfId="13595"/>
    <cellStyle name="20% - Accent5 2 7" xfId="3803"/>
    <cellStyle name="20% - Accent5 2 8" xfId="3804"/>
    <cellStyle name="20% - Accent5 3" xfId="39"/>
    <cellStyle name="20% - Accent5 3 2" xfId="3805"/>
    <cellStyle name="20% - Accent5 3 3" xfId="3806"/>
    <cellStyle name="20% - Accent5 4" xfId="40"/>
    <cellStyle name="20% - Accent5 4 2" xfId="13594"/>
    <cellStyle name="20% - Accent5 5" xfId="41"/>
    <cellStyle name="20% - Accent5 5 2" xfId="13593"/>
    <cellStyle name="20% - Accent5 6" xfId="3807"/>
    <cellStyle name="20% - Accent5 6 2" xfId="13592"/>
    <cellStyle name="20% - Accent5 7" xfId="3808"/>
    <cellStyle name="20% - Accent5 7 2" xfId="13591"/>
    <cellStyle name="20% - Accent5 8" xfId="3809"/>
    <cellStyle name="20% - Accent5 8 2" xfId="13590"/>
    <cellStyle name="20% - Accent5 9" xfId="3810"/>
    <cellStyle name="20% - Accent6 10" xfId="42"/>
    <cellStyle name="20% - Accent6 2" xfId="43"/>
    <cellStyle name="20% - Accent6 2 2" xfId="44"/>
    <cellStyle name="20% - Accent6 2 2 2" xfId="13589"/>
    <cellStyle name="20% - Accent6 2 3" xfId="45"/>
    <cellStyle name="20% - Accent6 2 3 2" xfId="13588"/>
    <cellStyle name="20% - Accent6 2 4" xfId="46"/>
    <cellStyle name="20% - Accent6 2 4 2" xfId="13587"/>
    <cellStyle name="20% - Accent6 2 5" xfId="3811"/>
    <cellStyle name="20% - Accent6 2 5 2" xfId="13586"/>
    <cellStyle name="20% - Accent6 2 6" xfId="3812"/>
    <cellStyle name="20% - Accent6 2 6 2" xfId="13585"/>
    <cellStyle name="20% - Accent6 2 7" xfId="3813"/>
    <cellStyle name="20% - Accent6 2 8" xfId="3814"/>
    <cellStyle name="20% - Accent6 3" xfId="47"/>
    <cellStyle name="20% - Accent6 3 2" xfId="3815"/>
    <cellStyle name="20% - Accent6 3 3" xfId="3816"/>
    <cellStyle name="20% - Accent6 4" xfId="48"/>
    <cellStyle name="20% - Accent6 4 2" xfId="13584"/>
    <cellStyle name="20% - Accent6 5" xfId="49"/>
    <cellStyle name="20% - Accent6 5 2" xfId="13583"/>
    <cellStyle name="20% - Accent6 6" xfId="3817"/>
    <cellStyle name="20% - Accent6 6 2" xfId="13582"/>
    <cellStyle name="20% - Accent6 7" xfId="3818"/>
    <cellStyle name="20% - Accent6 7 2" xfId="13581"/>
    <cellStyle name="20% - Accent6 8" xfId="3819"/>
    <cellStyle name="20% - Accent6 8 2" xfId="13580"/>
    <cellStyle name="20% - Accent6 9" xfId="3820"/>
    <cellStyle name="40% - Accent1 10" xfId="50"/>
    <cellStyle name="40% - Accent1 2" xfId="51"/>
    <cellStyle name="40% - Accent1 2 2" xfId="52"/>
    <cellStyle name="40% - Accent1 2 2 2" xfId="13579"/>
    <cellStyle name="40% - Accent1 2 3" xfId="53"/>
    <cellStyle name="40% - Accent1 2 3 2" xfId="13578"/>
    <cellStyle name="40% - Accent1 2 4" xfId="54"/>
    <cellStyle name="40% - Accent1 2 4 2" xfId="13577"/>
    <cellStyle name="40% - Accent1 2 5" xfId="3821"/>
    <cellStyle name="40% - Accent1 2 5 2" xfId="13576"/>
    <cellStyle name="40% - Accent1 2 6" xfId="3822"/>
    <cellStyle name="40% - Accent1 2 6 2" xfId="13575"/>
    <cellStyle name="40% - Accent1 2 7" xfId="3823"/>
    <cellStyle name="40% - Accent1 2 8" xfId="3824"/>
    <cellStyle name="40% - Accent1 3" xfId="55"/>
    <cellStyle name="40% - Accent1 3 2" xfId="3825"/>
    <cellStyle name="40% - Accent1 3 3" xfId="3826"/>
    <cellStyle name="40% - Accent1 4" xfId="56"/>
    <cellStyle name="40% - Accent1 4 2" xfId="13574"/>
    <cellStyle name="40% - Accent1 5" xfId="57"/>
    <cellStyle name="40% - Accent1 5 2" xfId="13573"/>
    <cellStyle name="40% - Accent1 6" xfId="3827"/>
    <cellStyle name="40% - Accent1 6 2" xfId="13572"/>
    <cellStyle name="40% - Accent1 7" xfId="3828"/>
    <cellStyle name="40% - Accent1 7 2" xfId="13571"/>
    <cellStyle name="40% - Accent1 8" xfId="3829"/>
    <cellStyle name="40% - Accent1 8 2" xfId="13570"/>
    <cellStyle name="40% - Accent1 9" xfId="3830"/>
    <cellStyle name="40% - Accent2 10" xfId="58"/>
    <cellStyle name="40% - Accent2 2" xfId="59"/>
    <cellStyle name="40% - Accent2 2 2" xfId="60"/>
    <cellStyle name="40% - Accent2 2 2 2" xfId="13569"/>
    <cellStyle name="40% - Accent2 2 3" xfId="61"/>
    <cellStyle name="40% - Accent2 2 3 2" xfId="13568"/>
    <cellStyle name="40% - Accent2 2 4" xfId="62"/>
    <cellStyle name="40% - Accent2 2 4 2" xfId="13567"/>
    <cellStyle name="40% - Accent2 2 5" xfId="3831"/>
    <cellStyle name="40% - Accent2 2 5 2" xfId="13566"/>
    <cellStyle name="40% - Accent2 2 6" xfId="3832"/>
    <cellStyle name="40% - Accent2 2 6 2" xfId="13565"/>
    <cellStyle name="40% - Accent2 2 7" xfId="3833"/>
    <cellStyle name="40% - Accent2 2 8" xfId="3834"/>
    <cellStyle name="40% - Accent2 3" xfId="63"/>
    <cellStyle name="40% - Accent2 3 2" xfId="3835"/>
    <cellStyle name="40% - Accent2 3 3" xfId="3836"/>
    <cellStyle name="40% - Accent2 4" xfId="64"/>
    <cellStyle name="40% - Accent2 4 2" xfId="13564"/>
    <cellStyle name="40% - Accent2 5" xfId="65"/>
    <cellStyle name="40% - Accent2 5 2" xfId="13563"/>
    <cellStyle name="40% - Accent2 6" xfId="3837"/>
    <cellStyle name="40% - Accent2 6 2" xfId="13562"/>
    <cellStyle name="40% - Accent2 7" xfId="3838"/>
    <cellStyle name="40% - Accent2 7 2" xfId="13561"/>
    <cellStyle name="40% - Accent2 8" xfId="3839"/>
    <cellStyle name="40% - Accent2 8 2" xfId="13560"/>
    <cellStyle name="40% - Accent2 9" xfId="3840"/>
    <cellStyle name="40% - Accent3 10" xfId="66"/>
    <cellStyle name="40% - Accent3 2" xfId="67"/>
    <cellStyle name="40% - Accent3 2 2" xfId="68"/>
    <cellStyle name="40% - Accent3 2 2 2" xfId="13559"/>
    <cellStyle name="40% - Accent3 2 3" xfId="69"/>
    <cellStyle name="40% - Accent3 2 3 2" xfId="13558"/>
    <cellStyle name="40% - Accent3 2 4" xfId="70"/>
    <cellStyle name="40% - Accent3 2 4 2" xfId="13557"/>
    <cellStyle name="40% - Accent3 2 5" xfId="3841"/>
    <cellStyle name="40% - Accent3 2 5 2" xfId="13556"/>
    <cellStyle name="40% - Accent3 2 6" xfId="3842"/>
    <cellStyle name="40% - Accent3 2 6 2" xfId="13555"/>
    <cellStyle name="40% - Accent3 2 7" xfId="3843"/>
    <cellStyle name="40% - Accent3 2 8" xfId="3844"/>
    <cellStyle name="40% - Accent3 3" xfId="71"/>
    <cellStyle name="40% - Accent3 3 2" xfId="3845"/>
    <cellStyle name="40% - Accent3 3 3" xfId="3846"/>
    <cellStyle name="40% - Accent3 4" xfId="72"/>
    <cellStyle name="40% - Accent3 4 2" xfId="13554"/>
    <cellStyle name="40% - Accent3 5" xfId="73"/>
    <cellStyle name="40% - Accent3 5 2" xfId="13553"/>
    <cellStyle name="40% - Accent3 6" xfId="3847"/>
    <cellStyle name="40% - Accent3 6 2" xfId="13552"/>
    <cellStyle name="40% - Accent3 7" xfId="3848"/>
    <cellStyle name="40% - Accent3 7 2" xfId="13551"/>
    <cellStyle name="40% - Accent3 8" xfId="3849"/>
    <cellStyle name="40% - Accent3 8 2" xfId="13550"/>
    <cellStyle name="40% - Accent3 9" xfId="3850"/>
    <cellStyle name="40% - Accent4 10" xfId="74"/>
    <cellStyle name="40% - Accent4 2" xfId="75"/>
    <cellStyle name="40% - Accent4 2 2" xfId="76"/>
    <cellStyle name="40% - Accent4 2 2 2" xfId="13549"/>
    <cellStyle name="40% - Accent4 2 3" xfId="77"/>
    <cellStyle name="40% - Accent4 2 3 2" xfId="13548"/>
    <cellStyle name="40% - Accent4 2 4" xfId="78"/>
    <cellStyle name="40% - Accent4 2 4 2" xfId="13547"/>
    <cellStyle name="40% - Accent4 2 5" xfId="3851"/>
    <cellStyle name="40% - Accent4 2 5 2" xfId="13546"/>
    <cellStyle name="40% - Accent4 2 6" xfId="3852"/>
    <cellStyle name="40% - Accent4 2 6 2" xfId="13545"/>
    <cellStyle name="40% - Accent4 2 7" xfId="3853"/>
    <cellStyle name="40% - Accent4 2 8" xfId="3854"/>
    <cellStyle name="40% - Accent4 3" xfId="79"/>
    <cellStyle name="40% - Accent4 3 2" xfId="3855"/>
    <cellStyle name="40% - Accent4 3 3" xfId="3856"/>
    <cellStyle name="40% - Accent4 4" xfId="80"/>
    <cellStyle name="40% - Accent4 4 2" xfId="13544"/>
    <cellStyle name="40% - Accent4 5" xfId="81"/>
    <cellStyle name="40% - Accent4 5 2" xfId="13543"/>
    <cellStyle name="40% - Accent4 6" xfId="3857"/>
    <cellStyle name="40% - Accent4 6 2" xfId="13542"/>
    <cellStyle name="40% - Accent4 7" xfId="3858"/>
    <cellStyle name="40% - Accent4 7 2" xfId="13541"/>
    <cellStyle name="40% - Accent4 8" xfId="3859"/>
    <cellStyle name="40% - Accent4 8 2" xfId="13540"/>
    <cellStyle name="40% - Accent4 9" xfId="3860"/>
    <cellStyle name="40% - Accent5 10" xfId="82"/>
    <cellStyle name="40% - Accent5 2" xfId="83"/>
    <cellStyle name="40% - Accent5 2 2" xfId="84"/>
    <cellStyle name="40% - Accent5 2 2 2" xfId="13539"/>
    <cellStyle name="40% - Accent5 2 3" xfId="85"/>
    <cellStyle name="40% - Accent5 2 3 2" xfId="13538"/>
    <cellStyle name="40% - Accent5 2 4" xfId="86"/>
    <cellStyle name="40% - Accent5 2 4 2" xfId="13537"/>
    <cellStyle name="40% - Accent5 2 5" xfId="3861"/>
    <cellStyle name="40% - Accent5 2 5 2" xfId="13536"/>
    <cellStyle name="40% - Accent5 2 6" xfId="3862"/>
    <cellStyle name="40% - Accent5 2 6 2" xfId="13535"/>
    <cellStyle name="40% - Accent5 2 7" xfId="3863"/>
    <cellStyle name="40% - Accent5 2 8" xfId="3864"/>
    <cellStyle name="40% - Accent5 3" xfId="87"/>
    <cellStyle name="40% - Accent5 3 2" xfId="3865"/>
    <cellStyle name="40% - Accent5 3 3" xfId="3866"/>
    <cellStyle name="40% - Accent5 4" xfId="88"/>
    <cellStyle name="40% - Accent5 4 2" xfId="13534"/>
    <cellStyle name="40% - Accent5 5" xfId="89"/>
    <cellStyle name="40% - Accent5 5 2" xfId="13533"/>
    <cellStyle name="40% - Accent5 6" xfId="3867"/>
    <cellStyle name="40% - Accent5 6 2" xfId="13532"/>
    <cellStyle name="40% - Accent5 7" xfId="3868"/>
    <cellStyle name="40% - Accent5 7 2" xfId="13531"/>
    <cellStyle name="40% - Accent5 8" xfId="3869"/>
    <cellStyle name="40% - Accent5 8 2" xfId="13530"/>
    <cellStyle name="40% - Accent5 9" xfId="3870"/>
    <cellStyle name="40% - Accent6 10" xfId="90"/>
    <cellStyle name="40% - Accent6 2" xfId="91"/>
    <cellStyle name="40% - Accent6 2 2" xfId="92"/>
    <cellStyle name="40% - Accent6 2 2 2" xfId="13529"/>
    <cellStyle name="40% - Accent6 2 3" xfId="93"/>
    <cellStyle name="40% - Accent6 2 3 2" xfId="13528"/>
    <cellStyle name="40% - Accent6 2 4" xfId="94"/>
    <cellStyle name="40% - Accent6 2 4 2" xfId="13527"/>
    <cellStyle name="40% - Accent6 2 5" xfId="3871"/>
    <cellStyle name="40% - Accent6 2 5 2" xfId="13526"/>
    <cellStyle name="40% - Accent6 2 6" xfId="3872"/>
    <cellStyle name="40% - Accent6 2 6 2" xfId="13525"/>
    <cellStyle name="40% - Accent6 2 7" xfId="3873"/>
    <cellStyle name="40% - Accent6 2 8" xfId="3874"/>
    <cellStyle name="40% - Accent6 3" xfId="95"/>
    <cellStyle name="40% - Accent6 3 2" xfId="3875"/>
    <cellStyle name="40% - Accent6 3 3" xfId="3876"/>
    <cellStyle name="40% - Accent6 4" xfId="96"/>
    <cellStyle name="40% - Accent6 4 2" xfId="13524"/>
    <cellStyle name="40% - Accent6 5" xfId="97"/>
    <cellStyle name="40% - Accent6 5 2" xfId="13523"/>
    <cellStyle name="40% - Accent6 6" xfId="3877"/>
    <cellStyle name="40% - Accent6 6 2" xfId="13522"/>
    <cellStyle name="40% - Accent6 7" xfId="3878"/>
    <cellStyle name="40% - Accent6 7 2" xfId="13521"/>
    <cellStyle name="40% - Accent6 8" xfId="3879"/>
    <cellStyle name="40% - Accent6 8 2" xfId="13520"/>
    <cellStyle name="40% - Accent6 9" xfId="3880"/>
    <cellStyle name="60% - Accent1 10" xfId="98"/>
    <cellStyle name="60% - Accent1 2" xfId="99"/>
    <cellStyle name="60% - Accent1 2 2" xfId="100"/>
    <cellStyle name="60% - Accent1 2 3" xfId="101"/>
    <cellStyle name="60% - Accent1 2 4" xfId="102"/>
    <cellStyle name="60% - Accent1 2 5" xfId="3881"/>
    <cellStyle name="60% - Accent1 2 6" xfId="3882"/>
    <cellStyle name="60% - Accent1 2 7" xfId="3883"/>
    <cellStyle name="60% - Accent1 2 8" xfId="3884"/>
    <cellStyle name="60% - Accent1 3" xfId="103"/>
    <cellStyle name="60% - Accent1 4" xfId="104"/>
    <cellStyle name="60% - Accent1 4 2" xfId="13519"/>
    <cellStyle name="60% - Accent1 5" xfId="105"/>
    <cellStyle name="60% - Accent1 5 2" xfId="13518"/>
    <cellStyle name="60% - Accent1 6" xfId="3885"/>
    <cellStyle name="60% - Accent1 6 2" xfId="13517"/>
    <cellStyle name="60% - Accent1 7" xfId="3886"/>
    <cellStyle name="60% - Accent1 7 2" xfId="13516"/>
    <cellStyle name="60% - Accent1 8" xfId="3887"/>
    <cellStyle name="60% - Accent1 8 2" xfId="13515"/>
    <cellStyle name="60% - Accent1 9" xfId="3888"/>
    <cellStyle name="60% - Accent2 10" xfId="106"/>
    <cellStyle name="60% - Accent2 2" xfId="107"/>
    <cellStyle name="60% - Accent2 2 2" xfId="108"/>
    <cellStyle name="60% - Accent2 2 3" xfId="109"/>
    <cellStyle name="60% - Accent2 2 4" xfId="110"/>
    <cellStyle name="60% - Accent2 2 5" xfId="3889"/>
    <cellStyle name="60% - Accent2 2 6" xfId="3890"/>
    <cellStyle name="60% - Accent2 2 7" xfId="3891"/>
    <cellStyle name="60% - Accent2 2 8" xfId="3892"/>
    <cellStyle name="60% - Accent2 3" xfId="111"/>
    <cellStyle name="60% - Accent2 4" xfId="112"/>
    <cellStyle name="60% - Accent2 4 2" xfId="13514"/>
    <cellStyle name="60% - Accent2 5" xfId="113"/>
    <cellStyle name="60% - Accent2 5 2" xfId="13513"/>
    <cellStyle name="60% - Accent2 6" xfId="3893"/>
    <cellStyle name="60% - Accent2 6 2" xfId="13512"/>
    <cellStyle name="60% - Accent2 7" xfId="3894"/>
    <cellStyle name="60% - Accent2 7 2" xfId="13511"/>
    <cellStyle name="60% - Accent2 8" xfId="3895"/>
    <cellStyle name="60% - Accent2 8 2" xfId="13510"/>
    <cellStyle name="60% - Accent2 9" xfId="3896"/>
    <cellStyle name="60% - Accent3 10" xfId="114"/>
    <cellStyle name="60% - Accent3 2" xfId="115"/>
    <cellStyle name="60% - Accent3 2 2" xfId="116"/>
    <cellStyle name="60% - Accent3 2 3" xfId="117"/>
    <cellStyle name="60% - Accent3 2 4" xfId="118"/>
    <cellStyle name="60% - Accent3 2 5" xfId="3897"/>
    <cellStyle name="60% - Accent3 2 6" xfId="3898"/>
    <cellStyle name="60% - Accent3 2 7" xfId="3899"/>
    <cellStyle name="60% - Accent3 2 8" xfId="3900"/>
    <cellStyle name="60% - Accent3 3" xfId="119"/>
    <cellStyle name="60% - Accent3 4" xfId="120"/>
    <cellStyle name="60% - Accent3 4 2" xfId="13509"/>
    <cellStyle name="60% - Accent3 5" xfId="121"/>
    <cellStyle name="60% - Accent3 5 2" xfId="13508"/>
    <cellStyle name="60% - Accent3 6" xfId="3901"/>
    <cellStyle name="60% - Accent3 6 2" xfId="13507"/>
    <cellStyle name="60% - Accent3 7" xfId="3902"/>
    <cellStyle name="60% - Accent3 7 2" xfId="13506"/>
    <cellStyle name="60% - Accent3 8" xfId="3903"/>
    <cellStyle name="60% - Accent3 8 2" xfId="13505"/>
    <cellStyle name="60% - Accent3 9" xfId="3904"/>
    <cellStyle name="60% - Accent4 10" xfId="122"/>
    <cellStyle name="60% - Accent4 2" xfId="123"/>
    <cellStyle name="60% - Accent4 2 2" xfId="124"/>
    <cellStyle name="60% - Accent4 2 3" xfId="125"/>
    <cellStyle name="60% - Accent4 2 4" xfId="126"/>
    <cellStyle name="60% - Accent4 2 5" xfId="3905"/>
    <cellStyle name="60% - Accent4 2 6" xfId="3906"/>
    <cellStyle name="60% - Accent4 2 7" xfId="3907"/>
    <cellStyle name="60% - Accent4 2 8" xfId="3908"/>
    <cellStyle name="60% - Accent4 3" xfId="127"/>
    <cellStyle name="60% - Accent4 4" xfId="128"/>
    <cellStyle name="60% - Accent4 4 2" xfId="13504"/>
    <cellStyle name="60% - Accent4 5" xfId="129"/>
    <cellStyle name="60% - Accent4 5 2" xfId="13503"/>
    <cellStyle name="60% - Accent4 6" xfId="3909"/>
    <cellStyle name="60% - Accent4 6 2" xfId="13502"/>
    <cellStyle name="60% - Accent4 7" xfId="3910"/>
    <cellStyle name="60% - Accent4 7 2" xfId="13501"/>
    <cellStyle name="60% - Accent4 8" xfId="3911"/>
    <cellStyle name="60% - Accent4 8 2" xfId="13500"/>
    <cellStyle name="60% - Accent4 9" xfId="3912"/>
    <cellStyle name="60% - Accent5 10" xfId="130"/>
    <cellStyle name="60% - Accent5 2" xfId="131"/>
    <cellStyle name="60% - Accent5 2 2" xfId="132"/>
    <cellStyle name="60% - Accent5 2 3" xfId="133"/>
    <cellStyle name="60% - Accent5 2 4" xfId="134"/>
    <cellStyle name="60% - Accent5 2 5" xfId="3913"/>
    <cellStyle name="60% - Accent5 2 6" xfId="3914"/>
    <cellStyle name="60% - Accent5 2 7" xfId="3915"/>
    <cellStyle name="60% - Accent5 2 8" xfId="3916"/>
    <cellStyle name="60% - Accent5 3" xfId="135"/>
    <cellStyle name="60% - Accent5 4" xfId="136"/>
    <cellStyle name="60% - Accent5 4 2" xfId="13499"/>
    <cellStyle name="60% - Accent5 5" xfId="137"/>
    <cellStyle name="60% - Accent5 5 2" xfId="13498"/>
    <cellStyle name="60% - Accent5 6" xfId="3917"/>
    <cellStyle name="60% - Accent5 6 2" xfId="13497"/>
    <cellStyle name="60% - Accent5 7" xfId="3918"/>
    <cellStyle name="60% - Accent5 7 2" xfId="13496"/>
    <cellStyle name="60% - Accent5 8" xfId="3919"/>
    <cellStyle name="60% - Accent5 8 2" xfId="13495"/>
    <cellStyle name="60% - Accent5 9" xfId="3920"/>
    <cellStyle name="60% - Accent6 10" xfId="138"/>
    <cellStyle name="60% - Accent6 2" xfId="139"/>
    <cellStyle name="60% - Accent6 2 2" xfId="140"/>
    <cellStyle name="60% - Accent6 2 3" xfId="141"/>
    <cellStyle name="60% - Accent6 2 4" xfId="142"/>
    <cellStyle name="60% - Accent6 2 5" xfId="3921"/>
    <cellStyle name="60% - Accent6 2 6" xfId="3922"/>
    <cellStyle name="60% - Accent6 2 7" xfId="3923"/>
    <cellStyle name="60% - Accent6 2 8" xfId="3924"/>
    <cellStyle name="60% - Accent6 3" xfId="143"/>
    <cellStyle name="60% - Accent6 4" xfId="144"/>
    <cellStyle name="60% - Accent6 4 2" xfId="13494"/>
    <cellStyle name="60% - Accent6 5" xfId="145"/>
    <cellStyle name="60% - Accent6 5 2" xfId="13493"/>
    <cellStyle name="60% - Accent6 6" xfId="3925"/>
    <cellStyle name="60% - Accent6 6 2" xfId="13492"/>
    <cellStyle name="60% - Accent6 7" xfId="3926"/>
    <cellStyle name="60% - Accent6 7 2" xfId="13491"/>
    <cellStyle name="60% - Accent6 8" xfId="3927"/>
    <cellStyle name="60% - Accent6 8 2" xfId="13490"/>
    <cellStyle name="60% - Accent6 9" xfId="3928"/>
    <cellStyle name="Accent1 10" xfId="146"/>
    <cellStyle name="Accent1 2" xfId="147"/>
    <cellStyle name="Accent1 2 2" xfId="148"/>
    <cellStyle name="Accent1 2 3" xfId="149"/>
    <cellStyle name="Accent1 2 4" xfId="150"/>
    <cellStyle name="Accent1 2 5" xfId="3929"/>
    <cellStyle name="Accent1 2 6" xfId="3930"/>
    <cellStyle name="Accent1 2 7" xfId="3931"/>
    <cellStyle name="Accent1 2 8" xfId="3932"/>
    <cellStyle name="Accent1 3" xfId="151"/>
    <cellStyle name="Accent1 4" xfId="152"/>
    <cellStyle name="Accent1 4 2" xfId="13489"/>
    <cellStyle name="Accent1 5" xfId="153"/>
    <cellStyle name="Accent1 5 2" xfId="13488"/>
    <cellStyle name="Accent1 6" xfId="3933"/>
    <cellStyle name="Accent1 6 2" xfId="13487"/>
    <cellStyle name="Accent1 7" xfId="3934"/>
    <cellStyle name="Accent1 7 2" xfId="13486"/>
    <cellStyle name="Accent1 8" xfId="3935"/>
    <cellStyle name="Accent1 8 2" xfId="13485"/>
    <cellStyle name="Accent1 9" xfId="3936"/>
    <cellStyle name="Accent2 10" xfId="154"/>
    <cellStyle name="Accent2 2" xfId="155"/>
    <cellStyle name="Accent2 2 2" xfId="156"/>
    <cellStyle name="Accent2 2 3" xfId="157"/>
    <cellStyle name="Accent2 2 4" xfId="158"/>
    <cellStyle name="Accent2 2 5" xfId="3937"/>
    <cellStyle name="Accent2 2 6" xfId="3938"/>
    <cellStyle name="Accent2 2 7" xfId="3939"/>
    <cellStyle name="Accent2 2 8" xfId="3940"/>
    <cellStyle name="Accent2 3" xfId="159"/>
    <cellStyle name="Accent2 4" xfId="160"/>
    <cellStyle name="Accent2 4 2" xfId="13484"/>
    <cellStyle name="Accent2 5" xfId="161"/>
    <cellStyle name="Accent2 5 2" xfId="13483"/>
    <cellStyle name="Accent2 6" xfId="3941"/>
    <cellStyle name="Accent2 6 2" xfId="13482"/>
    <cellStyle name="Accent2 7" xfId="3942"/>
    <cellStyle name="Accent2 7 2" xfId="13481"/>
    <cellStyle name="Accent2 8" xfId="3943"/>
    <cellStyle name="Accent2 8 2" xfId="13480"/>
    <cellStyle name="Accent2 9" xfId="3944"/>
    <cellStyle name="Accent3 10" xfId="162"/>
    <cellStyle name="Accent3 2" xfId="163"/>
    <cellStyle name="Accent3 2 2" xfId="164"/>
    <cellStyle name="Accent3 2 3" xfId="165"/>
    <cellStyle name="Accent3 2 4" xfId="166"/>
    <cellStyle name="Accent3 2 5" xfId="3945"/>
    <cellStyle name="Accent3 2 6" xfId="3946"/>
    <cellStyle name="Accent3 2 7" xfId="3947"/>
    <cellStyle name="Accent3 2 8" xfId="3948"/>
    <cellStyle name="Accent3 3" xfId="167"/>
    <cellStyle name="Accent3 4" xfId="168"/>
    <cellStyle name="Accent3 4 2" xfId="13479"/>
    <cellStyle name="Accent3 5" xfId="169"/>
    <cellStyle name="Accent3 5 2" xfId="13478"/>
    <cellStyle name="Accent3 6" xfId="3949"/>
    <cellStyle name="Accent3 6 2" xfId="13477"/>
    <cellStyle name="Accent3 7" xfId="3950"/>
    <cellStyle name="Accent3 7 2" xfId="13476"/>
    <cellStyle name="Accent3 8" xfId="3951"/>
    <cellStyle name="Accent3 8 2" xfId="13475"/>
    <cellStyle name="Accent3 9" xfId="3952"/>
    <cellStyle name="Accent4 10" xfId="170"/>
    <cellStyle name="Accent4 2" xfId="171"/>
    <cellStyle name="Accent4 2 2" xfId="172"/>
    <cellStyle name="Accent4 2 3" xfId="173"/>
    <cellStyle name="Accent4 2 4" xfId="174"/>
    <cellStyle name="Accent4 2 5" xfId="3953"/>
    <cellStyle name="Accent4 2 6" xfId="3954"/>
    <cellStyle name="Accent4 2 7" xfId="3955"/>
    <cellStyle name="Accent4 2 8" xfId="3956"/>
    <cellStyle name="Accent4 3" xfId="175"/>
    <cellStyle name="Accent4 4" xfId="176"/>
    <cellStyle name="Accent4 4 2" xfId="13474"/>
    <cellStyle name="Accent4 5" xfId="177"/>
    <cellStyle name="Accent4 5 2" xfId="13473"/>
    <cellStyle name="Accent4 6" xfId="3957"/>
    <cellStyle name="Accent4 6 2" xfId="13472"/>
    <cellStyle name="Accent4 7" xfId="3958"/>
    <cellStyle name="Accent4 7 2" xfId="13471"/>
    <cellStyle name="Accent4 8" xfId="3959"/>
    <cellStyle name="Accent4 8 2" xfId="13470"/>
    <cellStyle name="Accent4 9" xfId="3960"/>
    <cellStyle name="Accent5 10" xfId="178"/>
    <cellStyle name="Accent5 2" xfId="179"/>
    <cellStyle name="Accent5 2 2" xfId="180"/>
    <cellStyle name="Accent5 2 3" xfId="181"/>
    <cellStyle name="Accent5 2 4" xfId="182"/>
    <cellStyle name="Accent5 2 5" xfId="3961"/>
    <cellStyle name="Accent5 2 6" xfId="3962"/>
    <cellStyle name="Accent5 2 7" xfId="3963"/>
    <cellStyle name="Accent5 2 8" xfId="3964"/>
    <cellStyle name="Accent5 3" xfId="183"/>
    <cellStyle name="Accent5 4" xfId="184"/>
    <cellStyle name="Accent5 4 2" xfId="13469"/>
    <cellStyle name="Accent5 5" xfId="185"/>
    <cellStyle name="Accent5 5 2" xfId="13468"/>
    <cellStyle name="Accent5 6" xfId="3965"/>
    <cellStyle name="Accent5 6 2" xfId="13467"/>
    <cellStyle name="Accent5 7" xfId="3966"/>
    <cellStyle name="Accent5 7 2" xfId="13466"/>
    <cellStyle name="Accent5 8" xfId="3967"/>
    <cellStyle name="Accent5 8 2" xfId="13465"/>
    <cellStyle name="Accent5 9" xfId="3968"/>
    <cellStyle name="Accent6 10" xfId="186"/>
    <cellStyle name="Accent6 2" xfId="187"/>
    <cellStyle name="Accent6 2 2" xfId="188"/>
    <cellStyle name="Accent6 2 3" xfId="189"/>
    <cellStyle name="Accent6 2 4" xfId="190"/>
    <cellStyle name="Accent6 2 5" xfId="3969"/>
    <cellStyle name="Accent6 2 6" xfId="3970"/>
    <cellStyle name="Accent6 2 7" xfId="3971"/>
    <cellStyle name="Accent6 2 8" xfId="3972"/>
    <cellStyle name="Accent6 3" xfId="191"/>
    <cellStyle name="Accent6 4" xfId="192"/>
    <cellStyle name="Accent6 4 2" xfId="13641"/>
    <cellStyle name="Accent6 5" xfId="193"/>
    <cellStyle name="Accent6 5 2" xfId="13642"/>
    <cellStyle name="Accent6 6" xfId="3973"/>
    <cellStyle name="Accent6 6 2" xfId="13643"/>
    <cellStyle name="Accent6 7" xfId="3974"/>
    <cellStyle name="Accent6 7 2" xfId="13644"/>
    <cellStyle name="Accent6 8" xfId="3975"/>
    <cellStyle name="Accent6 8 2" xfId="13645"/>
    <cellStyle name="Accent6 9" xfId="3976"/>
    <cellStyle name="Bad 10" xfId="194"/>
    <cellStyle name="Bad 2" xfId="195"/>
    <cellStyle name="Bad 2 2" xfId="196"/>
    <cellStyle name="Bad 2 3" xfId="197"/>
    <cellStyle name="Bad 2 4" xfId="198"/>
    <cellStyle name="Bad 2 5" xfId="3977"/>
    <cellStyle name="Bad 2 6" xfId="3978"/>
    <cellStyle name="Bad 2 7" xfId="3979"/>
    <cellStyle name="Bad 2 8" xfId="3980"/>
    <cellStyle name="Bad 3" xfId="199"/>
    <cellStyle name="Bad 4" xfId="200"/>
    <cellStyle name="Bad 4 2" xfId="13646"/>
    <cellStyle name="Bad 5" xfId="201"/>
    <cellStyle name="Bad 5 2" xfId="13647"/>
    <cellStyle name="Bad 6" xfId="3981"/>
    <cellStyle name="Bad 6 2" xfId="13648"/>
    <cellStyle name="Bad 7" xfId="3982"/>
    <cellStyle name="Bad 7 2" xfId="13649"/>
    <cellStyle name="Bad 8" xfId="3983"/>
    <cellStyle name="Bad 8 2" xfId="13650"/>
    <cellStyle name="Bad 9" xfId="3984"/>
    <cellStyle name="Calculation 10" xfId="202"/>
    <cellStyle name="Calculation 2" xfId="203"/>
    <cellStyle name="Calculation 2 2" xfId="204"/>
    <cellStyle name="Calculation 2 3" xfId="205"/>
    <cellStyle name="Calculation 2 4" xfId="206"/>
    <cellStyle name="Calculation 2 5" xfId="3985"/>
    <cellStyle name="Calculation 2 6" xfId="3986"/>
    <cellStyle name="Calculation 2 7" xfId="3987"/>
    <cellStyle name="Calculation 2 8" xfId="3988"/>
    <cellStyle name="Calculation 3" xfId="207"/>
    <cellStyle name="Calculation 4" xfId="208"/>
    <cellStyle name="Calculation 4 2" xfId="13651"/>
    <cellStyle name="Calculation 5" xfId="209"/>
    <cellStyle name="Calculation 5 2" xfId="13652"/>
    <cellStyle name="Calculation 6" xfId="3989"/>
    <cellStyle name="Calculation 6 2" xfId="13653"/>
    <cellStyle name="Calculation 7" xfId="3990"/>
    <cellStyle name="Calculation 7 2" xfId="13654"/>
    <cellStyle name="Calculation 8" xfId="3991"/>
    <cellStyle name="Calculation 8 2" xfId="13655"/>
    <cellStyle name="Calculation 9" xfId="3992"/>
    <cellStyle name="Check Cell 10" xfId="210"/>
    <cellStyle name="Check Cell 2" xfId="211"/>
    <cellStyle name="Check Cell 2 2" xfId="212"/>
    <cellStyle name="Check Cell 2 3" xfId="213"/>
    <cellStyle name="Check Cell 2 4" xfId="214"/>
    <cellStyle name="Check Cell 2 5" xfId="3993"/>
    <cellStyle name="Check Cell 2 6" xfId="3994"/>
    <cellStyle name="Check Cell 2 7" xfId="3995"/>
    <cellStyle name="Check Cell 2 8" xfId="3996"/>
    <cellStyle name="Check Cell 3" xfId="215"/>
    <cellStyle name="Check Cell 4" xfId="216"/>
    <cellStyle name="Check Cell 4 2" xfId="13656"/>
    <cellStyle name="Check Cell 5" xfId="217"/>
    <cellStyle name="Check Cell 5 2" xfId="13657"/>
    <cellStyle name="Check Cell 6" xfId="3997"/>
    <cellStyle name="Check Cell 6 2" xfId="13658"/>
    <cellStyle name="Check Cell 7" xfId="3998"/>
    <cellStyle name="Check Cell 7 2" xfId="13659"/>
    <cellStyle name="Check Cell 8" xfId="3999"/>
    <cellStyle name="Check Cell 8 2" xfId="13660"/>
    <cellStyle name="Check Cell 9" xfId="4000"/>
    <cellStyle name="Comma 2" xfId="218"/>
    <cellStyle name="Comma 2 10" xfId="891"/>
    <cellStyle name="Comma 2 10 2" xfId="23414"/>
    <cellStyle name="Comma 2 11" xfId="919"/>
    <cellStyle name="Comma 2 11 2" xfId="23438"/>
    <cellStyle name="Comma 2 12" xfId="1001"/>
    <cellStyle name="Comma 2 12 2" xfId="23514"/>
    <cellStyle name="Comma 2 13" xfId="1075"/>
    <cellStyle name="Comma 2 13 2" xfId="23588"/>
    <cellStyle name="Comma 2 14" xfId="1148"/>
    <cellStyle name="Comma 2 14 2" xfId="23661"/>
    <cellStyle name="Comma 2 15" xfId="1223"/>
    <cellStyle name="Comma 2 15 2" xfId="23736"/>
    <cellStyle name="Comma 2 16" xfId="1248"/>
    <cellStyle name="Comma 2 16 2" xfId="23760"/>
    <cellStyle name="Comma 2 17" xfId="1293"/>
    <cellStyle name="Comma 2 17 2" xfId="23804"/>
    <cellStyle name="Comma 2 18" xfId="1290"/>
    <cellStyle name="Comma 2 18 2" xfId="23801"/>
    <cellStyle name="Comma 2 19" xfId="1297"/>
    <cellStyle name="Comma 2 19 2" xfId="23808"/>
    <cellStyle name="Comma 2 2" xfId="439"/>
    <cellStyle name="Comma 2 2 2" xfId="22979"/>
    <cellStyle name="Comma 2 20" xfId="1292"/>
    <cellStyle name="Comma 2 20 2" xfId="23803"/>
    <cellStyle name="Comma 2 21" xfId="1299"/>
    <cellStyle name="Comma 2 21 2" xfId="23810"/>
    <cellStyle name="Comma 2 22" xfId="1288"/>
    <cellStyle name="Comma 2 22 2" xfId="23799"/>
    <cellStyle name="Comma 2 23" xfId="1295"/>
    <cellStyle name="Comma 2 23 2" xfId="23806"/>
    <cellStyle name="Comma 2 24" xfId="1469"/>
    <cellStyle name="Comma 2 24 2" xfId="23980"/>
    <cellStyle name="Comma 2 25" xfId="1496"/>
    <cellStyle name="Comma 2 25 2" xfId="24006"/>
    <cellStyle name="Comma 2 26" xfId="1527"/>
    <cellStyle name="Comma 2 26 2" xfId="24034"/>
    <cellStyle name="Comma 2 27" xfId="1619"/>
    <cellStyle name="Comma 2 27 2" xfId="24119"/>
    <cellStyle name="Comma 2 28" xfId="1612"/>
    <cellStyle name="Comma 2 28 2" xfId="24113"/>
    <cellStyle name="Comma 2 29" xfId="1673"/>
    <cellStyle name="Comma 2 29 2" xfId="24167"/>
    <cellStyle name="Comma 2 3" xfId="464"/>
    <cellStyle name="Comma 2 3 2" xfId="23003"/>
    <cellStyle name="Comma 2 30" xfId="1699"/>
    <cellStyle name="Comma 2 30 2" xfId="24192"/>
    <cellStyle name="Comma 2 31" xfId="1765"/>
    <cellStyle name="Comma 2 31 2" xfId="24251"/>
    <cellStyle name="Comma 2 32" xfId="1976"/>
    <cellStyle name="Comma 2 32 2" xfId="24444"/>
    <cellStyle name="Comma 2 33" xfId="2165"/>
    <cellStyle name="Comma 2 33 2" xfId="24604"/>
    <cellStyle name="Comma 2 34" xfId="1973"/>
    <cellStyle name="Comma 2 34 2" xfId="24441"/>
    <cellStyle name="Comma 2 35" xfId="1733"/>
    <cellStyle name="Comma 2 35 2" xfId="24222"/>
    <cellStyle name="Comma 2 36" xfId="1997"/>
    <cellStyle name="Comma 2 36 2" xfId="24458"/>
    <cellStyle name="Comma 2 37" xfId="2288"/>
    <cellStyle name="Comma 2 37 2" xfId="24705"/>
    <cellStyle name="Comma 2 38" xfId="2546"/>
    <cellStyle name="Comma 2 38 2" xfId="24906"/>
    <cellStyle name="Comma 2 39" xfId="2637"/>
    <cellStyle name="Comma 2 39 2" xfId="24991"/>
    <cellStyle name="Comma 2 4" xfId="517"/>
    <cellStyle name="Comma 2 4 2" xfId="23051"/>
    <cellStyle name="Comma 2 40" xfId="2429"/>
    <cellStyle name="Comma 2 40 2" xfId="24797"/>
    <cellStyle name="Comma 2 41" xfId="2664"/>
    <cellStyle name="Comma 2 41 2" xfId="25018"/>
    <cellStyle name="Comma 2 42" xfId="2502"/>
    <cellStyle name="Comma 2 42 2" xfId="24865"/>
    <cellStyle name="Comma 2 43" xfId="2553"/>
    <cellStyle name="Comma 2 43 2" xfId="24913"/>
    <cellStyle name="Comma 2 44" xfId="3175"/>
    <cellStyle name="Comma 2 44 2" xfId="25489"/>
    <cellStyle name="Comma 2 45" xfId="3023"/>
    <cellStyle name="Comma 2 45 2" xfId="25341"/>
    <cellStyle name="Comma 2 46" xfId="3224"/>
    <cellStyle name="Comma 2 46 2" xfId="25534"/>
    <cellStyle name="Comma 2 47" xfId="2977"/>
    <cellStyle name="Comma 2 47 2" xfId="25301"/>
    <cellStyle name="Comma 2 48" xfId="3254"/>
    <cellStyle name="Comma 2 48 2" xfId="25557"/>
    <cellStyle name="Comma 2 49" xfId="3443"/>
    <cellStyle name="Comma 2 49 2" xfId="25683"/>
    <cellStyle name="Comma 2 5" xfId="510"/>
    <cellStyle name="Comma 2 5 2" xfId="23044"/>
    <cellStyle name="Comma 2 50" xfId="3664"/>
    <cellStyle name="Comma 2 50 2" xfId="25759"/>
    <cellStyle name="Comma 2 51" xfId="4001"/>
    <cellStyle name="Comma 2 51 2" xfId="25797"/>
    <cellStyle name="Comma 2 52" xfId="4151"/>
    <cellStyle name="Comma 2 52 2" xfId="25840"/>
    <cellStyle name="Comma 2 53" xfId="4261"/>
    <cellStyle name="Comma 2 53 2" xfId="25943"/>
    <cellStyle name="Comma 2 54" xfId="4256"/>
    <cellStyle name="Comma 2 54 2" xfId="25938"/>
    <cellStyle name="Comma 2 55" xfId="4259"/>
    <cellStyle name="Comma 2 55 2" xfId="25941"/>
    <cellStyle name="Comma 2 56" xfId="4254"/>
    <cellStyle name="Comma 2 56 2" xfId="25936"/>
    <cellStyle name="Comma 2 57" xfId="4263"/>
    <cellStyle name="Comma 2 57 2" xfId="25945"/>
    <cellStyle name="Comma 2 58" xfId="4258"/>
    <cellStyle name="Comma 2 58 2" xfId="25940"/>
    <cellStyle name="Comma 2 59" xfId="4452"/>
    <cellStyle name="Comma 2 59 2" xfId="26116"/>
    <cellStyle name="Comma 2 6" xfId="513"/>
    <cellStyle name="Comma 2 6 2" xfId="23047"/>
    <cellStyle name="Comma 2 60" xfId="4893"/>
    <cellStyle name="Comma 2 60 2" xfId="26197"/>
    <cellStyle name="Comma 2 61" xfId="6508"/>
    <cellStyle name="Comma 2 61 2" xfId="26262"/>
    <cellStyle name="Comma 2 62" xfId="6507"/>
    <cellStyle name="Comma 2 62 2" xfId="26261"/>
    <cellStyle name="Comma 2 63" xfId="22900"/>
    <cellStyle name="Comma 2 7" xfId="512"/>
    <cellStyle name="Comma 2 7 2" xfId="23046"/>
    <cellStyle name="Comma 2 8" xfId="515"/>
    <cellStyle name="Comma 2 8 2" xfId="23049"/>
    <cellStyle name="Comma 2 9" xfId="866"/>
    <cellStyle name="Comma 2 9 2" xfId="23390"/>
    <cellStyle name="Comma 3" xfId="219"/>
    <cellStyle name="Comma 3 10" xfId="892"/>
    <cellStyle name="Comma 3 10 2" xfId="23415"/>
    <cellStyle name="Comma 3 11" xfId="920"/>
    <cellStyle name="Comma 3 11 2" xfId="23439"/>
    <cellStyle name="Comma 3 12" xfId="1002"/>
    <cellStyle name="Comma 3 12 2" xfId="23515"/>
    <cellStyle name="Comma 3 13" xfId="1076"/>
    <cellStyle name="Comma 3 13 2" xfId="23589"/>
    <cellStyle name="Comma 3 14" xfId="1149"/>
    <cellStyle name="Comma 3 14 2" xfId="23662"/>
    <cellStyle name="Comma 3 15" xfId="1224"/>
    <cellStyle name="Comma 3 15 2" xfId="23737"/>
    <cellStyle name="Comma 3 16" xfId="1249"/>
    <cellStyle name="Comma 3 16 2" xfId="23761"/>
    <cellStyle name="Comma 3 17" xfId="1294"/>
    <cellStyle name="Comma 3 17 2" xfId="23805"/>
    <cellStyle name="Comma 3 18" xfId="1289"/>
    <cellStyle name="Comma 3 18 2" xfId="23800"/>
    <cellStyle name="Comma 3 19" xfId="1298"/>
    <cellStyle name="Comma 3 19 2" xfId="23809"/>
    <cellStyle name="Comma 3 2" xfId="440"/>
    <cellStyle name="Comma 3 2 2" xfId="22980"/>
    <cellStyle name="Comma 3 20" xfId="1291"/>
    <cellStyle name="Comma 3 20 2" xfId="23802"/>
    <cellStyle name="Comma 3 21" xfId="1300"/>
    <cellStyle name="Comma 3 21 2" xfId="23811"/>
    <cellStyle name="Comma 3 22" xfId="1287"/>
    <cellStyle name="Comma 3 22 2" xfId="23798"/>
    <cellStyle name="Comma 3 23" xfId="1296"/>
    <cellStyle name="Comma 3 23 2" xfId="23807"/>
    <cellStyle name="Comma 3 24" xfId="1470"/>
    <cellStyle name="Comma 3 24 2" xfId="23981"/>
    <cellStyle name="Comma 3 25" xfId="1497"/>
    <cellStyle name="Comma 3 25 2" xfId="24007"/>
    <cellStyle name="Comma 3 26" xfId="1528"/>
    <cellStyle name="Comma 3 26 2" xfId="24035"/>
    <cellStyle name="Comma 3 27" xfId="1615"/>
    <cellStyle name="Comma 3 27 2" xfId="24116"/>
    <cellStyle name="Comma 3 28" xfId="1661"/>
    <cellStyle name="Comma 3 28 2" xfId="24160"/>
    <cellStyle name="Comma 3 29" xfId="1674"/>
    <cellStyle name="Comma 3 29 2" xfId="24168"/>
    <cellStyle name="Comma 3 3" xfId="465"/>
    <cellStyle name="Comma 3 3 2" xfId="23004"/>
    <cellStyle name="Comma 3 30" xfId="1700"/>
    <cellStyle name="Comma 3 30 2" xfId="24193"/>
    <cellStyle name="Comma 3 31" xfId="1769"/>
    <cellStyle name="Comma 3 31 2" xfId="24255"/>
    <cellStyle name="Comma 3 32" xfId="1975"/>
    <cellStyle name="Comma 3 32 2" xfId="24443"/>
    <cellStyle name="Comma 3 33" xfId="2156"/>
    <cellStyle name="Comma 3 33 2" xfId="24595"/>
    <cellStyle name="Comma 3 34" xfId="1964"/>
    <cellStyle name="Comma 3 34 2" xfId="24432"/>
    <cellStyle name="Comma 3 35" xfId="1839"/>
    <cellStyle name="Comma 3 35 2" xfId="24313"/>
    <cellStyle name="Comma 3 36" xfId="1881"/>
    <cellStyle name="Comma 3 36 2" xfId="24353"/>
    <cellStyle name="Comma 3 37" xfId="2289"/>
    <cellStyle name="Comma 3 37 2" xfId="24706"/>
    <cellStyle name="Comma 3 38" xfId="2547"/>
    <cellStyle name="Comma 3 38 2" xfId="24907"/>
    <cellStyle name="Comma 3 39" xfId="2636"/>
    <cellStyle name="Comma 3 39 2" xfId="24990"/>
    <cellStyle name="Comma 3 4" xfId="518"/>
    <cellStyle name="Comma 3 4 2" xfId="23052"/>
    <cellStyle name="Comma 3 40" xfId="2466"/>
    <cellStyle name="Comma 3 40 2" xfId="24831"/>
    <cellStyle name="Comma 3 41" xfId="2935"/>
    <cellStyle name="Comma 3 41 2" xfId="25262"/>
    <cellStyle name="Comma 3 42" xfId="2584"/>
    <cellStyle name="Comma 3 42 2" xfId="24938"/>
    <cellStyle name="Comma 3 43" xfId="2667"/>
    <cellStyle name="Comma 3 43 2" xfId="25021"/>
    <cellStyle name="Comma 3 44" xfId="3164"/>
    <cellStyle name="Comma 3 44 2" xfId="25478"/>
    <cellStyle name="Comma 3 45" xfId="3006"/>
    <cellStyle name="Comma 3 45 2" xfId="25325"/>
    <cellStyle name="Comma 3 46" xfId="3208"/>
    <cellStyle name="Comma 3 46 2" xfId="25519"/>
    <cellStyle name="Comma 3 47" xfId="2830"/>
    <cellStyle name="Comma 3 47 2" xfId="25170"/>
    <cellStyle name="Comma 3 48" xfId="3255"/>
    <cellStyle name="Comma 3 48 2" xfId="25558"/>
    <cellStyle name="Comma 3 49" xfId="3403"/>
    <cellStyle name="Comma 3 49 2" xfId="25659"/>
    <cellStyle name="Comma 3 5" xfId="509"/>
    <cellStyle name="Comma 3 5 2" xfId="23043"/>
    <cellStyle name="Comma 3 50" xfId="3484"/>
    <cellStyle name="Comma 3 50 2" xfId="25704"/>
    <cellStyle name="Comma 3 51" xfId="4002"/>
    <cellStyle name="Comma 3 51 2" xfId="25798"/>
    <cellStyle name="Comma 3 52" xfId="4152"/>
    <cellStyle name="Comma 3 52 2" xfId="25841"/>
    <cellStyle name="Comma 3 53" xfId="4262"/>
    <cellStyle name="Comma 3 53 2" xfId="25944"/>
    <cellStyle name="Comma 3 54" xfId="4255"/>
    <cellStyle name="Comma 3 54 2" xfId="25937"/>
    <cellStyle name="Comma 3 55" xfId="4260"/>
    <cellStyle name="Comma 3 55 2" xfId="25942"/>
    <cellStyle name="Comma 3 56" xfId="4253"/>
    <cellStyle name="Comma 3 56 2" xfId="25935"/>
    <cellStyle name="Comma 3 57" xfId="4264"/>
    <cellStyle name="Comma 3 57 2" xfId="25946"/>
    <cellStyle name="Comma 3 58" xfId="4257"/>
    <cellStyle name="Comma 3 58 2" xfId="25939"/>
    <cellStyle name="Comma 3 59" xfId="4453"/>
    <cellStyle name="Comma 3 59 2" xfId="26117"/>
    <cellStyle name="Comma 3 6" xfId="514"/>
    <cellStyle name="Comma 3 6 2" xfId="23048"/>
    <cellStyle name="Comma 3 60" xfId="4894"/>
    <cellStyle name="Comma 3 60 2" xfId="26198"/>
    <cellStyle name="Comma 3 61" xfId="6509"/>
    <cellStyle name="Comma 3 61 2" xfId="26263"/>
    <cellStyle name="Comma 3 62" xfId="6506"/>
    <cellStyle name="Comma 3 62 2" xfId="26260"/>
    <cellStyle name="Comma 3 63" xfId="22901"/>
    <cellStyle name="Comma 3 7" xfId="511"/>
    <cellStyle name="Comma 3 7 2" xfId="23045"/>
    <cellStyle name="Comma 3 8" xfId="516"/>
    <cellStyle name="Comma 3 8 2" xfId="23050"/>
    <cellStyle name="Comma 3 9" xfId="867"/>
    <cellStyle name="Comma 3 9 2" xfId="23391"/>
    <cellStyle name="Currency 2" xfId="6601"/>
    <cellStyle name="Currency 2 2" xfId="8878"/>
    <cellStyle name="Currency 2 2 2" xfId="26343"/>
    <cellStyle name="Currency 2 3" xfId="8888"/>
    <cellStyle name="Currency 2 4" xfId="26341"/>
    <cellStyle name="Currency 3" xfId="6618"/>
    <cellStyle name="Currency 3 2" xfId="8889"/>
    <cellStyle name="Currency 3 3" xfId="26342"/>
    <cellStyle name="Currency 4" xfId="13463"/>
    <cellStyle name="Currency 4 2" xfId="26347"/>
    <cellStyle name="Explanatory Text 10" xfId="220"/>
    <cellStyle name="Explanatory Text 2" xfId="221"/>
    <cellStyle name="Explanatory Text 2 2" xfId="222"/>
    <cellStyle name="Explanatory Text 2 3" xfId="223"/>
    <cellStyle name="Explanatory Text 2 4" xfId="224"/>
    <cellStyle name="Explanatory Text 2 5" xfId="4003"/>
    <cellStyle name="Explanatory Text 2 6" xfId="4004"/>
    <cellStyle name="Explanatory Text 2 7" xfId="4005"/>
    <cellStyle name="Explanatory Text 2 8" xfId="4006"/>
    <cellStyle name="Explanatory Text 3" xfId="225"/>
    <cellStyle name="Explanatory Text 4" xfId="226"/>
    <cellStyle name="Explanatory Text 4 2" xfId="13661"/>
    <cellStyle name="Explanatory Text 5" xfId="227"/>
    <cellStyle name="Explanatory Text 5 2" xfId="13662"/>
    <cellStyle name="Explanatory Text 6" xfId="4007"/>
    <cellStyle name="Explanatory Text 6 2" xfId="13663"/>
    <cellStyle name="Explanatory Text 7" xfId="4008"/>
    <cellStyle name="Explanatory Text 7 2" xfId="13664"/>
    <cellStyle name="Explanatory Text 8" xfId="4009"/>
    <cellStyle name="Explanatory Text 8 2" xfId="13665"/>
    <cellStyle name="Explanatory Text 9" xfId="4010"/>
    <cellStyle name="Good 10" xfId="228"/>
    <cellStyle name="Good 2" xfId="229"/>
    <cellStyle name="Good 2 2" xfId="230"/>
    <cellStyle name="Good 2 3" xfId="231"/>
    <cellStyle name="Good 2 4" xfId="232"/>
    <cellStyle name="Good 2 5" xfId="4011"/>
    <cellStyle name="Good 2 6" xfId="4012"/>
    <cellStyle name="Good 2 7" xfId="4013"/>
    <cellStyle name="Good 2 8" xfId="4014"/>
    <cellStyle name="Good 3" xfId="233"/>
    <cellStyle name="Good 4" xfId="234"/>
    <cellStyle name="Good 4 2" xfId="13666"/>
    <cellStyle name="Good 5" xfId="235"/>
    <cellStyle name="Good 5 2" xfId="13667"/>
    <cellStyle name="Good 6" xfId="4015"/>
    <cellStyle name="Good 6 2" xfId="13668"/>
    <cellStyle name="Good 7" xfId="4016"/>
    <cellStyle name="Good 7 2" xfId="13669"/>
    <cellStyle name="Good 8" xfId="4017"/>
    <cellStyle name="Good 8 2" xfId="13670"/>
    <cellStyle name="Good 9" xfId="4018"/>
    <cellStyle name="Heading 1 10" xfId="236"/>
    <cellStyle name="Heading 1 2" xfId="237"/>
    <cellStyle name="Heading 1 2 2" xfId="238"/>
    <cellStyle name="Heading 1 2 3" xfId="239"/>
    <cellStyle name="Heading 1 2 4" xfId="240"/>
    <cellStyle name="Heading 1 2 5" xfId="4019"/>
    <cellStyle name="Heading 1 2 6" xfId="4020"/>
    <cellStyle name="Heading 1 2 7" xfId="4021"/>
    <cellStyle name="Heading 1 2 8" xfId="4022"/>
    <cellStyle name="Heading 1 3" xfId="241"/>
    <cellStyle name="Heading 1 4" xfId="242"/>
    <cellStyle name="Heading 1 4 2" xfId="13671"/>
    <cellStyle name="Heading 1 5" xfId="243"/>
    <cellStyle name="Heading 1 5 2" xfId="13672"/>
    <cellStyle name="Heading 1 6" xfId="4023"/>
    <cellStyle name="Heading 1 6 2" xfId="13673"/>
    <cellStyle name="Heading 1 7" xfId="4024"/>
    <cellStyle name="Heading 1 7 2" xfId="13674"/>
    <cellStyle name="Heading 1 8" xfId="4025"/>
    <cellStyle name="Heading 1 8 2" xfId="13675"/>
    <cellStyle name="Heading 1 9" xfId="4026"/>
    <cellStyle name="Heading 2 10" xfId="244"/>
    <cellStyle name="Heading 2 2" xfId="245"/>
    <cellStyle name="Heading 2 2 2" xfId="246"/>
    <cellStyle name="Heading 2 2 3" xfId="247"/>
    <cellStyle name="Heading 2 2 4" xfId="248"/>
    <cellStyle name="Heading 2 2 5" xfId="4027"/>
    <cellStyle name="Heading 2 2 6" xfId="4028"/>
    <cellStyle name="Heading 2 2 7" xfId="4029"/>
    <cellStyle name="Heading 2 2 8" xfId="4030"/>
    <cellStyle name="Heading 2 3" xfId="249"/>
    <cellStyle name="Heading 2 4" xfId="250"/>
    <cellStyle name="Heading 2 4 2" xfId="13676"/>
    <cellStyle name="Heading 2 5" xfId="251"/>
    <cellStyle name="Heading 2 5 2" xfId="13677"/>
    <cellStyle name="Heading 2 6" xfId="4031"/>
    <cellStyle name="Heading 2 6 2" xfId="13678"/>
    <cellStyle name="Heading 2 7" xfId="4032"/>
    <cellStyle name="Heading 2 7 2" xfId="13679"/>
    <cellStyle name="Heading 2 8" xfId="4033"/>
    <cellStyle name="Heading 2 8 2" xfId="13680"/>
    <cellStyle name="Heading 2 9" xfId="4034"/>
    <cellStyle name="Heading 3 10" xfId="252"/>
    <cellStyle name="Heading 3 2" xfId="253"/>
    <cellStyle name="Heading 3 2 2" xfId="254"/>
    <cellStyle name="Heading 3 2 3" xfId="255"/>
    <cellStyle name="Heading 3 2 4" xfId="256"/>
    <cellStyle name="Heading 3 2 5" xfId="4035"/>
    <cellStyle name="Heading 3 2 6" xfId="4036"/>
    <cellStyle name="Heading 3 2 7" xfId="4037"/>
    <cellStyle name="Heading 3 2 8" xfId="4038"/>
    <cellStyle name="Heading 3 3" xfId="257"/>
    <cellStyle name="Heading 3 4" xfId="258"/>
    <cellStyle name="Heading 3 4 2" xfId="13681"/>
    <cellStyle name="Heading 3 5" xfId="259"/>
    <cellStyle name="Heading 3 5 2" xfId="13682"/>
    <cellStyle name="Heading 3 6" xfId="4039"/>
    <cellStyle name="Heading 3 6 2" xfId="13683"/>
    <cellStyle name="Heading 3 7" xfId="4040"/>
    <cellStyle name="Heading 3 7 2" xfId="13684"/>
    <cellStyle name="Heading 3 8" xfId="4041"/>
    <cellStyle name="Heading 3 8 2" xfId="13685"/>
    <cellStyle name="Heading 3 9" xfId="4042"/>
    <cellStyle name="Heading 4 10" xfId="260"/>
    <cellStyle name="Heading 4 2" xfId="261"/>
    <cellStyle name="Heading 4 2 2" xfId="262"/>
    <cellStyle name="Heading 4 2 3" xfId="263"/>
    <cellStyle name="Heading 4 2 4" xfId="264"/>
    <cellStyle name="Heading 4 2 5" xfId="4043"/>
    <cellStyle name="Heading 4 2 6" xfId="4044"/>
    <cellStyle name="Heading 4 2 7" xfId="4045"/>
    <cellStyle name="Heading 4 2 8" xfId="4046"/>
    <cellStyle name="Heading 4 3" xfId="265"/>
    <cellStyle name="Heading 4 4" xfId="266"/>
    <cellStyle name="Heading 4 4 2" xfId="13686"/>
    <cellStyle name="Heading 4 5" xfId="267"/>
    <cellStyle name="Heading 4 5 2" xfId="13687"/>
    <cellStyle name="Heading 4 6" xfId="4047"/>
    <cellStyle name="Heading 4 6 2" xfId="13688"/>
    <cellStyle name="Heading 4 7" xfId="4048"/>
    <cellStyle name="Heading 4 7 2" xfId="13689"/>
    <cellStyle name="Heading 4 8" xfId="4049"/>
    <cellStyle name="Heading 4 8 2" xfId="13690"/>
    <cellStyle name="Heading 4 9" xfId="4050"/>
    <cellStyle name="Hyperlink 2" xfId="6598"/>
    <cellStyle name="Input 10" xfId="268"/>
    <cellStyle name="Input 2" xfId="269"/>
    <cellStyle name="Input 2 2" xfId="270"/>
    <cellStyle name="Input 2 3" xfId="271"/>
    <cellStyle name="Input 2 4" xfId="272"/>
    <cellStyle name="Input 2 5" xfId="4051"/>
    <cellStyle name="Input 2 6" xfId="4052"/>
    <cellStyle name="Input 2 7" xfId="4053"/>
    <cellStyle name="Input 2 8" xfId="4054"/>
    <cellStyle name="Input 3" xfId="273"/>
    <cellStyle name="Input 4" xfId="274"/>
    <cellStyle name="Input 4 2" xfId="13691"/>
    <cellStyle name="Input 5" xfId="275"/>
    <cellStyle name="Input 5 2" xfId="13692"/>
    <cellStyle name="Input 6" xfId="4055"/>
    <cellStyle name="Input 6 2" xfId="13693"/>
    <cellStyle name="Input 7" xfId="4056"/>
    <cellStyle name="Input 7 2" xfId="13694"/>
    <cellStyle name="Input 8" xfId="4057"/>
    <cellStyle name="Input 8 2" xfId="13695"/>
    <cellStyle name="Input 9" xfId="4058"/>
    <cellStyle name="Linked Cell 10" xfId="276"/>
    <cellStyle name="Linked Cell 2" xfId="277"/>
    <cellStyle name="Linked Cell 2 2" xfId="278"/>
    <cellStyle name="Linked Cell 2 3" xfId="279"/>
    <cellStyle name="Linked Cell 2 4" xfId="280"/>
    <cellStyle name="Linked Cell 2 5" xfId="4059"/>
    <cellStyle name="Linked Cell 2 6" xfId="4060"/>
    <cellStyle name="Linked Cell 2 7" xfId="4061"/>
    <cellStyle name="Linked Cell 2 8" xfId="4062"/>
    <cellStyle name="Linked Cell 3" xfId="281"/>
    <cellStyle name="Linked Cell 4" xfId="282"/>
    <cellStyle name="Linked Cell 4 2" xfId="13696"/>
    <cellStyle name="Linked Cell 5" xfId="283"/>
    <cellStyle name="Linked Cell 5 2" xfId="13697"/>
    <cellStyle name="Linked Cell 6" xfId="4063"/>
    <cellStyle name="Linked Cell 6 2" xfId="13698"/>
    <cellStyle name="Linked Cell 7" xfId="4064"/>
    <cellStyle name="Linked Cell 7 2" xfId="13699"/>
    <cellStyle name="Linked Cell 8" xfId="4065"/>
    <cellStyle name="Linked Cell 8 2" xfId="13700"/>
    <cellStyle name="Linked Cell 9" xfId="4066"/>
    <cellStyle name="Neutral 10" xfId="284"/>
    <cellStyle name="Neutral 2" xfId="285"/>
    <cellStyle name="Neutral 2 2" xfId="286"/>
    <cellStyle name="Neutral 2 3" xfId="287"/>
    <cellStyle name="Neutral 2 4" xfId="288"/>
    <cellStyle name="Neutral 2 5" xfId="4067"/>
    <cellStyle name="Neutral 2 6" xfId="4068"/>
    <cellStyle name="Neutral 2 7" xfId="4069"/>
    <cellStyle name="Neutral 2 8" xfId="4070"/>
    <cellStyle name="Neutral 3" xfId="289"/>
    <cellStyle name="Neutral 4" xfId="290"/>
    <cellStyle name="Neutral 4 2" xfId="13701"/>
    <cellStyle name="Neutral 5" xfId="291"/>
    <cellStyle name="Neutral 5 2" xfId="13702"/>
    <cellStyle name="Neutral 6" xfId="4071"/>
    <cellStyle name="Neutral 6 2" xfId="13703"/>
    <cellStyle name="Neutral 7" xfId="4072"/>
    <cellStyle name="Neutral 7 2" xfId="13704"/>
    <cellStyle name="Neutral 8" xfId="4073"/>
    <cellStyle name="Neutral 8 2" xfId="13705"/>
    <cellStyle name="Neutral 9" xfId="4074"/>
    <cellStyle name="Normal" xfId="0" builtinId="0"/>
    <cellStyle name="Normal 10" xfId="292"/>
    <cellStyle name="Normal 10 10" xfId="893"/>
    <cellStyle name="Normal 10 10 2" xfId="23416"/>
    <cellStyle name="Normal 10 11" xfId="921"/>
    <cellStyle name="Normal 10 11 2" xfId="23440"/>
    <cellStyle name="Normal 10 12" xfId="1003"/>
    <cellStyle name="Normal 10 12 2" xfId="23516"/>
    <cellStyle name="Normal 10 13" xfId="1077"/>
    <cellStyle name="Normal 10 13 2" xfId="23590"/>
    <cellStyle name="Normal 10 14" xfId="1150"/>
    <cellStyle name="Normal 10 14 2" xfId="23663"/>
    <cellStyle name="Normal 10 15" xfId="1225"/>
    <cellStyle name="Normal 10 15 2" xfId="23738"/>
    <cellStyle name="Normal 10 16" xfId="1250"/>
    <cellStyle name="Normal 10 16 2" xfId="23762"/>
    <cellStyle name="Normal 10 17" xfId="1301"/>
    <cellStyle name="Normal 10 17 2" xfId="23812"/>
    <cellStyle name="Normal 10 18" xfId="1285"/>
    <cellStyle name="Normal 10 18 2" xfId="23796"/>
    <cellStyle name="Normal 10 19" xfId="1325"/>
    <cellStyle name="Normal 10 19 2" xfId="23836"/>
    <cellStyle name="Normal 10 2" xfId="441"/>
    <cellStyle name="Normal 10 2 2" xfId="22981"/>
    <cellStyle name="Normal 10 20" xfId="1286"/>
    <cellStyle name="Normal 10 20 2" xfId="23797"/>
    <cellStyle name="Normal 10 21" xfId="1377"/>
    <cellStyle name="Normal 10 21 2" xfId="23888"/>
    <cellStyle name="Normal 10 22" xfId="1403"/>
    <cellStyle name="Normal 10 22 2" xfId="23914"/>
    <cellStyle name="Normal 10 23" xfId="1367"/>
    <cellStyle name="Normal 10 23 2" xfId="23878"/>
    <cellStyle name="Normal 10 24" xfId="1471"/>
    <cellStyle name="Normal 10 24 2" xfId="23982"/>
    <cellStyle name="Normal 10 25" xfId="1498"/>
    <cellStyle name="Normal 10 25 2" xfId="24008"/>
    <cellStyle name="Normal 10 26" xfId="1529"/>
    <cellStyle name="Normal 10 26 2" xfId="24036"/>
    <cellStyle name="Normal 10 27" xfId="1643"/>
    <cellStyle name="Normal 10 27 2" xfId="24142"/>
    <cellStyle name="Normal 10 28" xfId="1660"/>
    <cellStyle name="Normal 10 28 2" xfId="24159"/>
    <cellStyle name="Normal 10 29" xfId="1675"/>
    <cellStyle name="Normal 10 29 2" xfId="24169"/>
    <cellStyle name="Normal 10 3" xfId="466"/>
    <cellStyle name="Normal 10 3 2" xfId="23005"/>
    <cellStyle name="Normal 10 30" xfId="1701"/>
    <cellStyle name="Normal 10 30 2" xfId="24194"/>
    <cellStyle name="Normal 10 31" xfId="1782"/>
    <cellStyle name="Normal 10 31 2" xfId="24266"/>
    <cellStyle name="Normal 10 32" xfId="1949"/>
    <cellStyle name="Normal 10 32 2" xfId="24418"/>
    <cellStyle name="Normal 10 33" xfId="1777"/>
    <cellStyle name="Normal 10 33 2" xfId="24261"/>
    <cellStyle name="Normal 10 34" xfId="2201"/>
    <cellStyle name="Normal 10 34 2" xfId="24634"/>
    <cellStyle name="Normal 10 35" xfId="2036"/>
    <cellStyle name="Normal 10 35 2" xfId="24489"/>
    <cellStyle name="Normal 10 36" xfId="2287"/>
    <cellStyle name="Normal 10 36 2" xfId="24704"/>
    <cellStyle name="Normal 10 37" xfId="2290"/>
    <cellStyle name="Normal 10 37 2" xfId="24707"/>
    <cellStyle name="Normal 10 38" xfId="2600"/>
    <cellStyle name="Normal 10 38 2" xfId="24954"/>
    <cellStyle name="Normal 10 39" xfId="2704"/>
    <cellStyle name="Normal 10 39 2" xfId="25056"/>
    <cellStyle name="Normal 10 4" xfId="536"/>
    <cellStyle name="Normal 10 4 2" xfId="23070"/>
    <cellStyle name="Normal 10 40" xfId="2525"/>
    <cellStyle name="Normal 10 40 2" xfId="24887"/>
    <cellStyle name="Normal 10 41" xfId="2920"/>
    <cellStyle name="Normal 10 41 2" xfId="25249"/>
    <cellStyle name="Normal 10 42" xfId="2749"/>
    <cellStyle name="Normal 10 42 2" xfId="25095"/>
    <cellStyle name="Normal 10 43" xfId="3056"/>
    <cellStyle name="Normal 10 43 2" xfId="25372"/>
    <cellStyle name="Normal 10 44" xfId="2848"/>
    <cellStyle name="Normal 10 44 2" xfId="25187"/>
    <cellStyle name="Normal 10 45" xfId="3156"/>
    <cellStyle name="Normal 10 45 2" xfId="25470"/>
    <cellStyle name="Normal 10 46" xfId="3238"/>
    <cellStyle name="Normal 10 46 2" xfId="25548"/>
    <cellStyle name="Normal 10 47" xfId="3192"/>
    <cellStyle name="Normal 10 47 2" xfId="25504"/>
    <cellStyle name="Normal 10 48" xfId="3261"/>
    <cellStyle name="Normal 10 48 2" xfId="25563"/>
    <cellStyle name="Normal 10 49" xfId="3363"/>
    <cellStyle name="Normal 10 49 2" xfId="25642"/>
    <cellStyle name="Normal 10 5" xfId="499"/>
    <cellStyle name="Normal 10 5 2" xfId="23033"/>
    <cellStyle name="Normal 10 50" xfId="3446"/>
    <cellStyle name="Normal 10 50 2" xfId="25685"/>
    <cellStyle name="Normal 10 51" xfId="4075"/>
    <cellStyle name="Normal 10 51 2" xfId="25799"/>
    <cellStyle name="Normal 10 52" xfId="4153"/>
    <cellStyle name="Normal 10 52 2" xfId="25842"/>
    <cellStyle name="Normal 10 53" xfId="4274"/>
    <cellStyle name="Normal 10 53 2" xfId="25956"/>
    <cellStyle name="Normal 10 54" xfId="4238"/>
    <cellStyle name="Normal 10 54 2" xfId="25920"/>
    <cellStyle name="Normal 10 55" xfId="4265"/>
    <cellStyle name="Normal 10 55 2" xfId="25947"/>
    <cellStyle name="Normal 10 56" xfId="4214"/>
    <cellStyle name="Normal 10 56 2" xfId="25898"/>
    <cellStyle name="Normal 10 57" xfId="4407"/>
    <cellStyle name="Normal 10 57 2" xfId="26075"/>
    <cellStyle name="Normal 10 58" xfId="4252"/>
    <cellStyle name="Normal 10 58 2" xfId="25934"/>
    <cellStyle name="Normal 10 59" xfId="4454"/>
    <cellStyle name="Normal 10 59 2" xfId="26118"/>
    <cellStyle name="Normal 10 6" xfId="519"/>
    <cellStyle name="Normal 10 6 2" xfId="23053"/>
    <cellStyle name="Normal 10 60" xfId="4895"/>
    <cellStyle name="Normal 10 60 2" xfId="26199"/>
    <cellStyle name="Normal 10 61" xfId="6510"/>
    <cellStyle name="Normal 10 61 2" xfId="26264"/>
    <cellStyle name="Normal 10 62" xfId="6550"/>
    <cellStyle name="Normal 10 62 2" xfId="26300"/>
    <cellStyle name="Normal 10 63" xfId="22902"/>
    <cellStyle name="Normal 10 7" xfId="508"/>
    <cellStyle name="Normal 10 7 2" xfId="23042"/>
    <cellStyle name="Normal 10 8" xfId="706"/>
    <cellStyle name="Normal 10 8 2" xfId="23236"/>
    <cellStyle name="Normal 10 9" xfId="868"/>
    <cellStyle name="Normal 10 9 2" xfId="23392"/>
    <cellStyle name="Normal 11" xfId="293"/>
    <cellStyle name="Normal 11 10" xfId="894"/>
    <cellStyle name="Normal 11 10 2" xfId="23417"/>
    <cellStyle name="Normal 11 11" xfId="922"/>
    <cellStyle name="Normal 11 11 2" xfId="23441"/>
    <cellStyle name="Normal 11 12" xfId="1004"/>
    <cellStyle name="Normal 11 12 2" xfId="23517"/>
    <cellStyle name="Normal 11 13" xfId="1078"/>
    <cellStyle name="Normal 11 13 2" xfId="23591"/>
    <cellStyle name="Normal 11 14" xfId="1151"/>
    <cellStyle name="Normal 11 14 2" xfId="23664"/>
    <cellStyle name="Normal 11 15" xfId="1226"/>
    <cellStyle name="Normal 11 15 2" xfId="23739"/>
    <cellStyle name="Normal 11 16" xfId="1251"/>
    <cellStyle name="Normal 11 16 2" xfId="23763"/>
    <cellStyle name="Normal 11 17" xfId="1302"/>
    <cellStyle name="Normal 11 17 2" xfId="23813"/>
    <cellStyle name="Normal 11 18" xfId="1284"/>
    <cellStyle name="Normal 11 18 2" xfId="23795"/>
    <cellStyle name="Normal 11 19" xfId="1328"/>
    <cellStyle name="Normal 11 19 2" xfId="23839"/>
    <cellStyle name="Normal 11 2" xfId="442"/>
    <cellStyle name="Normal 11 2 2" xfId="22982"/>
    <cellStyle name="Normal 11 20" xfId="1337"/>
    <cellStyle name="Normal 11 20 2" xfId="23848"/>
    <cellStyle name="Normal 11 21" xfId="1378"/>
    <cellStyle name="Normal 11 21 2" xfId="23889"/>
    <cellStyle name="Normal 11 22" xfId="1406"/>
    <cellStyle name="Normal 11 22 2" xfId="23917"/>
    <cellStyle name="Normal 11 23" xfId="1415"/>
    <cellStyle name="Normal 11 23 2" xfId="23926"/>
    <cellStyle name="Normal 11 24" xfId="1472"/>
    <cellStyle name="Normal 11 24 2" xfId="23983"/>
    <cellStyle name="Normal 11 25" xfId="1499"/>
    <cellStyle name="Normal 11 25 2" xfId="24009"/>
    <cellStyle name="Normal 11 26" xfId="1530"/>
    <cellStyle name="Normal 11 26 2" xfId="24037"/>
    <cellStyle name="Normal 11 27" xfId="1649"/>
    <cellStyle name="Normal 11 27 2" xfId="24148"/>
    <cellStyle name="Normal 11 28" xfId="1659"/>
    <cellStyle name="Normal 11 28 2" xfId="24158"/>
    <cellStyle name="Normal 11 29" xfId="1676"/>
    <cellStyle name="Normal 11 29 2" xfId="24170"/>
    <cellStyle name="Normal 11 3" xfId="467"/>
    <cellStyle name="Normal 11 3 2" xfId="23006"/>
    <cellStyle name="Normal 11 30" xfId="1702"/>
    <cellStyle name="Normal 11 30 2" xfId="24195"/>
    <cellStyle name="Normal 11 31" xfId="1784"/>
    <cellStyle name="Normal 11 31 2" xfId="24268"/>
    <cellStyle name="Normal 11 32" xfId="1948"/>
    <cellStyle name="Normal 11 32 2" xfId="24417"/>
    <cellStyle name="Normal 11 33" xfId="1790"/>
    <cellStyle name="Normal 11 33 2" xfId="24272"/>
    <cellStyle name="Normal 11 34" xfId="1758"/>
    <cellStyle name="Normal 11 34 2" xfId="24245"/>
    <cellStyle name="Normal 11 35" xfId="2100"/>
    <cellStyle name="Normal 11 35 2" xfId="24545"/>
    <cellStyle name="Normal 11 36" xfId="2286"/>
    <cellStyle name="Normal 11 36 2" xfId="24703"/>
    <cellStyle name="Normal 11 37" xfId="2291"/>
    <cellStyle name="Normal 11 37 2" xfId="24708"/>
    <cellStyle name="Normal 11 38" xfId="2601"/>
    <cellStyle name="Normal 11 38 2" xfId="24955"/>
    <cellStyle name="Normal 11 39" xfId="2911"/>
    <cellStyle name="Normal 11 39 2" xfId="25241"/>
    <cellStyle name="Normal 11 4" xfId="537"/>
    <cellStyle name="Normal 11 4 2" xfId="23071"/>
    <cellStyle name="Normal 11 40" xfId="2572"/>
    <cellStyle name="Normal 11 40 2" xfId="24926"/>
    <cellStyle name="Normal 11 41" xfId="2937"/>
    <cellStyle name="Normal 11 41 2" xfId="25264"/>
    <cellStyle name="Normal 11 42" xfId="2900"/>
    <cellStyle name="Normal 11 42 2" xfId="25230"/>
    <cellStyle name="Normal 11 43" xfId="2520"/>
    <cellStyle name="Normal 11 43 2" xfId="24883"/>
    <cellStyle name="Normal 11 44" xfId="3121"/>
    <cellStyle name="Normal 11 44 2" xfId="25437"/>
    <cellStyle name="Normal 11 45" xfId="3042"/>
    <cellStyle name="Normal 11 45 2" xfId="25358"/>
    <cellStyle name="Normal 11 46" xfId="3214"/>
    <cellStyle name="Normal 11 46 2" xfId="25525"/>
    <cellStyle name="Normal 11 47" xfId="2550"/>
    <cellStyle name="Normal 11 47 2" xfId="24910"/>
    <cellStyle name="Normal 11 48" xfId="3262"/>
    <cellStyle name="Normal 11 48 2" xfId="25564"/>
    <cellStyle name="Normal 11 49" xfId="3669"/>
    <cellStyle name="Normal 11 49 2" xfId="25761"/>
    <cellStyle name="Normal 11 5" xfId="498"/>
    <cellStyle name="Normal 11 5 2" xfId="23032"/>
    <cellStyle name="Normal 11 50" xfId="3433"/>
    <cellStyle name="Normal 11 50 2" xfId="25677"/>
    <cellStyle name="Normal 11 51" xfId="4076"/>
    <cellStyle name="Normal 11 51 2" xfId="25800"/>
    <cellStyle name="Normal 11 52" xfId="4154"/>
    <cellStyle name="Normal 11 52 2" xfId="25843"/>
    <cellStyle name="Normal 11 53" xfId="4275"/>
    <cellStyle name="Normal 11 53 2" xfId="25957"/>
    <cellStyle name="Normal 11 54" xfId="4237"/>
    <cellStyle name="Normal 11 54 2" xfId="25919"/>
    <cellStyle name="Normal 11 55" xfId="4266"/>
    <cellStyle name="Normal 11 55 2" xfId="25948"/>
    <cellStyle name="Normal 11 56" xfId="4200"/>
    <cellStyle name="Normal 11 56 2" xfId="25884"/>
    <cellStyle name="Normal 11 57" xfId="4408"/>
    <cellStyle name="Normal 11 57 2" xfId="26076"/>
    <cellStyle name="Normal 11 58" xfId="4251"/>
    <cellStyle name="Normal 11 58 2" xfId="25933"/>
    <cellStyle name="Normal 11 59" xfId="4455"/>
    <cellStyle name="Normal 11 59 2" xfId="26119"/>
    <cellStyle name="Normal 11 6" xfId="520"/>
    <cellStyle name="Normal 11 6 2" xfId="23054"/>
    <cellStyle name="Normal 11 60" xfId="4896"/>
    <cellStyle name="Normal 11 60 2" xfId="26200"/>
    <cellStyle name="Normal 11 61" xfId="6511"/>
    <cellStyle name="Normal 11 61 2" xfId="26265"/>
    <cellStyle name="Normal 11 62" xfId="6551"/>
    <cellStyle name="Normal 11 62 2" xfId="26301"/>
    <cellStyle name="Normal 11 63" xfId="22903"/>
    <cellStyle name="Normal 11 7" xfId="507"/>
    <cellStyle name="Normal 11 7 2" xfId="23041"/>
    <cellStyle name="Normal 11 8" xfId="707"/>
    <cellStyle name="Normal 11 8 2" xfId="23237"/>
    <cellStyle name="Normal 11 9" xfId="869"/>
    <cellStyle name="Normal 11 9 2" xfId="23393"/>
    <cellStyle name="Normal 12" xfId="431"/>
    <cellStyle name="Normal 12 10" xfId="1379"/>
    <cellStyle name="Normal 12 10 2" xfId="23890"/>
    <cellStyle name="Normal 12 11" xfId="1407"/>
    <cellStyle name="Normal 12 11 2" xfId="23918"/>
    <cellStyle name="Normal 12 12" xfId="1418"/>
    <cellStyle name="Normal 12 12 2" xfId="23929"/>
    <cellStyle name="Normal 12 13" xfId="4077"/>
    <cellStyle name="Normal 12 13 2" xfId="25801"/>
    <cellStyle name="Normal 12 14" xfId="4155"/>
    <cellStyle name="Normal 12 14 2" xfId="25844"/>
    <cellStyle name="Normal 12 15" xfId="4276"/>
    <cellStyle name="Normal 12 15 2" xfId="25958"/>
    <cellStyle name="Normal 12 16" xfId="4236"/>
    <cellStyle name="Normal 12 16 2" xfId="25918"/>
    <cellStyle name="Normal 12 17" xfId="4267"/>
    <cellStyle name="Normal 12 17 2" xfId="25949"/>
    <cellStyle name="Normal 12 18" xfId="4199"/>
    <cellStyle name="Normal 12 18 2" xfId="25883"/>
    <cellStyle name="Normal 12 19" xfId="4409"/>
    <cellStyle name="Normal 12 19 2" xfId="26077"/>
    <cellStyle name="Normal 12 2" xfId="294"/>
    <cellStyle name="Normal 12 2 10" xfId="1152"/>
    <cellStyle name="Normal 12 2 10 2" xfId="23665"/>
    <cellStyle name="Normal 12 2 11" xfId="1531"/>
    <cellStyle name="Normal 12 2 11 2" xfId="24038"/>
    <cellStyle name="Normal 12 2 12" xfId="1788"/>
    <cellStyle name="Normal 12 2 12 2" xfId="24270"/>
    <cellStyle name="Normal 12 2 13" xfId="1947"/>
    <cellStyle name="Normal 12 2 13 2" xfId="24416"/>
    <cellStyle name="Normal 12 2 14" xfId="2261"/>
    <cellStyle name="Normal 12 2 14 2" xfId="24680"/>
    <cellStyle name="Normal 12 2 15" xfId="1748"/>
    <cellStyle name="Normal 12 2 15 2" xfId="24236"/>
    <cellStyle name="Normal 12 2 16" xfId="2121"/>
    <cellStyle name="Normal 12 2 16 2" xfId="24563"/>
    <cellStyle name="Normal 12 2 17" xfId="1771"/>
    <cellStyle name="Normal 12 2 17 2" xfId="24257"/>
    <cellStyle name="Normal 12 2 18" xfId="2292"/>
    <cellStyle name="Normal 12 2 18 2" xfId="24709"/>
    <cellStyle name="Normal 12 2 19" xfId="2602"/>
    <cellStyle name="Normal 12 2 19 2" xfId="24956"/>
    <cellStyle name="Normal 12 2 2" xfId="538"/>
    <cellStyle name="Normal 12 2 2 2" xfId="23072"/>
    <cellStyle name="Normal 12 2 20" xfId="2847"/>
    <cellStyle name="Normal 12 2 20 2" xfId="25186"/>
    <cellStyle name="Normal 12 2 21" xfId="2591"/>
    <cellStyle name="Normal 12 2 21 2" xfId="24945"/>
    <cellStyle name="Normal 12 2 22" xfId="2940"/>
    <cellStyle name="Normal 12 2 22 2" xfId="25267"/>
    <cellStyle name="Normal 12 2 23" xfId="2450"/>
    <cellStyle name="Normal 12 2 23 2" xfId="24816"/>
    <cellStyle name="Normal 12 2 24" xfId="2544"/>
    <cellStyle name="Normal 12 2 24 2" xfId="24904"/>
    <cellStyle name="Normal 12 2 25" xfId="2958"/>
    <cellStyle name="Normal 12 2 25 2" xfId="25282"/>
    <cellStyle name="Normal 12 2 26" xfId="2886"/>
    <cellStyle name="Normal 12 2 26 2" xfId="25217"/>
    <cellStyle name="Normal 12 2 27" xfId="3219"/>
    <cellStyle name="Normal 12 2 27 2" xfId="25530"/>
    <cellStyle name="Normal 12 2 28" xfId="3150"/>
    <cellStyle name="Normal 12 2 28 2" xfId="25464"/>
    <cellStyle name="Normal 12 2 29" xfId="3263"/>
    <cellStyle name="Normal 12 2 29 2" xfId="25565"/>
    <cellStyle name="Normal 12 2 3" xfId="496"/>
    <cellStyle name="Normal 12 2 3 2" xfId="23030"/>
    <cellStyle name="Normal 12 2 30" xfId="3597"/>
    <cellStyle name="Normal 12 2 30 2" xfId="25749"/>
    <cellStyle name="Normal 12 2 31" xfId="3695"/>
    <cellStyle name="Normal 12 2 31 2" xfId="25771"/>
    <cellStyle name="Normal 12 2 32" xfId="4456"/>
    <cellStyle name="Normal 12 2 32 2" xfId="26120"/>
    <cellStyle name="Normal 12 2 33" xfId="4897"/>
    <cellStyle name="Normal 12 2 33 2" xfId="26201"/>
    <cellStyle name="Normal 12 2 34" xfId="22904"/>
    <cellStyle name="Normal 12 2 4" xfId="521"/>
    <cellStyle name="Normal 12 2 4 2" xfId="23055"/>
    <cellStyle name="Normal 12 2 5" xfId="506"/>
    <cellStyle name="Normal 12 2 5 2" xfId="23040"/>
    <cellStyle name="Normal 12 2 6" xfId="712"/>
    <cellStyle name="Normal 12 2 6 2" xfId="23242"/>
    <cellStyle name="Normal 12 2 7" xfId="923"/>
    <cellStyle name="Normal 12 2 7 2" xfId="23442"/>
    <cellStyle name="Normal 12 2 8" xfId="1005"/>
    <cellStyle name="Normal 12 2 8 2" xfId="23518"/>
    <cellStyle name="Normal 12 2 9" xfId="1079"/>
    <cellStyle name="Normal 12 2 9 2" xfId="23592"/>
    <cellStyle name="Normal 12 20" xfId="4250"/>
    <cellStyle name="Normal 12 20 2" xfId="25932"/>
    <cellStyle name="Normal 12 21" xfId="6512"/>
    <cellStyle name="Normal 12 21 2" xfId="26266"/>
    <cellStyle name="Normal 12 22" xfId="6552"/>
    <cellStyle name="Normal 12 22 2" xfId="26302"/>
    <cellStyle name="Normal 12 23" xfId="22974"/>
    <cellStyle name="Normal 12 3" xfId="295"/>
    <cellStyle name="Normal 12 3 10" xfId="1153"/>
    <cellStyle name="Normal 12 3 10 2" xfId="23666"/>
    <cellStyle name="Normal 12 3 11" xfId="1532"/>
    <cellStyle name="Normal 12 3 11 2" xfId="24039"/>
    <cellStyle name="Normal 12 3 12" xfId="1789"/>
    <cellStyle name="Normal 12 3 12 2" xfId="24271"/>
    <cellStyle name="Normal 12 3 13" xfId="1946"/>
    <cellStyle name="Normal 12 3 13 2" xfId="24415"/>
    <cellStyle name="Normal 12 3 14" xfId="2247"/>
    <cellStyle name="Normal 12 3 14 2" xfId="24667"/>
    <cellStyle name="Normal 12 3 15" xfId="2211"/>
    <cellStyle name="Normal 12 3 15 2" xfId="24639"/>
    <cellStyle name="Normal 12 3 16" xfId="2284"/>
    <cellStyle name="Normal 12 3 16 2" xfId="24701"/>
    <cellStyle name="Normal 12 3 17" xfId="2087"/>
    <cellStyle name="Normal 12 3 17 2" xfId="24532"/>
    <cellStyle name="Normal 12 3 18" xfId="2293"/>
    <cellStyle name="Normal 12 3 18 2" xfId="24710"/>
    <cellStyle name="Normal 12 3 19" xfId="2603"/>
    <cellStyle name="Normal 12 3 19 2" xfId="24957"/>
    <cellStyle name="Normal 12 3 2" xfId="539"/>
    <cellStyle name="Normal 12 3 2 2" xfId="23073"/>
    <cellStyle name="Normal 12 3 20" xfId="2868"/>
    <cellStyle name="Normal 12 3 20 2" xfId="25205"/>
    <cellStyle name="Normal 12 3 21" xfId="2987"/>
    <cellStyle name="Normal 12 3 21 2" xfId="25310"/>
    <cellStyle name="Normal 12 3 22" xfId="2723"/>
    <cellStyle name="Normal 12 3 22 2" xfId="25074"/>
    <cellStyle name="Normal 12 3 23" xfId="2420"/>
    <cellStyle name="Normal 12 3 23 2" xfId="24789"/>
    <cellStyle name="Normal 12 3 24" xfId="2705"/>
    <cellStyle name="Normal 12 3 24 2" xfId="25057"/>
    <cellStyle name="Normal 12 3 25" xfId="2810"/>
    <cellStyle name="Normal 12 3 25 2" xfId="25151"/>
    <cellStyle name="Normal 12 3 26" xfId="3149"/>
    <cellStyle name="Normal 12 3 26 2" xfId="25463"/>
    <cellStyle name="Normal 12 3 27" xfId="3071"/>
    <cellStyle name="Normal 12 3 27 2" xfId="25387"/>
    <cellStyle name="Normal 12 3 28" xfId="3075"/>
    <cellStyle name="Normal 12 3 28 2" xfId="25391"/>
    <cellStyle name="Normal 12 3 29" xfId="3264"/>
    <cellStyle name="Normal 12 3 29 2" xfId="25566"/>
    <cellStyle name="Normal 12 3 3" xfId="495"/>
    <cellStyle name="Normal 12 3 3 2" xfId="23029"/>
    <cellStyle name="Normal 12 3 30" xfId="3500"/>
    <cellStyle name="Normal 12 3 30 2" xfId="25712"/>
    <cellStyle name="Normal 12 3 31" xfId="3485"/>
    <cellStyle name="Normal 12 3 31 2" xfId="25705"/>
    <cellStyle name="Normal 12 3 32" xfId="4457"/>
    <cellStyle name="Normal 12 3 32 2" xfId="26121"/>
    <cellStyle name="Normal 12 3 33" xfId="4898"/>
    <cellStyle name="Normal 12 3 33 2" xfId="26202"/>
    <cellStyle name="Normal 12 3 34" xfId="22905"/>
    <cellStyle name="Normal 12 3 4" xfId="522"/>
    <cellStyle name="Normal 12 3 4 2" xfId="23056"/>
    <cellStyle name="Normal 12 3 5" xfId="505"/>
    <cellStyle name="Normal 12 3 5 2" xfId="23039"/>
    <cellStyle name="Normal 12 3 6" xfId="713"/>
    <cellStyle name="Normal 12 3 6 2" xfId="23243"/>
    <cellStyle name="Normal 12 3 7" xfId="924"/>
    <cellStyle name="Normal 12 3 7 2" xfId="23443"/>
    <cellStyle name="Normal 12 3 8" xfId="1006"/>
    <cellStyle name="Normal 12 3 8 2" xfId="23519"/>
    <cellStyle name="Normal 12 3 9" xfId="1080"/>
    <cellStyle name="Normal 12 3 9 2" xfId="23593"/>
    <cellStyle name="Normal 12 4" xfId="296"/>
    <cellStyle name="Normal 12 4 10" xfId="1154"/>
    <cellStyle name="Normal 12 4 10 2" xfId="23667"/>
    <cellStyle name="Normal 12 4 11" xfId="1533"/>
    <cellStyle name="Normal 12 4 11 2" xfId="24040"/>
    <cellStyle name="Normal 12 4 12" xfId="1794"/>
    <cellStyle name="Normal 12 4 12 2" xfId="24275"/>
    <cellStyle name="Normal 12 4 13" xfId="1944"/>
    <cellStyle name="Normal 12 4 13 2" xfId="24413"/>
    <cellStyle name="Normal 12 4 14" xfId="1832"/>
    <cellStyle name="Normal 12 4 14 2" xfId="24306"/>
    <cellStyle name="Normal 12 4 15" xfId="2255"/>
    <cellStyle name="Normal 12 4 15 2" xfId="24674"/>
    <cellStyle name="Normal 12 4 16" xfId="2277"/>
    <cellStyle name="Normal 12 4 16 2" xfId="24694"/>
    <cellStyle name="Normal 12 4 17" xfId="2118"/>
    <cellStyle name="Normal 12 4 17 2" xfId="24561"/>
    <cellStyle name="Normal 12 4 18" xfId="2294"/>
    <cellStyle name="Normal 12 4 18 2" xfId="24711"/>
    <cellStyle name="Normal 12 4 19" xfId="2604"/>
    <cellStyle name="Normal 12 4 19 2" xfId="24958"/>
    <cellStyle name="Normal 12 4 2" xfId="540"/>
    <cellStyle name="Normal 12 4 2 2" xfId="23074"/>
    <cellStyle name="Normal 12 4 20" xfId="2822"/>
    <cellStyle name="Normal 12 4 20 2" xfId="25163"/>
    <cellStyle name="Normal 12 4 21" xfId="2457"/>
    <cellStyle name="Normal 12 4 21 2" xfId="24823"/>
    <cellStyle name="Normal 12 4 22" xfId="2746"/>
    <cellStyle name="Normal 12 4 22 2" xfId="25092"/>
    <cellStyle name="Normal 12 4 23" xfId="2433"/>
    <cellStyle name="Normal 12 4 23 2" xfId="24801"/>
    <cellStyle name="Normal 12 4 24" xfId="2969"/>
    <cellStyle name="Normal 12 4 24 2" xfId="25293"/>
    <cellStyle name="Normal 12 4 25" xfId="3111"/>
    <cellStyle name="Normal 12 4 25 2" xfId="25427"/>
    <cellStyle name="Normal 12 4 26" xfId="3147"/>
    <cellStyle name="Normal 12 4 26 2" xfId="25461"/>
    <cellStyle name="Normal 12 4 27" xfId="3020"/>
    <cellStyle name="Normal 12 4 27 2" xfId="25338"/>
    <cellStyle name="Normal 12 4 28" xfId="2662"/>
    <cellStyle name="Normal 12 4 28 2" xfId="25016"/>
    <cellStyle name="Normal 12 4 29" xfId="3265"/>
    <cellStyle name="Normal 12 4 29 2" xfId="25567"/>
    <cellStyle name="Normal 12 4 3" xfId="607"/>
    <cellStyle name="Normal 12 4 3 2" xfId="23139"/>
    <cellStyle name="Normal 12 4 30" xfId="3511"/>
    <cellStyle name="Normal 12 4 30 2" xfId="25715"/>
    <cellStyle name="Normal 12 4 31" xfId="3369"/>
    <cellStyle name="Normal 12 4 31 2" xfId="25644"/>
    <cellStyle name="Normal 12 4 32" xfId="4458"/>
    <cellStyle name="Normal 12 4 32 2" xfId="26122"/>
    <cellStyle name="Normal 12 4 33" xfId="4899"/>
    <cellStyle name="Normal 12 4 33 2" xfId="26203"/>
    <cellStyle name="Normal 12 4 34" xfId="22906"/>
    <cellStyle name="Normal 12 4 4" xfId="523"/>
    <cellStyle name="Normal 12 4 4 2" xfId="23057"/>
    <cellStyle name="Normal 12 4 5" xfId="504"/>
    <cellStyle name="Normal 12 4 5 2" xfId="23038"/>
    <cellStyle name="Normal 12 4 6" xfId="714"/>
    <cellStyle name="Normal 12 4 6 2" xfId="23244"/>
    <cellStyle name="Normal 12 4 7" xfId="925"/>
    <cellStyle name="Normal 12 4 7 2" xfId="23444"/>
    <cellStyle name="Normal 12 4 8" xfId="1007"/>
    <cellStyle name="Normal 12 4 8 2" xfId="23520"/>
    <cellStyle name="Normal 12 4 9" xfId="1081"/>
    <cellStyle name="Normal 12 4 9 2" xfId="23594"/>
    <cellStyle name="Normal 12 5" xfId="297"/>
    <cellStyle name="Normal 12 5 10" xfId="1155"/>
    <cellStyle name="Normal 12 5 10 2" xfId="23668"/>
    <cellStyle name="Normal 12 5 11" xfId="1534"/>
    <cellStyle name="Normal 12 5 11 2" xfId="24041"/>
    <cellStyle name="Normal 12 5 12" xfId="1799"/>
    <cellStyle name="Normal 12 5 12 2" xfId="24279"/>
    <cellStyle name="Normal 12 5 13" xfId="1943"/>
    <cellStyle name="Normal 12 5 13 2" xfId="24412"/>
    <cellStyle name="Normal 12 5 14" xfId="2244"/>
    <cellStyle name="Normal 12 5 14 2" xfId="24665"/>
    <cellStyle name="Normal 12 5 15" xfId="2274"/>
    <cellStyle name="Normal 12 5 15 2" xfId="24691"/>
    <cellStyle name="Normal 12 5 16" xfId="1803"/>
    <cellStyle name="Normal 12 5 16 2" xfId="24283"/>
    <cellStyle name="Normal 12 5 17" xfId="2013"/>
    <cellStyle name="Normal 12 5 17 2" xfId="24472"/>
    <cellStyle name="Normal 12 5 18" xfId="2295"/>
    <cellStyle name="Normal 12 5 18 2" xfId="24712"/>
    <cellStyle name="Normal 12 5 19" xfId="2605"/>
    <cellStyle name="Normal 12 5 19 2" xfId="24959"/>
    <cellStyle name="Normal 12 5 2" xfId="541"/>
    <cellStyle name="Normal 12 5 2 2" xfId="23075"/>
    <cellStyle name="Normal 12 5 20" xfId="2770"/>
    <cellStyle name="Normal 12 5 20 2" xfId="25114"/>
    <cellStyle name="Normal 12 5 21" xfId="2445"/>
    <cellStyle name="Normal 12 5 21 2" xfId="24812"/>
    <cellStyle name="Normal 12 5 22" xfId="2771"/>
    <cellStyle name="Normal 12 5 22 2" xfId="25115"/>
    <cellStyle name="Normal 12 5 23" xfId="2481"/>
    <cellStyle name="Normal 12 5 23 2" xfId="24845"/>
    <cellStyle name="Normal 12 5 24" xfId="2930"/>
    <cellStyle name="Normal 12 5 24 2" xfId="25257"/>
    <cellStyle name="Normal 12 5 25" xfId="3008"/>
    <cellStyle name="Normal 12 5 25 2" xfId="25327"/>
    <cellStyle name="Normal 12 5 26" xfId="3130"/>
    <cellStyle name="Normal 12 5 26 2" xfId="25445"/>
    <cellStyle name="Normal 12 5 27" xfId="2794"/>
    <cellStyle name="Normal 12 5 27 2" xfId="25137"/>
    <cellStyle name="Normal 12 5 28" xfId="2915"/>
    <cellStyle name="Normal 12 5 28 2" xfId="25244"/>
    <cellStyle name="Normal 12 5 29" xfId="3266"/>
    <cellStyle name="Normal 12 5 29 2" xfId="25568"/>
    <cellStyle name="Normal 12 5 3" xfId="608"/>
    <cellStyle name="Normal 12 5 3 2" xfId="23140"/>
    <cellStyle name="Normal 12 5 30" xfId="3581"/>
    <cellStyle name="Normal 12 5 30 2" xfId="25741"/>
    <cellStyle name="Normal 12 5 31" xfId="3755"/>
    <cellStyle name="Normal 12 5 31 2" xfId="25794"/>
    <cellStyle name="Normal 12 5 32" xfId="4459"/>
    <cellStyle name="Normal 12 5 32 2" xfId="26123"/>
    <cellStyle name="Normal 12 5 33" xfId="4900"/>
    <cellStyle name="Normal 12 5 33 2" xfId="26204"/>
    <cellStyle name="Normal 12 5 34" xfId="22907"/>
    <cellStyle name="Normal 12 5 4" xfId="524"/>
    <cellStyle name="Normal 12 5 4 2" xfId="23058"/>
    <cellStyle name="Normal 12 5 5" xfId="503"/>
    <cellStyle name="Normal 12 5 5 2" xfId="23037"/>
    <cellStyle name="Normal 12 5 6" xfId="715"/>
    <cellStyle name="Normal 12 5 6 2" xfId="23245"/>
    <cellStyle name="Normal 12 5 7" xfId="926"/>
    <cellStyle name="Normal 12 5 7 2" xfId="23445"/>
    <cellStyle name="Normal 12 5 8" xfId="1008"/>
    <cellStyle name="Normal 12 5 8 2" xfId="23521"/>
    <cellStyle name="Normal 12 5 9" xfId="1082"/>
    <cellStyle name="Normal 12 5 9 2" xfId="23595"/>
    <cellStyle name="Normal 12 6" xfId="1303"/>
    <cellStyle name="Normal 12 6 2" xfId="23814"/>
    <cellStyle name="Normal 12 7" xfId="1283"/>
    <cellStyle name="Normal 12 7 2" xfId="23794"/>
    <cellStyle name="Normal 12 8" xfId="1329"/>
    <cellStyle name="Normal 12 8 2" xfId="23840"/>
    <cellStyle name="Normal 12 9" xfId="1340"/>
    <cellStyle name="Normal 12 9 2" xfId="23851"/>
    <cellStyle name="Normal 13" xfId="423"/>
    <cellStyle name="Normal 13 10" xfId="1068"/>
    <cellStyle name="Normal 13 10 2" xfId="23581"/>
    <cellStyle name="Normal 13 11" xfId="1142"/>
    <cellStyle name="Normal 13 11 2" xfId="23655"/>
    <cellStyle name="Normal 13 12" xfId="1215"/>
    <cellStyle name="Normal 13 12 2" xfId="23728"/>
    <cellStyle name="Normal 13 13" xfId="1594"/>
    <cellStyle name="Normal 13 13 2" xfId="24101"/>
    <cellStyle name="Normal 13 14" xfId="1801"/>
    <cellStyle name="Normal 13 14 2" xfId="24281"/>
    <cellStyle name="Normal 13 15" xfId="1859"/>
    <cellStyle name="Normal 13 15 2" xfId="24331"/>
    <cellStyle name="Normal 13 16" xfId="2086"/>
    <cellStyle name="Normal 13 16 2" xfId="24531"/>
    <cellStyle name="Normal 13 17" xfId="2004"/>
    <cellStyle name="Normal 13 17 2" xfId="24464"/>
    <cellStyle name="Normal 13 18" xfId="1955"/>
    <cellStyle name="Normal 13 18 2" xfId="24424"/>
    <cellStyle name="Normal 13 19" xfId="2016"/>
    <cellStyle name="Normal 13 19 2" xfId="24474"/>
    <cellStyle name="Normal 13 2" xfId="298"/>
    <cellStyle name="Normal 13 2 10" xfId="1009"/>
    <cellStyle name="Normal 13 2 10 2" xfId="23522"/>
    <cellStyle name="Normal 13 2 11" xfId="1083"/>
    <cellStyle name="Normal 13 2 11 2" xfId="23596"/>
    <cellStyle name="Normal 13 2 12" xfId="1156"/>
    <cellStyle name="Normal 13 2 12 2" xfId="23669"/>
    <cellStyle name="Normal 13 2 13" xfId="1535"/>
    <cellStyle name="Normal 13 2 13 2" xfId="24042"/>
    <cellStyle name="Normal 13 2 14" xfId="1802"/>
    <cellStyle name="Normal 13 2 14 2" xfId="24282"/>
    <cellStyle name="Normal 13 2 15" xfId="1942"/>
    <cellStyle name="Normal 13 2 15 2" xfId="24411"/>
    <cellStyle name="Normal 13 2 16" xfId="2228"/>
    <cellStyle name="Normal 13 2 16 2" xfId="24654"/>
    <cellStyle name="Normal 13 2 17" xfId="2268"/>
    <cellStyle name="Normal 13 2 17 2" xfId="24686"/>
    <cellStyle name="Normal 13 2 18" xfId="1868"/>
    <cellStyle name="Normal 13 2 18 2" xfId="24340"/>
    <cellStyle name="Normal 13 2 19" xfId="1739"/>
    <cellStyle name="Normal 13 2 19 2" xfId="24227"/>
    <cellStyle name="Normal 13 2 2" xfId="542"/>
    <cellStyle name="Normal 13 2 2 2" xfId="23076"/>
    <cellStyle name="Normal 13 2 20" xfId="2296"/>
    <cellStyle name="Normal 13 2 20 2" xfId="24713"/>
    <cellStyle name="Normal 13 2 21" xfId="2606"/>
    <cellStyle name="Normal 13 2 21 2" xfId="24960"/>
    <cellStyle name="Normal 13 2 22" xfId="2717"/>
    <cellStyle name="Normal 13 2 22 2" xfId="25068"/>
    <cellStyle name="Normal 13 2 23" xfId="2482"/>
    <cellStyle name="Normal 13 2 23 2" xfId="24846"/>
    <cellStyle name="Normal 13 2 24" xfId="2696"/>
    <cellStyle name="Normal 13 2 24 2" xfId="25048"/>
    <cellStyle name="Normal 13 2 25" xfId="2947"/>
    <cellStyle name="Normal 13 2 25 2" xfId="25274"/>
    <cellStyle name="Normal 13 2 26" xfId="3044"/>
    <cellStyle name="Normal 13 2 26 2" xfId="25360"/>
    <cellStyle name="Normal 13 2 27" xfId="2470"/>
    <cellStyle name="Normal 13 2 27 2" xfId="24835"/>
    <cellStyle name="Normal 13 2 28" xfId="2883"/>
    <cellStyle name="Normal 13 2 28 2" xfId="25214"/>
    <cellStyle name="Normal 13 2 29" xfId="3120"/>
    <cellStyle name="Normal 13 2 29 2" xfId="25436"/>
    <cellStyle name="Normal 13 2 3" xfId="610"/>
    <cellStyle name="Normal 13 2 3 2" xfId="23142"/>
    <cellStyle name="Normal 13 2 30" xfId="3197"/>
    <cellStyle name="Normal 13 2 30 2" xfId="25509"/>
    <cellStyle name="Normal 13 2 31" xfId="3267"/>
    <cellStyle name="Normal 13 2 31 2" xfId="25569"/>
    <cellStyle name="Normal 13 2 32" xfId="3549"/>
    <cellStyle name="Normal 13 2 32 2" xfId="25728"/>
    <cellStyle name="Normal 13 2 33" xfId="3756"/>
    <cellStyle name="Normal 13 2 33 2" xfId="25795"/>
    <cellStyle name="Normal 13 2 34" xfId="4460"/>
    <cellStyle name="Normal 13 2 34 2" xfId="26124"/>
    <cellStyle name="Normal 13 2 35" xfId="4902"/>
    <cellStyle name="Normal 13 2 35 2" xfId="26206"/>
    <cellStyle name="Normal 13 2 36" xfId="22908"/>
    <cellStyle name="Normal 13 2 4" xfId="526"/>
    <cellStyle name="Normal 13 2 4 2" xfId="23060"/>
    <cellStyle name="Normal 13 2 5" xfId="501"/>
    <cellStyle name="Normal 13 2 5 2" xfId="23035"/>
    <cellStyle name="Normal 13 2 6" xfId="727"/>
    <cellStyle name="Normal 13 2 6 2" xfId="23255"/>
    <cellStyle name="Normal 13 2 7" xfId="779"/>
    <cellStyle name="Normal 13 2 7 2" xfId="23307"/>
    <cellStyle name="Normal 13 2 8" xfId="859"/>
    <cellStyle name="Normal 13 2 8 2" xfId="23383"/>
    <cellStyle name="Normal 13 2 9" xfId="928"/>
    <cellStyle name="Normal 13 2 9 2" xfId="23447"/>
    <cellStyle name="Normal 13 20" xfId="2355"/>
    <cellStyle name="Normal 13 20 2" xfId="24772"/>
    <cellStyle name="Normal 13 21" xfId="2683"/>
    <cellStyle name="Normal 13 21 2" xfId="25037"/>
    <cellStyle name="Normal 13 22" xfId="2758"/>
    <cellStyle name="Normal 13 22 2" xfId="25103"/>
    <cellStyle name="Normal 13 23" xfId="2496"/>
    <cellStyle name="Normal 13 23 2" xfId="24860"/>
    <cellStyle name="Normal 13 24" xfId="3041"/>
    <cellStyle name="Normal 13 24 2" xfId="25357"/>
    <cellStyle name="Normal 13 25" xfId="3089"/>
    <cellStyle name="Normal 13 25 2" xfId="25405"/>
    <cellStyle name="Normal 13 26" xfId="3019"/>
    <cellStyle name="Normal 13 26 2" xfId="25337"/>
    <cellStyle name="Normal 13 27" xfId="3161"/>
    <cellStyle name="Normal 13 27 2" xfId="25475"/>
    <cellStyle name="Normal 13 28" xfId="3091"/>
    <cellStyle name="Normal 13 28 2" xfId="25407"/>
    <cellStyle name="Normal 13 29" xfId="3239"/>
    <cellStyle name="Normal 13 29 2" xfId="25549"/>
    <cellStyle name="Normal 13 3" xfId="299"/>
    <cellStyle name="Normal 13 3 10" xfId="1010"/>
    <cellStyle name="Normal 13 3 10 2" xfId="23523"/>
    <cellStyle name="Normal 13 3 11" xfId="1084"/>
    <cellStyle name="Normal 13 3 11 2" xfId="23597"/>
    <cellStyle name="Normal 13 3 12" xfId="1157"/>
    <cellStyle name="Normal 13 3 12 2" xfId="23670"/>
    <cellStyle name="Normal 13 3 13" xfId="1524"/>
    <cellStyle name="Normal 13 3 13 2" xfId="24031"/>
    <cellStyle name="Normal 13 3 14" xfId="1525"/>
    <cellStyle name="Normal 13 3 14 2" xfId="24032"/>
    <cellStyle name="Normal 13 3 15" xfId="1526"/>
    <cellStyle name="Normal 13 3 15 2" xfId="24033"/>
    <cellStyle name="Normal 13 3 16" xfId="1536"/>
    <cellStyle name="Normal 13 3 16 2" xfId="24043"/>
    <cellStyle name="Normal 13 3 17" xfId="1804"/>
    <cellStyle name="Normal 13 3 17 2" xfId="24284"/>
    <cellStyle name="Normal 13 3 18" xfId="1941"/>
    <cellStyle name="Normal 13 3 18 2" xfId="24410"/>
    <cellStyle name="Normal 13 3 19" xfId="2227"/>
    <cellStyle name="Normal 13 3 19 2" xfId="24653"/>
    <cellStyle name="Normal 13 3 2" xfId="543"/>
    <cellStyle name="Normal 13 3 2 2" xfId="23077"/>
    <cellStyle name="Normal 13 3 20" xfId="2256"/>
    <cellStyle name="Normal 13 3 20 2" xfId="24675"/>
    <cellStyle name="Normal 13 3 21" xfId="2263"/>
    <cellStyle name="Normal 13 3 21 2" xfId="24682"/>
    <cellStyle name="Normal 13 3 22" xfId="2230"/>
    <cellStyle name="Normal 13 3 22 2" xfId="24656"/>
    <cellStyle name="Normal 13 3 23" xfId="2297"/>
    <cellStyle name="Normal 13 3 23 2" xfId="24714"/>
    <cellStyle name="Normal 13 3 24" xfId="2607"/>
    <cellStyle name="Normal 13 3 24 2" xfId="24961"/>
    <cellStyle name="Normal 13 3 25" xfId="2703"/>
    <cellStyle name="Normal 13 3 25 2" xfId="25055"/>
    <cellStyle name="Normal 13 3 26" xfId="2526"/>
    <cellStyle name="Normal 13 3 26 2" xfId="24888"/>
    <cellStyle name="Normal 13 3 27" xfId="2865"/>
    <cellStyle name="Normal 13 3 27 2" xfId="25202"/>
    <cellStyle name="Normal 13 3 28" xfId="2737"/>
    <cellStyle name="Normal 13 3 28 2" xfId="25084"/>
    <cellStyle name="Normal 13 3 29" xfId="2708"/>
    <cellStyle name="Normal 13 3 29 2" xfId="25059"/>
    <cellStyle name="Normal 13 3 3" xfId="611"/>
    <cellStyle name="Normal 13 3 3 2" xfId="23143"/>
    <cellStyle name="Normal 13 3 30" xfId="3125"/>
    <cellStyle name="Normal 13 3 30 2" xfId="25440"/>
    <cellStyle name="Normal 13 3 31" xfId="3137"/>
    <cellStyle name="Normal 13 3 31 2" xfId="25452"/>
    <cellStyle name="Normal 13 3 32" xfId="3237"/>
    <cellStyle name="Normal 13 3 32 2" xfId="25547"/>
    <cellStyle name="Normal 13 3 33" xfId="2492"/>
    <cellStyle name="Normal 13 3 33 2" xfId="24856"/>
    <cellStyle name="Normal 13 3 34" xfId="3268"/>
    <cellStyle name="Normal 13 3 34 2" xfId="25570"/>
    <cellStyle name="Normal 13 3 35" xfId="3517"/>
    <cellStyle name="Normal 13 3 35 2" xfId="25718"/>
    <cellStyle name="Normal 13 3 36" xfId="3746"/>
    <cellStyle name="Normal 13 3 36 2" xfId="25789"/>
    <cellStyle name="Normal 13 3 37" xfId="4461"/>
    <cellStyle name="Normal 13 3 37 2" xfId="26125"/>
    <cellStyle name="Normal 13 3 38" xfId="4903"/>
    <cellStyle name="Normal 13 3 38 2" xfId="26207"/>
    <cellStyle name="Normal 13 3 39" xfId="22909"/>
    <cellStyle name="Normal 13 3 4" xfId="527"/>
    <cellStyle name="Normal 13 3 4 2" xfId="23061"/>
    <cellStyle name="Normal 13 3 5" xfId="500"/>
    <cellStyle name="Normal 13 3 5 2" xfId="23034"/>
    <cellStyle name="Normal 13 3 6" xfId="728"/>
    <cellStyle name="Normal 13 3 6 2" xfId="23256"/>
    <cellStyle name="Normal 13 3 7" xfId="780"/>
    <cellStyle name="Normal 13 3 7 2" xfId="23308"/>
    <cellStyle name="Normal 13 3 8" xfId="860"/>
    <cellStyle name="Normal 13 3 8 2" xfId="23384"/>
    <cellStyle name="Normal 13 3 9" xfId="929"/>
    <cellStyle name="Normal 13 3 9 2" xfId="23448"/>
    <cellStyle name="Normal 13 30" xfId="3079"/>
    <cellStyle name="Normal 13 30 2" xfId="25395"/>
    <cellStyle name="Normal 13 31" xfId="3330"/>
    <cellStyle name="Normal 13 31 2" xfId="25631"/>
    <cellStyle name="Normal 13 32" xfId="3553"/>
    <cellStyle name="Normal 13 32 2" xfId="25732"/>
    <cellStyle name="Normal 13 33" xfId="3545"/>
    <cellStyle name="Normal 13 33 2" xfId="25726"/>
    <cellStyle name="Normal 13 34" xfId="4078"/>
    <cellStyle name="Normal 13 34 2" xfId="25802"/>
    <cellStyle name="Normal 13 35" xfId="4410"/>
    <cellStyle name="Normal 13 35 2" xfId="26078"/>
    <cellStyle name="Normal 13 36" xfId="4249"/>
    <cellStyle name="Normal 13 36 2" xfId="25931"/>
    <cellStyle name="Normal 13 37" xfId="4519"/>
    <cellStyle name="Normal 13 37 2" xfId="26183"/>
    <cellStyle name="Normal 13 38" xfId="4901"/>
    <cellStyle name="Normal 13 38 2" xfId="26205"/>
    <cellStyle name="Normal 13 39" xfId="6553"/>
    <cellStyle name="Normal 13 39 2" xfId="26303"/>
    <cellStyle name="Normal 13 4" xfId="300"/>
    <cellStyle name="Normal 13 4 10" xfId="1011"/>
    <cellStyle name="Normal 13 4 10 2" xfId="23524"/>
    <cellStyle name="Normal 13 4 11" xfId="1085"/>
    <cellStyle name="Normal 13 4 11 2" xfId="23598"/>
    <cellStyle name="Normal 13 4 12" xfId="1158"/>
    <cellStyle name="Normal 13 4 12 2" xfId="23671"/>
    <cellStyle name="Normal 13 4 13" xfId="1537"/>
    <cellStyle name="Normal 13 4 13 2" xfId="24044"/>
    <cellStyle name="Normal 13 4 14" xfId="1807"/>
    <cellStyle name="Normal 13 4 14 2" xfId="24286"/>
    <cellStyle name="Normal 13 4 15" xfId="1940"/>
    <cellStyle name="Normal 13 4 15 2" xfId="24409"/>
    <cellStyle name="Normal 13 4 16" xfId="2214"/>
    <cellStyle name="Normal 13 4 16 2" xfId="24641"/>
    <cellStyle name="Normal 13 4 17" xfId="2039"/>
    <cellStyle name="Normal 13 4 17 2" xfId="24491"/>
    <cellStyle name="Normal 13 4 18" xfId="2158"/>
    <cellStyle name="Normal 13 4 18 2" xfId="24597"/>
    <cellStyle name="Normal 13 4 19" xfId="1851"/>
    <cellStyle name="Normal 13 4 19 2" xfId="24323"/>
    <cellStyle name="Normal 13 4 2" xfId="544"/>
    <cellStyle name="Normal 13 4 2 2" xfId="23078"/>
    <cellStyle name="Normal 13 4 20" xfId="2298"/>
    <cellStyle name="Normal 13 4 20 2" xfId="24715"/>
    <cellStyle name="Normal 13 4 21" xfId="2608"/>
    <cellStyle name="Normal 13 4 21 2" xfId="24962"/>
    <cellStyle name="Normal 13 4 22" xfId="2910"/>
    <cellStyle name="Normal 13 4 22 2" xfId="25240"/>
    <cellStyle name="Normal 13 4 23" xfId="2573"/>
    <cellStyle name="Normal 13 4 23 2" xfId="24927"/>
    <cellStyle name="Normal 13 4 24" xfId="2895"/>
    <cellStyle name="Normal 13 4 24 2" xfId="25225"/>
    <cellStyle name="Normal 13 4 25" xfId="2811"/>
    <cellStyle name="Normal 13 4 25 2" xfId="25152"/>
    <cellStyle name="Normal 13 4 26" xfId="2517"/>
    <cellStyle name="Normal 13 4 26 2" xfId="24880"/>
    <cellStyle name="Normal 13 4 27" xfId="3102"/>
    <cellStyle name="Normal 13 4 27 2" xfId="25418"/>
    <cellStyle name="Normal 13 4 28" xfId="3053"/>
    <cellStyle name="Normal 13 4 28 2" xfId="25369"/>
    <cellStyle name="Normal 13 4 29" xfId="3213"/>
    <cellStyle name="Normal 13 4 29 2" xfId="25524"/>
    <cellStyle name="Normal 13 4 3" xfId="612"/>
    <cellStyle name="Normal 13 4 3 2" xfId="23144"/>
    <cellStyle name="Normal 13 4 30" xfId="3194"/>
    <cellStyle name="Normal 13 4 30 2" xfId="25506"/>
    <cellStyle name="Normal 13 4 31" xfId="3269"/>
    <cellStyle name="Normal 13 4 31 2" xfId="25571"/>
    <cellStyle name="Normal 13 4 32" xfId="3542"/>
    <cellStyle name="Normal 13 4 32 2" xfId="25724"/>
    <cellStyle name="Normal 13 4 33" xfId="3490"/>
    <cellStyle name="Normal 13 4 33 2" xfId="25709"/>
    <cellStyle name="Normal 13 4 34" xfId="4462"/>
    <cellStyle name="Normal 13 4 34 2" xfId="26126"/>
    <cellStyle name="Normal 13 4 35" xfId="4904"/>
    <cellStyle name="Normal 13 4 35 2" xfId="26208"/>
    <cellStyle name="Normal 13 4 36" xfId="22910"/>
    <cellStyle name="Normal 13 4 4" xfId="528"/>
    <cellStyle name="Normal 13 4 4 2" xfId="23062"/>
    <cellStyle name="Normal 13 4 5" xfId="497"/>
    <cellStyle name="Normal 13 4 5 2" xfId="23031"/>
    <cellStyle name="Normal 13 4 6" xfId="729"/>
    <cellStyle name="Normal 13 4 6 2" xfId="23257"/>
    <cellStyle name="Normal 13 4 7" xfId="781"/>
    <cellStyle name="Normal 13 4 7 2" xfId="23309"/>
    <cellStyle name="Normal 13 4 8" xfId="861"/>
    <cellStyle name="Normal 13 4 8 2" xfId="23385"/>
    <cellStyle name="Normal 13 4 9" xfId="930"/>
    <cellStyle name="Normal 13 4 9 2" xfId="23449"/>
    <cellStyle name="Normal 13 40" xfId="22968"/>
    <cellStyle name="Normal 13 5" xfId="609"/>
    <cellStyle name="Normal 13 5 2" xfId="23141"/>
    <cellStyle name="Normal 13 6" xfId="525"/>
    <cellStyle name="Normal 13 6 2" xfId="23059"/>
    <cellStyle name="Normal 13 7" xfId="502"/>
    <cellStyle name="Normal 13 7 2" xfId="23036"/>
    <cellStyle name="Normal 13 8" xfId="716"/>
    <cellStyle name="Normal 13 8 2" xfId="23246"/>
    <cellStyle name="Normal 13 9" xfId="927"/>
    <cellStyle name="Normal 13 9 2" xfId="23446"/>
    <cellStyle name="Normal 14" xfId="301"/>
    <cellStyle name="Normal 14 10" xfId="931"/>
    <cellStyle name="Normal 14 10 2" xfId="23450"/>
    <cellStyle name="Normal 14 11" xfId="1012"/>
    <cellStyle name="Normal 14 11 2" xfId="23525"/>
    <cellStyle name="Normal 14 12" xfId="1086"/>
    <cellStyle name="Normal 14 12 2" xfId="23599"/>
    <cellStyle name="Normal 14 13" xfId="1159"/>
    <cellStyle name="Normal 14 13 2" xfId="23672"/>
    <cellStyle name="Normal 14 14" xfId="1227"/>
    <cellStyle name="Normal 14 14 2" xfId="23740"/>
    <cellStyle name="Normal 14 15" xfId="1252"/>
    <cellStyle name="Normal 14 15 2" xfId="23764"/>
    <cellStyle name="Normal 14 16" xfId="1473"/>
    <cellStyle name="Normal 14 16 2" xfId="23984"/>
    <cellStyle name="Normal 14 17" xfId="1500"/>
    <cellStyle name="Normal 14 17 2" xfId="24010"/>
    <cellStyle name="Normal 14 18" xfId="1538"/>
    <cellStyle name="Normal 14 18 2" xfId="24045"/>
    <cellStyle name="Normal 14 19" xfId="1642"/>
    <cellStyle name="Normal 14 19 2" xfId="24141"/>
    <cellStyle name="Normal 14 2" xfId="443"/>
    <cellStyle name="Normal 14 2 2" xfId="22983"/>
    <cellStyle name="Normal 14 20" xfId="1658"/>
    <cellStyle name="Normal 14 20 2" xfId="24157"/>
    <cellStyle name="Normal 14 21" xfId="1677"/>
    <cellStyle name="Normal 14 21 2" xfId="24171"/>
    <cellStyle name="Normal 14 22" xfId="1703"/>
    <cellStyle name="Normal 14 22 2" xfId="24196"/>
    <cellStyle name="Normal 14 23" xfId="1810"/>
    <cellStyle name="Normal 14 23 2" xfId="24289"/>
    <cellStyle name="Normal 14 24" xfId="1939"/>
    <cellStyle name="Normal 14 24 2" xfId="24408"/>
    <cellStyle name="Normal 14 25" xfId="2205"/>
    <cellStyle name="Normal 14 25 2" xfId="24636"/>
    <cellStyle name="Normal 14 26" xfId="2023"/>
    <cellStyle name="Normal 14 26 2" xfId="24481"/>
    <cellStyle name="Normal 14 27" xfId="2078"/>
    <cellStyle name="Normal 14 27 2" xfId="24525"/>
    <cellStyle name="Normal 14 28" xfId="2070"/>
    <cellStyle name="Normal 14 28 2" xfId="24517"/>
    <cellStyle name="Normal 14 29" xfId="2299"/>
    <cellStyle name="Normal 14 29 2" xfId="24716"/>
    <cellStyle name="Normal 14 3" xfId="545"/>
    <cellStyle name="Normal 14 3 2" xfId="23079"/>
    <cellStyle name="Normal 14 30" xfId="2609"/>
    <cellStyle name="Normal 14 30 2" xfId="24963"/>
    <cellStyle name="Normal 14 31" xfId="2846"/>
    <cellStyle name="Normal 14 31 2" xfId="25185"/>
    <cellStyle name="Normal 14 32" xfId="2592"/>
    <cellStyle name="Normal 14 32 2" xfId="24946"/>
    <cellStyle name="Normal 14 33" xfId="2898"/>
    <cellStyle name="Normal 14 33 2" xfId="25228"/>
    <cellStyle name="Normal 14 34" xfId="2504"/>
    <cellStyle name="Normal 14 34 2" xfId="24867"/>
    <cellStyle name="Normal 14 35" xfId="2479"/>
    <cellStyle name="Normal 14 35 2" xfId="24843"/>
    <cellStyle name="Normal 14 36" xfId="2860"/>
    <cellStyle name="Normal 14 36 2" xfId="25198"/>
    <cellStyle name="Normal 14 37" xfId="3139"/>
    <cellStyle name="Normal 14 37 2" xfId="25454"/>
    <cellStyle name="Normal 14 38" xfId="3218"/>
    <cellStyle name="Normal 14 38 2" xfId="25529"/>
    <cellStyle name="Normal 14 39" xfId="3088"/>
    <cellStyle name="Normal 14 39 2" xfId="25404"/>
    <cellStyle name="Normal 14 4" xfId="613"/>
    <cellStyle name="Normal 14 4 2" xfId="23145"/>
    <cellStyle name="Normal 14 40" xfId="3270"/>
    <cellStyle name="Normal 14 40 2" xfId="25572"/>
    <cellStyle name="Normal 14 41" xfId="3473"/>
    <cellStyle name="Normal 14 41 2" xfId="25701"/>
    <cellStyle name="Normal 14 42" xfId="3249"/>
    <cellStyle name="Normal 14 42 2" xfId="25556"/>
    <cellStyle name="Normal 14 43" xfId="4079"/>
    <cellStyle name="Normal 14 43 2" xfId="25803"/>
    <cellStyle name="Normal 14 44" xfId="4156"/>
    <cellStyle name="Normal 14 44 2" xfId="25845"/>
    <cellStyle name="Normal 14 45" xfId="4277"/>
    <cellStyle name="Normal 14 45 2" xfId="25959"/>
    <cellStyle name="Normal 14 46" xfId="4235"/>
    <cellStyle name="Normal 14 46 2" xfId="25917"/>
    <cellStyle name="Normal 14 47" xfId="4268"/>
    <cellStyle name="Normal 14 47 2" xfId="25950"/>
    <cellStyle name="Normal 14 48" xfId="4198"/>
    <cellStyle name="Normal 14 48 2" xfId="25882"/>
    <cellStyle name="Normal 14 49" xfId="4411"/>
    <cellStyle name="Normal 14 49 2" xfId="26079"/>
    <cellStyle name="Normal 14 5" xfId="529"/>
    <cellStyle name="Normal 14 5 2" xfId="23063"/>
    <cellStyle name="Normal 14 50" xfId="4248"/>
    <cellStyle name="Normal 14 50 2" xfId="25930"/>
    <cellStyle name="Normal 14 51" xfId="4463"/>
    <cellStyle name="Normal 14 51 2" xfId="26127"/>
    <cellStyle name="Normal 14 52" xfId="4905"/>
    <cellStyle name="Normal 14 52 2" xfId="26209"/>
    <cellStyle name="Normal 14 53" xfId="6513"/>
    <cellStyle name="Normal 14 53 2" xfId="26267"/>
    <cellStyle name="Normal 14 54" xfId="6554"/>
    <cellStyle name="Normal 14 54 2" xfId="26304"/>
    <cellStyle name="Normal 14 55" xfId="22911"/>
    <cellStyle name="Normal 14 6" xfId="614"/>
    <cellStyle name="Normal 14 6 2" xfId="23146"/>
    <cellStyle name="Normal 14 7" xfId="735"/>
    <cellStyle name="Normal 14 7 2" xfId="23263"/>
    <cellStyle name="Normal 14 8" xfId="870"/>
    <cellStyle name="Normal 14 8 2" xfId="23394"/>
    <cellStyle name="Normal 14 9" xfId="895"/>
    <cellStyle name="Normal 14 9 2" xfId="23418"/>
    <cellStyle name="Normal 15" xfId="433"/>
    <cellStyle name="Normal 15 2" xfId="4080"/>
    <cellStyle name="Normal 15 2 2" xfId="25804"/>
    <cellStyle name="Normal 15 3" xfId="4412"/>
    <cellStyle name="Normal 15 3 2" xfId="26080"/>
    <cellStyle name="Normal 15 4" xfId="4247"/>
    <cellStyle name="Normal 15 4 2" xfId="25929"/>
    <cellStyle name="Normal 15 5" xfId="6555"/>
    <cellStyle name="Normal 15 5 2" xfId="26305"/>
    <cellStyle name="Normal 15 6" xfId="22975"/>
    <cellStyle name="Normal 16" xfId="434"/>
    <cellStyle name="Normal 16 2" xfId="4081"/>
    <cellStyle name="Normal 16 2 2" xfId="25805"/>
    <cellStyle name="Normal 16 3" xfId="4413"/>
    <cellStyle name="Normal 16 3 2" xfId="26081"/>
    <cellStyle name="Normal 16 4" xfId="4246"/>
    <cellStyle name="Normal 16 4 2" xfId="25928"/>
    <cellStyle name="Normal 16 5" xfId="6556"/>
    <cellStyle name="Normal 16 5 2" xfId="26306"/>
    <cellStyle name="Normal 16 6" xfId="22976"/>
    <cellStyle name="Normal 17" xfId="435"/>
    <cellStyle name="Normal 17 10" xfId="6514"/>
    <cellStyle name="Normal 17 10 2" xfId="26268"/>
    <cellStyle name="Normal 17 11" xfId="6557"/>
    <cellStyle name="Normal 17 11 2" xfId="26307"/>
    <cellStyle name="Normal 17 12" xfId="22977"/>
    <cellStyle name="Normal 17 2" xfId="4082"/>
    <cellStyle name="Normal 17 2 2" xfId="25806"/>
    <cellStyle name="Normal 17 3" xfId="4157"/>
    <cellStyle name="Normal 17 3 2" xfId="25846"/>
    <cellStyle name="Normal 17 4" xfId="4278"/>
    <cellStyle name="Normal 17 4 2" xfId="25960"/>
    <cellStyle name="Normal 17 5" xfId="4234"/>
    <cellStyle name="Normal 17 5 2" xfId="25916"/>
    <cellStyle name="Normal 17 6" xfId="4269"/>
    <cellStyle name="Normal 17 6 2" xfId="25951"/>
    <cellStyle name="Normal 17 7" xfId="4197"/>
    <cellStyle name="Normal 17 7 2" xfId="25881"/>
    <cellStyle name="Normal 17 8" xfId="4414"/>
    <cellStyle name="Normal 17 8 2" xfId="26082"/>
    <cellStyle name="Normal 17 9" xfId="4245"/>
    <cellStyle name="Normal 17 9 2" xfId="25927"/>
    <cellStyle name="Normal 18" xfId="436"/>
    <cellStyle name="Normal 18 2" xfId="22978"/>
    <cellStyle name="Normal 19" xfId="492"/>
    <cellStyle name="Normal 19 10" xfId="2367"/>
    <cellStyle name="Normal 19 10 2" xfId="24780"/>
    <cellStyle name="Normal 19 11" xfId="2730"/>
    <cellStyle name="Normal 19 11 2" xfId="25079"/>
    <cellStyle name="Normal 19 12" xfId="2563"/>
    <cellStyle name="Normal 19 12 2" xfId="24920"/>
    <cellStyle name="Normal 19 13" xfId="2852"/>
    <cellStyle name="Normal 19 13 2" xfId="25191"/>
    <cellStyle name="Normal 19 14" xfId="3018"/>
    <cellStyle name="Normal 19 14 2" xfId="25336"/>
    <cellStyle name="Normal 19 15" xfId="2425"/>
    <cellStyle name="Normal 19 15 2" xfId="24793"/>
    <cellStyle name="Normal 19 16" xfId="3107"/>
    <cellStyle name="Normal 19 16 2" xfId="25423"/>
    <cellStyle name="Normal 19 17" xfId="2556"/>
    <cellStyle name="Normal 19 17 2" xfId="24916"/>
    <cellStyle name="Normal 19 18" xfId="3168"/>
    <cellStyle name="Normal 19 18 2" xfId="25482"/>
    <cellStyle name="Normal 19 19" xfId="2449"/>
    <cellStyle name="Normal 19 19 2" xfId="24815"/>
    <cellStyle name="Normal 19 2" xfId="932"/>
    <cellStyle name="Normal 19 2 2" xfId="23451"/>
    <cellStyle name="Normal 19 20" xfId="3215"/>
    <cellStyle name="Normal 19 20 2" xfId="25526"/>
    <cellStyle name="Normal 19 21" xfId="3349"/>
    <cellStyle name="Normal 19 21 2" xfId="25641"/>
    <cellStyle name="Normal 19 22" xfId="3689"/>
    <cellStyle name="Normal 19 22 2" xfId="25769"/>
    <cellStyle name="Normal 19 23" xfId="3522"/>
    <cellStyle name="Normal 19 23 2" xfId="25720"/>
    <cellStyle name="Normal 19 24" xfId="4531"/>
    <cellStyle name="Normal 19 24 2" xfId="26191"/>
    <cellStyle name="Normal 19 25" xfId="4906"/>
    <cellStyle name="Normal 19 25 2" xfId="26210"/>
    <cellStyle name="Normal 19 26" xfId="23028"/>
    <cellStyle name="Normal 19 3" xfId="1608"/>
    <cellStyle name="Normal 19 3 2" xfId="24111"/>
    <cellStyle name="Normal 19 4" xfId="1816"/>
    <cellStyle name="Normal 19 4 2" xfId="24294"/>
    <cellStyle name="Normal 19 5" xfId="1825"/>
    <cellStyle name="Normal 19 5 2" xfId="24301"/>
    <cellStyle name="Normal 19 6" xfId="2197"/>
    <cellStyle name="Normal 19 6 2" xfId="24630"/>
    <cellStyle name="Normal 19 7" xfId="2025"/>
    <cellStyle name="Normal 19 7 2" xfId="24483"/>
    <cellStyle name="Normal 19 8" xfId="1890"/>
    <cellStyle name="Normal 19 8 2" xfId="24360"/>
    <cellStyle name="Normal 19 9" xfId="2269"/>
    <cellStyle name="Normal 19 9 2" xfId="24687"/>
    <cellStyle name="Normal 2" xfId="418"/>
    <cellStyle name="Normal 2 10" xfId="419"/>
    <cellStyle name="Normal 2 10 10" xfId="1591"/>
    <cellStyle name="Normal 2 10 10 2" xfId="24098"/>
    <cellStyle name="Normal 2 10 11" xfId="1819"/>
    <cellStyle name="Normal 2 10 11 2" xfId="24297"/>
    <cellStyle name="Normal 2 10 12" xfId="1863"/>
    <cellStyle name="Normal 2 10 12 2" xfId="24335"/>
    <cellStyle name="Normal 2 10 13" xfId="2259"/>
    <cellStyle name="Normal 2 10 13 2" xfId="24678"/>
    <cellStyle name="Normal 2 10 14" xfId="2248"/>
    <cellStyle name="Normal 2 10 14 2" xfId="24668"/>
    <cellStyle name="Normal 2 10 15" xfId="2209"/>
    <cellStyle name="Normal 2 10 15 2" xfId="24638"/>
    <cellStyle name="Normal 2 10 16" xfId="1781"/>
    <cellStyle name="Normal 2 10 16 2" xfId="24265"/>
    <cellStyle name="Normal 2 10 17" xfId="2352"/>
    <cellStyle name="Normal 2 10 17 2" xfId="24769"/>
    <cellStyle name="Normal 2 10 18" xfId="2680"/>
    <cellStyle name="Normal 2 10 18 2" xfId="25034"/>
    <cellStyle name="Normal 2 10 19" xfId="2878"/>
    <cellStyle name="Normal 2 10 19 2" xfId="25210"/>
    <cellStyle name="Normal 2 10 2" xfId="616"/>
    <cellStyle name="Normal 2 10 2 2" xfId="23148"/>
    <cellStyle name="Normal 2 10 20" xfId="2998"/>
    <cellStyle name="Normal 2 10 20 2" xfId="25319"/>
    <cellStyle name="Normal 2 10 21" xfId="2631"/>
    <cellStyle name="Normal 2 10 21 2" xfId="24985"/>
    <cellStyle name="Normal 2 10 22" xfId="2432"/>
    <cellStyle name="Normal 2 10 22 2" xfId="24800"/>
    <cellStyle name="Normal 2 10 23" xfId="3082"/>
    <cellStyle name="Normal 2 10 23 2" xfId="25398"/>
    <cellStyle name="Normal 2 10 24" xfId="2418"/>
    <cellStyle name="Normal 2 10 24 2" xfId="24787"/>
    <cellStyle name="Normal 2 10 25" xfId="3100"/>
    <cellStyle name="Normal 2 10 25 2" xfId="25416"/>
    <cellStyle name="Normal 2 10 26" xfId="2952"/>
    <cellStyle name="Normal 2 10 26 2" xfId="25277"/>
    <cellStyle name="Normal 2 10 27" xfId="3183"/>
    <cellStyle name="Normal 2 10 27 2" xfId="25496"/>
    <cellStyle name="Normal 2 10 28" xfId="3327"/>
    <cellStyle name="Normal 2 10 28 2" xfId="25628"/>
    <cellStyle name="Normal 2 10 29" xfId="3598"/>
    <cellStyle name="Normal 2 10 29 2" xfId="25750"/>
    <cellStyle name="Normal 2 10 3" xfId="531"/>
    <cellStyle name="Normal 2 10 3 2" xfId="23065"/>
    <cellStyle name="Normal 2 10 30" xfId="3256"/>
    <cellStyle name="Normal 2 10 30 2" xfId="25559"/>
    <cellStyle name="Normal 2 10 31" xfId="4516"/>
    <cellStyle name="Normal 2 10 31 2" xfId="26180"/>
    <cellStyle name="Normal 2 10 32" xfId="4907"/>
    <cellStyle name="Normal 2 10 32 2" xfId="26211"/>
    <cellStyle name="Normal 2 10 33" xfId="22965"/>
    <cellStyle name="Normal 2 10 4" xfId="638"/>
    <cellStyle name="Normal 2 10 4 2" xfId="23170"/>
    <cellStyle name="Normal 2 10 5" xfId="746"/>
    <cellStyle name="Normal 2 10 5 2" xfId="23274"/>
    <cellStyle name="Normal 2 10 6" xfId="934"/>
    <cellStyle name="Normal 2 10 6 2" xfId="23453"/>
    <cellStyle name="Normal 2 10 7" xfId="1065"/>
    <cellStyle name="Normal 2 10 7 2" xfId="23578"/>
    <cellStyle name="Normal 2 10 8" xfId="1139"/>
    <cellStyle name="Normal 2 10 8 2" xfId="23652"/>
    <cellStyle name="Normal 2 10 9" xfId="1212"/>
    <cellStyle name="Normal 2 10 9 2" xfId="23725"/>
    <cellStyle name="Normal 2 11" xfId="424"/>
    <cellStyle name="Normal 2 11 10" xfId="1595"/>
    <cellStyle name="Normal 2 11 10 2" xfId="24102"/>
    <cellStyle name="Normal 2 11 11" xfId="1821"/>
    <cellStyle name="Normal 2 11 11 2" xfId="24299"/>
    <cellStyle name="Normal 2 11 12" xfId="1858"/>
    <cellStyle name="Normal 2 11 12 2" xfId="24330"/>
    <cellStyle name="Normal 2 11 13" xfId="2073"/>
    <cellStyle name="Normal 2 11 13 2" xfId="24520"/>
    <cellStyle name="Normal 2 11 14" xfId="2081"/>
    <cellStyle name="Normal 2 11 14 2" xfId="24527"/>
    <cellStyle name="Normal 2 11 15" xfId="1957"/>
    <cellStyle name="Normal 2 11 15 2" xfId="24426"/>
    <cellStyle name="Normal 2 11 16" xfId="1755"/>
    <cellStyle name="Normal 2 11 16 2" xfId="24243"/>
    <cellStyle name="Normal 2 11 17" xfId="2356"/>
    <cellStyle name="Normal 2 11 17 2" xfId="24773"/>
    <cellStyle name="Normal 2 11 18" xfId="2684"/>
    <cellStyle name="Normal 2 11 18 2" xfId="25038"/>
    <cellStyle name="Normal 2 11 19" xfId="2877"/>
    <cellStyle name="Normal 2 11 19 2" xfId="25209"/>
    <cellStyle name="Normal 2 11 2" xfId="617"/>
    <cellStyle name="Normal 2 11 2 2" xfId="23149"/>
    <cellStyle name="Normal 2 11 20" xfId="2537"/>
    <cellStyle name="Normal 2 11 20 2" xfId="24899"/>
    <cellStyle name="Normal 2 11 21" xfId="2668"/>
    <cellStyle name="Normal 2 11 21 2" xfId="25022"/>
    <cellStyle name="Normal 2 11 22" xfId="2991"/>
    <cellStyle name="Normal 2 11 22 2" xfId="25314"/>
    <cellStyle name="Normal 2 11 23" xfId="3158"/>
    <cellStyle name="Normal 2 11 23 2" xfId="25472"/>
    <cellStyle name="Normal 2 11 24" xfId="3123"/>
    <cellStyle name="Normal 2 11 24 2" xfId="25439"/>
    <cellStyle name="Normal 2 11 25" xfId="3119"/>
    <cellStyle name="Normal 2 11 25 2" xfId="25435"/>
    <cellStyle name="Normal 2 11 26" xfId="3225"/>
    <cellStyle name="Normal 2 11 26 2" xfId="25535"/>
    <cellStyle name="Normal 2 11 27" xfId="2853"/>
    <cellStyle name="Normal 2 11 27 2" xfId="25192"/>
    <cellStyle name="Normal 2 11 28" xfId="3331"/>
    <cellStyle name="Normal 2 11 28 2" xfId="25632"/>
    <cellStyle name="Normal 2 11 29" xfId="3514"/>
    <cellStyle name="Normal 2 11 29 2" xfId="25717"/>
    <cellStyle name="Normal 2 11 3" xfId="532"/>
    <cellStyle name="Normal 2 11 3 2" xfId="23066"/>
    <cellStyle name="Normal 2 11 30" xfId="3675"/>
    <cellStyle name="Normal 2 11 30 2" xfId="25763"/>
    <cellStyle name="Normal 2 11 31" xfId="4520"/>
    <cellStyle name="Normal 2 11 31 2" xfId="26184"/>
    <cellStyle name="Normal 2 11 32" xfId="4908"/>
    <cellStyle name="Normal 2 11 32 2" xfId="26212"/>
    <cellStyle name="Normal 2 11 33" xfId="22969"/>
    <cellStyle name="Normal 2 11 4" xfId="639"/>
    <cellStyle name="Normal 2 11 4 2" xfId="23171"/>
    <cellStyle name="Normal 2 11 5" xfId="747"/>
    <cellStyle name="Normal 2 11 5 2" xfId="23275"/>
    <cellStyle name="Normal 2 11 6" xfId="935"/>
    <cellStyle name="Normal 2 11 6 2" xfId="23454"/>
    <cellStyle name="Normal 2 11 7" xfId="1069"/>
    <cellStyle name="Normal 2 11 7 2" xfId="23582"/>
    <cellStyle name="Normal 2 11 8" xfId="1143"/>
    <cellStyle name="Normal 2 11 8 2" xfId="23656"/>
    <cellStyle name="Normal 2 11 9" xfId="1216"/>
    <cellStyle name="Normal 2 11 9 2" xfId="23729"/>
    <cellStyle name="Normal 2 12" xfId="427"/>
    <cellStyle name="Normal 2 12 10" xfId="1597"/>
    <cellStyle name="Normal 2 12 10 2" xfId="24104"/>
    <cellStyle name="Normal 2 12 11" xfId="1826"/>
    <cellStyle name="Normal 2 12 11 2" xfId="24302"/>
    <cellStyle name="Normal 2 12 12" xfId="1856"/>
    <cellStyle name="Normal 2 12 12 2" xfId="24328"/>
    <cellStyle name="Normal 2 12 13" xfId="1763"/>
    <cellStyle name="Normal 2 12 13 2" xfId="24249"/>
    <cellStyle name="Normal 2 12 14" xfId="1796"/>
    <cellStyle name="Normal 2 12 14 2" xfId="24277"/>
    <cellStyle name="Normal 2 12 15" xfId="2115"/>
    <cellStyle name="Normal 2 12 15 2" xfId="24558"/>
    <cellStyle name="Normal 2 12 16" xfId="2176"/>
    <cellStyle name="Normal 2 12 16 2" xfId="24614"/>
    <cellStyle name="Normal 2 12 17" xfId="2358"/>
    <cellStyle name="Normal 2 12 17 2" xfId="24775"/>
    <cellStyle name="Normal 2 12 18" xfId="2686"/>
    <cellStyle name="Normal 2 12 18 2" xfId="25040"/>
    <cellStyle name="Normal 2 12 19" xfId="2734"/>
    <cellStyle name="Normal 2 12 19 2" xfId="25081"/>
    <cellStyle name="Normal 2 12 2" xfId="618"/>
    <cellStyle name="Normal 2 12 2 2" xfId="23150"/>
    <cellStyle name="Normal 2 12 20" xfId="2426"/>
    <cellStyle name="Normal 2 12 20 2" xfId="24794"/>
    <cellStyle name="Normal 2 12 21" xfId="2955"/>
    <cellStyle name="Normal 2 12 21 2" xfId="25280"/>
    <cellStyle name="Normal 2 12 22" xfId="2423"/>
    <cellStyle name="Normal 2 12 22 2" xfId="24792"/>
    <cellStyle name="Normal 2 12 23" xfId="2965"/>
    <cellStyle name="Normal 2 12 23 2" xfId="25289"/>
    <cellStyle name="Normal 2 12 24" xfId="2817"/>
    <cellStyle name="Normal 2 12 24 2" xfId="25158"/>
    <cellStyle name="Normal 2 12 25" xfId="3177"/>
    <cellStyle name="Normal 2 12 25 2" xfId="25491"/>
    <cellStyle name="Normal 2 12 26" xfId="3187"/>
    <cellStyle name="Normal 2 12 26 2" xfId="25499"/>
    <cellStyle name="Normal 2 12 27" xfId="3244"/>
    <cellStyle name="Normal 2 12 27 2" xfId="25553"/>
    <cellStyle name="Normal 2 12 28" xfId="3333"/>
    <cellStyle name="Normal 2 12 28 2" xfId="25634"/>
    <cellStyle name="Normal 2 12 29" xfId="3423"/>
    <cellStyle name="Normal 2 12 29 2" xfId="25671"/>
    <cellStyle name="Normal 2 12 3" xfId="533"/>
    <cellStyle name="Normal 2 12 3 2" xfId="23067"/>
    <cellStyle name="Normal 2 12 30" xfId="3561"/>
    <cellStyle name="Normal 2 12 30 2" xfId="25737"/>
    <cellStyle name="Normal 2 12 31" xfId="4522"/>
    <cellStyle name="Normal 2 12 31 2" xfId="26186"/>
    <cellStyle name="Normal 2 12 32" xfId="4909"/>
    <cellStyle name="Normal 2 12 32 2" xfId="26213"/>
    <cellStyle name="Normal 2 12 33" xfId="22971"/>
    <cellStyle name="Normal 2 12 4" xfId="640"/>
    <cellStyle name="Normal 2 12 4 2" xfId="23172"/>
    <cellStyle name="Normal 2 12 5" xfId="748"/>
    <cellStyle name="Normal 2 12 5 2" xfId="23276"/>
    <cellStyle name="Normal 2 12 6" xfId="936"/>
    <cellStyle name="Normal 2 12 6 2" xfId="23455"/>
    <cellStyle name="Normal 2 12 7" xfId="1071"/>
    <cellStyle name="Normal 2 12 7 2" xfId="23584"/>
    <cellStyle name="Normal 2 12 8" xfId="1145"/>
    <cellStyle name="Normal 2 12 8 2" xfId="23658"/>
    <cellStyle name="Normal 2 12 9" xfId="1218"/>
    <cellStyle name="Normal 2 12 9 2" xfId="23731"/>
    <cellStyle name="Normal 2 13" xfId="444"/>
    <cellStyle name="Normal 2 13 2" xfId="22984"/>
    <cellStyle name="Normal 2 14" xfId="468"/>
    <cellStyle name="Normal 2 14 2" xfId="23007"/>
    <cellStyle name="Normal 2 15" xfId="546"/>
    <cellStyle name="Normal 2 15 2" xfId="23080"/>
    <cellStyle name="Normal 2 16" xfId="615"/>
    <cellStyle name="Normal 2 16 2" xfId="23147"/>
    <cellStyle name="Normal 2 17" xfId="530"/>
    <cellStyle name="Normal 2 17 2" xfId="23064"/>
    <cellStyle name="Normal 2 18" xfId="637"/>
    <cellStyle name="Normal 2 18 2" xfId="23169"/>
    <cellStyle name="Normal 2 19" xfId="736"/>
    <cellStyle name="Normal 2 19 2" xfId="23264"/>
    <cellStyle name="Normal 2 2" xfId="302"/>
    <cellStyle name="Normal 2 2 10" xfId="897"/>
    <cellStyle name="Normal 2 2 10 2" xfId="23420"/>
    <cellStyle name="Normal 2 2 11" xfId="937"/>
    <cellStyle name="Normal 2 2 11 2" xfId="23456"/>
    <cellStyle name="Normal 2 2 12" xfId="1013"/>
    <cellStyle name="Normal 2 2 12 2" xfId="23526"/>
    <cellStyle name="Normal 2 2 13" xfId="1087"/>
    <cellStyle name="Normal 2 2 13 2" xfId="23600"/>
    <cellStyle name="Normal 2 2 14" xfId="1160"/>
    <cellStyle name="Normal 2 2 14 2" xfId="23673"/>
    <cellStyle name="Normal 2 2 15" xfId="1229"/>
    <cellStyle name="Normal 2 2 15 2" xfId="23742"/>
    <cellStyle name="Normal 2 2 16" xfId="1254"/>
    <cellStyle name="Normal 2 2 16 2" xfId="23766"/>
    <cellStyle name="Normal 2 2 17" xfId="1305"/>
    <cellStyle name="Normal 2 2 17 2" xfId="23816"/>
    <cellStyle name="Normal 2 2 18" xfId="1281"/>
    <cellStyle name="Normal 2 2 18 2" xfId="23792"/>
    <cellStyle name="Normal 2 2 19" xfId="1331"/>
    <cellStyle name="Normal 2 2 19 2" xfId="23842"/>
    <cellStyle name="Normal 2 2 2" xfId="445"/>
    <cellStyle name="Normal 2 2 2 2" xfId="13446"/>
    <cellStyle name="Normal 2 2 2 3" xfId="22874"/>
    <cellStyle name="Normal 2 2 2 4" xfId="22890"/>
    <cellStyle name="Normal 2 2 2 5" xfId="22985"/>
    <cellStyle name="Normal 2 2 20" xfId="1351"/>
    <cellStyle name="Normal 2 2 20 2" xfId="23862"/>
    <cellStyle name="Normal 2 2 21" xfId="1383"/>
    <cellStyle name="Normal 2 2 21 2" xfId="23894"/>
    <cellStyle name="Normal 2 2 22" xfId="1409"/>
    <cellStyle name="Normal 2 2 22 2" xfId="23920"/>
    <cellStyle name="Normal 2 2 23" xfId="1429"/>
    <cellStyle name="Normal 2 2 23 2" xfId="23940"/>
    <cellStyle name="Normal 2 2 24" xfId="1475"/>
    <cellStyle name="Normal 2 2 24 2" xfId="23986"/>
    <cellStyle name="Normal 2 2 25" xfId="1502"/>
    <cellStyle name="Normal 2 2 25 2" xfId="24012"/>
    <cellStyle name="Normal 2 2 26" xfId="1539"/>
    <cellStyle name="Normal 2 2 26 2" xfId="24046"/>
    <cellStyle name="Normal 2 2 27" xfId="1630"/>
    <cellStyle name="Normal 2 2 27 2" xfId="24129"/>
    <cellStyle name="Normal 2 2 28" xfId="1656"/>
    <cellStyle name="Normal 2 2 28 2" xfId="24155"/>
    <cellStyle name="Normal 2 2 29" xfId="1679"/>
    <cellStyle name="Normal 2 2 29 2" xfId="24173"/>
    <cellStyle name="Normal 2 2 3" xfId="469"/>
    <cellStyle name="Normal 2 2 3 2" xfId="23008"/>
    <cellStyle name="Normal 2 2 30" xfId="1705"/>
    <cellStyle name="Normal 2 2 30 2" xfId="24198"/>
    <cellStyle name="Normal 2 2 31" xfId="1836"/>
    <cellStyle name="Normal 2 2 31 2" xfId="24310"/>
    <cellStyle name="Normal 2 2 32" xfId="1938"/>
    <cellStyle name="Normal 2 2 32 2" xfId="24407"/>
    <cellStyle name="Normal 2 2 33" xfId="2198"/>
    <cellStyle name="Normal 2 2 33 2" xfId="24631"/>
    <cellStyle name="Normal 2 2 34" xfId="2020"/>
    <cellStyle name="Normal 2 2 34 2" xfId="24478"/>
    <cellStyle name="Normal 2 2 35" xfId="1889"/>
    <cellStyle name="Normal 2 2 35 2" xfId="24359"/>
    <cellStyle name="Normal 2 2 36" xfId="2072"/>
    <cellStyle name="Normal 2 2 36 2" xfId="24519"/>
    <cellStyle name="Normal 2 2 37" xfId="2300"/>
    <cellStyle name="Normal 2 2 37 2" xfId="24717"/>
    <cellStyle name="Normal 2 2 38" xfId="2610"/>
    <cellStyle name="Normal 2 2 38 2" xfId="24964"/>
    <cellStyle name="Normal 2 2 39" xfId="2790"/>
    <cellStyle name="Normal 2 2 39 2" xfId="25133"/>
    <cellStyle name="Normal 2 2 4" xfId="547"/>
    <cellStyle name="Normal 2 2 4 2" xfId="23081"/>
    <cellStyle name="Normal 2 2 40" xfId="2986"/>
    <cellStyle name="Normal 2 2 40 2" xfId="25309"/>
    <cellStyle name="Normal 2 2 41" xfId="2707"/>
    <cellStyle name="Normal 2 2 41 2" xfId="25058"/>
    <cellStyle name="Normal 2 2 42" xfId="2455"/>
    <cellStyle name="Normal 2 2 42 2" xfId="24821"/>
    <cellStyle name="Normal 2 2 43" xfId="2558"/>
    <cellStyle name="Normal 2 2 43 2" xfId="24917"/>
    <cellStyle name="Normal 2 2 44" xfId="2441"/>
    <cellStyle name="Normal 2 2 44 2" xfId="24808"/>
    <cellStyle name="Normal 2 2 45" xfId="2543"/>
    <cellStyle name="Normal 2 2 45 2" xfId="24903"/>
    <cellStyle name="Normal 2 2 46" xfId="3062"/>
    <cellStyle name="Normal 2 2 46 2" xfId="25378"/>
    <cellStyle name="Normal 2 2 47" xfId="3067"/>
    <cellStyle name="Normal 2 2 47 2" xfId="25383"/>
    <cellStyle name="Normal 2 2 48" xfId="3271"/>
    <cellStyle name="Normal 2 2 48 2" xfId="25573"/>
    <cellStyle name="Normal 2 2 49" xfId="3435"/>
    <cellStyle name="Normal 2 2 49 2" xfId="25679"/>
    <cellStyle name="Normal 2 2 5" xfId="619"/>
    <cellStyle name="Normal 2 2 5 2" xfId="23151"/>
    <cellStyle name="Normal 2 2 50" xfId="3246"/>
    <cellStyle name="Normal 2 2 50 2" xfId="25554"/>
    <cellStyle name="Normal 2 2 51" xfId="4084"/>
    <cellStyle name="Normal 2 2 51 2" xfId="25808"/>
    <cellStyle name="Normal 2 2 52" xfId="4159"/>
    <cellStyle name="Normal 2 2 52 2" xfId="25848"/>
    <cellStyle name="Normal 2 2 53" xfId="4280"/>
    <cellStyle name="Normal 2 2 53 2" xfId="25962"/>
    <cellStyle name="Normal 2 2 54" xfId="4232"/>
    <cellStyle name="Normal 2 2 54 2" xfId="25914"/>
    <cellStyle name="Normal 2 2 55" xfId="4271"/>
    <cellStyle name="Normal 2 2 55 2" xfId="25953"/>
    <cellStyle name="Normal 2 2 56" xfId="4195"/>
    <cellStyle name="Normal 2 2 56 2" xfId="25879"/>
    <cellStyle name="Normal 2 2 57" xfId="4416"/>
    <cellStyle name="Normal 2 2 57 2" xfId="26084"/>
    <cellStyle name="Normal 2 2 58" xfId="4243"/>
    <cellStyle name="Normal 2 2 58 2" xfId="25925"/>
    <cellStyle name="Normal 2 2 59" xfId="4464"/>
    <cellStyle name="Normal 2 2 59 2" xfId="26128"/>
    <cellStyle name="Normal 2 2 6" xfId="534"/>
    <cellStyle name="Normal 2 2 6 2" xfId="23068"/>
    <cellStyle name="Normal 2 2 60" xfId="4910"/>
    <cellStyle name="Normal 2 2 60 2" xfId="26214"/>
    <cellStyle name="Normal 2 2 61" xfId="6516"/>
    <cellStyle name="Normal 2 2 61 2" xfId="26270"/>
    <cellStyle name="Normal 2 2 62" xfId="6559"/>
    <cellStyle name="Normal 2 2 62 2" xfId="26309"/>
    <cellStyle name="Normal 2 2 63" xfId="22855"/>
    <cellStyle name="Normal 2 2 64" xfId="22866"/>
    <cellStyle name="Normal 2 2 65" xfId="22882"/>
    <cellStyle name="Normal 2 2 66" xfId="22912"/>
    <cellStyle name="Normal 2 2 7" xfId="641"/>
    <cellStyle name="Normal 2 2 7 2" xfId="23173"/>
    <cellStyle name="Normal 2 2 8" xfId="749"/>
    <cellStyle name="Normal 2 2 8 2" xfId="23277"/>
    <cellStyle name="Normal 2 2 9" xfId="872"/>
    <cellStyle name="Normal 2 2 9 2" xfId="23396"/>
    <cellStyle name="Normal 2 20" xfId="871"/>
    <cellStyle name="Normal 2 20 2" xfId="23395"/>
    <cellStyle name="Normal 2 21" xfId="896"/>
    <cellStyle name="Normal 2 21 2" xfId="23419"/>
    <cellStyle name="Normal 2 22" xfId="933"/>
    <cellStyle name="Normal 2 22 10" xfId="3397"/>
    <cellStyle name="Normal 2 22 10 2" xfId="25655"/>
    <cellStyle name="Normal 2 22 11" xfId="3550"/>
    <cellStyle name="Normal 2 22 11 2" xfId="25729"/>
    <cellStyle name="Normal 2 22 12" xfId="3305"/>
    <cellStyle name="Normal 2 22 12 2" xfId="25606"/>
    <cellStyle name="Normal 2 22 13" xfId="4534"/>
    <cellStyle name="Normal 2 22 13 2" xfId="26192"/>
    <cellStyle name="Normal 2 22 14" xfId="4911"/>
    <cellStyle name="Normal 2 22 14 2" xfId="26215"/>
    <cellStyle name="Normal 2 22 15" xfId="23452"/>
    <cellStyle name="Normal 2 22 2" xfId="1633"/>
    <cellStyle name="Normal 2 22 2 2" xfId="24132"/>
    <cellStyle name="Normal 2 22 3" xfId="1841"/>
    <cellStyle name="Normal 2 22 3 2" xfId="24315"/>
    <cellStyle name="Normal 2 22 4" xfId="2064"/>
    <cellStyle name="Normal 2 22 4 2" xfId="24513"/>
    <cellStyle name="Normal 2 22 5" xfId="2229"/>
    <cellStyle name="Normal 2 22 5 2" xfId="24655"/>
    <cellStyle name="Normal 2 22 6" xfId="2222"/>
    <cellStyle name="Normal 2 22 6 2" xfId="24648"/>
    <cellStyle name="Normal 2 22 7" xfId="1852"/>
    <cellStyle name="Normal 2 22 7 2" xfId="24324"/>
    <cellStyle name="Normal 2 22 8" xfId="2175"/>
    <cellStyle name="Normal 2 22 8 2" xfId="24613"/>
    <cellStyle name="Normal 2 22 9" xfId="2370"/>
    <cellStyle name="Normal 2 22 9 2" xfId="24781"/>
    <cellStyle name="Normal 2 23" xfId="1064"/>
    <cellStyle name="Normal 2 23 2" xfId="23577"/>
    <cellStyle name="Normal 2 24" xfId="1138"/>
    <cellStyle name="Normal 2 24 2" xfId="23651"/>
    <cellStyle name="Normal 2 25" xfId="1211"/>
    <cellStyle name="Normal 2 25 2" xfId="23724"/>
    <cellStyle name="Normal 2 26" xfId="1228"/>
    <cellStyle name="Normal 2 26 2" xfId="23741"/>
    <cellStyle name="Normal 2 27" xfId="1253"/>
    <cellStyle name="Normal 2 27 2" xfId="23765"/>
    <cellStyle name="Normal 2 28" xfId="1304"/>
    <cellStyle name="Normal 2 28 2" xfId="23815"/>
    <cellStyle name="Normal 2 29" xfId="1282"/>
    <cellStyle name="Normal 2 29 2" xfId="23793"/>
    <cellStyle name="Normal 2 3" xfId="303"/>
    <cellStyle name="Normal 2 3 10" xfId="898"/>
    <cellStyle name="Normal 2 3 10 2" xfId="23421"/>
    <cellStyle name="Normal 2 3 11" xfId="938"/>
    <cellStyle name="Normal 2 3 11 2" xfId="23457"/>
    <cellStyle name="Normal 2 3 12" xfId="1014"/>
    <cellStyle name="Normal 2 3 12 2" xfId="23527"/>
    <cellStyle name="Normal 2 3 13" xfId="1088"/>
    <cellStyle name="Normal 2 3 13 2" xfId="23601"/>
    <cellStyle name="Normal 2 3 14" xfId="1161"/>
    <cellStyle name="Normal 2 3 14 2" xfId="23674"/>
    <cellStyle name="Normal 2 3 15" xfId="1230"/>
    <cellStyle name="Normal 2 3 15 2" xfId="23743"/>
    <cellStyle name="Normal 2 3 16" xfId="1255"/>
    <cellStyle name="Normal 2 3 16 2" xfId="23767"/>
    <cellStyle name="Normal 2 3 17" xfId="1306"/>
    <cellStyle name="Normal 2 3 17 2" xfId="23817"/>
    <cellStyle name="Normal 2 3 18" xfId="1280"/>
    <cellStyle name="Normal 2 3 18 2" xfId="23791"/>
    <cellStyle name="Normal 2 3 19" xfId="1332"/>
    <cellStyle name="Normal 2 3 19 2" xfId="23843"/>
    <cellStyle name="Normal 2 3 2" xfId="446"/>
    <cellStyle name="Normal 2 3 2 2" xfId="13447"/>
    <cellStyle name="Normal 2 3 2 3" xfId="22876"/>
    <cellStyle name="Normal 2 3 2 4" xfId="22892"/>
    <cellStyle name="Normal 2 3 2 5" xfId="22986"/>
    <cellStyle name="Normal 2 3 20" xfId="1352"/>
    <cellStyle name="Normal 2 3 20 2" xfId="23863"/>
    <cellStyle name="Normal 2 3 21" xfId="1384"/>
    <cellStyle name="Normal 2 3 21 2" xfId="23895"/>
    <cellStyle name="Normal 2 3 22" xfId="1410"/>
    <cellStyle name="Normal 2 3 22 2" xfId="23921"/>
    <cellStyle name="Normal 2 3 23" xfId="1430"/>
    <cellStyle name="Normal 2 3 23 2" xfId="23941"/>
    <cellStyle name="Normal 2 3 24" xfId="1476"/>
    <cellStyle name="Normal 2 3 24 2" xfId="23987"/>
    <cellStyle name="Normal 2 3 25" xfId="1503"/>
    <cellStyle name="Normal 2 3 25 2" xfId="24013"/>
    <cellStyle name="Normal 2 3 26" xfId="1540"/>
    <cellStyle name="Normal 2 3 26 2" xfId="24047"/>
    <cellStyle name="Normal 2 3 27" xfId="1626"/>
    <cellStyle name="Normal 2 3 27 2" xfId="24125"/>
    <cellStyle name="Normal 2 3 28" xfId="1652"/>
    <cellStyle name="Normal 2 3 28 2" xfId="24151"/>
    <cellStyle name="Normal 2 3 29" xfId="1680"/>
    <cellStyle name="Normal 2 3 29 2" xfId="24174"/>
    <cellStyle name="Normal 2 3 3" xfId="470"/>
    <cellStyle name="Normal 2 3 3 2" xfId="23009"/>
    <cellStyle name="Normal 2 3 30" xfId="1706"/>
    <cellStyle name="Normal 2 3 30 2" xfId="24199"/>
    <cellStyle name="Normal 2 3 31" xfId="1843"/>
    <cellStyle name="Normal 2 3 31 2" xfId="24317"/>
    <cellStyle name="Normal 2 3 32" xfId="1937"/>
    <cellStyle name="Normal 2 3 32 2" xfId="24406"/>
    <cellStyle name="Normal 2 3 33" xfId="2192"/>
    <cellStyle name="Normal 2 3 33 2" xfId="24625"/>
    <cellStyle name="Normal 2 3 34" xfId="2007"/>
    <cellStyle name="Normal 2 3 34 2" xfId="24467"/>
    <cellStyle name="Normal 2 3 35" xfId="2168"/>
    <cellStyle name="Normal 2 3 35 2" xfId="24607"/>
    <cellStyle name="Normal 2 3 36" xfId="2066"/>
    <cellStyle name="Normal 2 3 36 2" xfId="24514"/>
    <cellStyle name="Normal 2 3 37" xfId="2301"/>
    <cellStyle name="Normal 2 3 37 2" xfId="24718"/>
    <cellStyle name="Normal 2 3 38" xfId="2611"/>
    <cellStyle name="Normal 2 3 38 2" xfId="24965"/>
    <cellStyle name="Normal 2 3 39" xfId="2821"/>
    <cellStyle name="Normal 2 3 39 2" xfId="25162"/>
    <cellStyle name="Normal 2 3 4" xfId="548"/>
    <cellStyle name="Normal 2 3 4 2" xfId="23082"/>
    <cellStyle name="Normal 2 3 40" xfId="2458"/>
    <cellStyle name="Normal 2 3 40 2" xfId="24824"/>
    <cellStyle name="Normal 2 3 41" xfId="2582"/>
    <cellStyle name="Normal 2 3 41 2" xfId="24936"/>
    <cellStyle name="Normal 2 3 42" xfId="2469"/>
    <cellStyle name="Normal 2 3 42 2" xfId="24834"/>
    <cellStyle name="Normal 2 3 43" xfId="2939"/>
    <cellStyle name="Normal 2 3 43 2" xfId="25266"/>
    <cellStyle name="Normal 2 3 44" xfId="3092"/>
    <cellStyle name="Normal 2 3 44 2" xfId="25408"/>
    <cellStyle name="Normal 2 3 45" xfId="3133"/>
    <cellStyle name="Normal 2 3 45 2" xfId="25448"/>
    <cellStyle name="Normal 2 3 46" xfId="2796"/>
    <cellStyle name="Normal 2 3 46 2" xfId="25139"/>
    <cellStyle name="Normal 2 3 47" xfId="3028"/>
    <cellStyle name="Normal 2 3 47 2" xfId="25346"/>
    <cellStyle name="Normal 2 3 48" xfId="3272"/>
    <cellStyle name="Normal 2 3 48 2" xfId="25574"/>
    <cellStyle name="Normal 2 3 49" xfId="3734"/>
    <cellStyle name="Normal 2 3 49 2" xfId="25783"/>
    <cellStyle name="Normal 2 3 5" xfId="620"/>
    <cellStyle name="Normal 2 3 5 2" xfId="23152"/>
    <cellStyle name="Normal 2 3 50" xfId="3247"/>
    <cellStyle name="Normal 2 3 50 2" xfId="25555"/>
    <cellStyle name="Normal 2 3 51" xfId="4085"/>
    <cellStyle name="Normal 2 3 51 2" xfId="25809"/>
    <cellStyle name="Normal 2 3 52" xfId="4160"/>
    <cellStyle name="Normal 2 3 52 2" xfId="25849"/>
    <cellStyle name="Normal 2 3 53" xfId="4281"/>
    <cellStyle name="Normal 2 3 53 2" xfId="25963"/>
    <cellStyle name="Normal 2 3 54" xfId="4231"/>
    <cellStyle name="Normal 2 3 54 2" xfId="25913"/>
    <cellStyle name="Normal 2 3 55" xfId="4272"/>
    <cellStyle name="Normal 2 3 55 2" xfId="25954"/>
    <cellStyle name="Normal 2 3 56" xfId="4194"/>
    <cellStyle name="Normal 2 3 56 2" xfId="25878"/>
    <cellStyle name="Normal 2 3 57" xfId="4417"/>
    <cellStyle name="Normal 2 3 57 2" xfId="26085"/>
    <cellStyle name="Normal 2 3 58" xfId="4242"/>
    <cellStyle name="Normal 2 3 58 2" xfId="25924"/>
    <cellStyle name="Normal 2 3 59" xfId="4465"/>
    <cellStyle name="Normal 2 3 59 2" xfId="26129"/>
    <cellStyle name="Normal 2 3 6" xfId="535"/>
    <cellStyle name="Normal 2 3 6 2" xfId="23069"/>
    <cellStyle name="Normal 2 3 60" xfId="4912"/>
    <cellStyle name="Normal 2 3 60 2" xfId="26216"/>
    <cellStyle name="Normal 2 3 61" xfId="6517"/>
    <cellStyle name="Normal 2 3 61 2" xfId="26271"/>
    <cellStyle name="Normal 2 3 62" xfId="6560"/>
    <cellStyle name="Normal 2 3 62 2" xfId="26310"/>
    <cellStyle name="Normal 2 3 63" xfId="13440"/>
    <cellStyle name="Normal 2 3 64" xfId="22857"/>
    <cellStyle name="Normal 2 3 65" xfId="22868"/>
    <cellStyle name="Normal 2 3 66" xfId="22884"/>
    <cellStyle name="Normal 2 3 67" xfId="22913"/>
    <cellStyle name="Normal 2 3 7" xfId="642"/>
    <cellStyle name="Normal 2 3 7 2" xfId="23174"/>
    <cellStyle name="Normal 2 3 8" xfId="750"/>
    <cellStyle name="Normal 2 3 8 2" xfId="23278"/>
    <cellStyle name="Normal 2 3 9" xfId="873"/>
    <cellStyle name="Normal 2 3 9 2" xfId="23397"/>
    <cellStyle name="Normal 2 30" xfId="1330"/>
    <cellStyle name="Normal 2 30 2" xfId="23841"/>
    <cellStyle name="Normal 2 31" xfId="1350"/>
    <cellStyle name="Normal 2 31 2" xfId="23861"/>
    <cellStyle name="Normal 2 32" xfId="1380"/>
    <cellStyle name="Normal 2 32 2" xfId="23891"/>
    <cellStyle name="Normal 2 33" xfId="1408"/>
    <cellStyle name="Normal 2 33 2" xfId="23919"/>
    <cellStyle name="Normal 2 34" xfId="1428"/>
    <cellStyle name="Normal 2 34 2" xfId="23939"/>
    <cellStyle name="Normal 2 35" xfId="1474"/>
    <cellStyle name="Normal 2 35 2" xfId="23985"/>
    <cellStyle name="Normal 2 36" xfId="1501"/>
    <cellStyle name="Normal 2 36 2" xfId="24011"/>
    <cellStyle name="Normal 2 37" xfId="1590"/>
    <cellStyle name="Normal 2 37 2" xfId="24097"/>
    <cellStyle name="Normal 2 38" xfId="1638"/>
    <cellStyle name="Normal 2 38 2" xfId="24137"/>
    <cellStyle name="Normal 2 39" xfId="1657"/>
    <cellStyle name="Normal 2 39 2" xfId="24156"/>
    <cellStyle name="Normal 2 4" xfId="304"/>
    <cellStyle name="Normal 2 4 10" xfId="1162"/>
    <cellStyle name="Normal 2 4 10 2" xfId="23675"/>
    <cellStyle name="Normal 2 4 11" xfId="1307"/>
    <cellStyle name="Normal 2 4 11 2" xfId="23818"/>
    <cellStyle name="Normal 2 4 12" xfId="1279"/>
    <cellStyle name="Normal 2 4 12 2" xfId="23790"/>
    <cellStyle name="Normal 2 4 13" xfId="1333"/>
    <cellStyle name="Normal 2 4 13 2" xfId="23844"/>
    <cellStyle name="Normal 2 4 14" xfId="1353"/>
    <cellStyle name="Normal 2 4 14 2" xfId="23864"/>
    <cellStyle name="Normal 2 4 15" xfId="1385"/>
    <cellStyle name="Normal 2 4 15 2" xfId="23896"/>
    <cellStyle name="Normal 2 4 16" xfId="1411"/>
    <cellStyle name="Normal 2 4 16 2" xfId="23922"/>
    <cellStyle name="Normal 2 4 17" xfId="1431"/>
    <cellStyle name="Normal 2 4 17 2" xfId="23942"/>
    <cellStyle name="Normal 2 4 18" xfId="1541"/>
    <cellStyle name="Normal 2 4 18 2" xfId="24048"/>
    <cellStyle name="Normal 2 4 19" xfId="1848"/>
    <cellStyle name="Normal 2 4 19 2" xfId="24322"/>
    <cellStyle name="Normal 2 4 2" xfId="549"/>
    <cellStyle name="Normal 2 4 2 2" xfId="22878"/>
    <cellStyle name="Normal 2 4 2 3" xfId="22894"/>
    <cellStyle name="Normal 2 4 2 4" xfId="23083"/>
    <cellStyle name="Normal 2 4 20" xfId="1936"/>
    <cellStyle name="Normal 2 4 20 2" xfId="24405"/>
    <cellStyle name="Normal 2 4 21" xfId="2186"/>
    <cellStyle name="Normal 2 4 21 2" xfId="24620"/>
    <cellStyle name="Normal 2 4 22" xfId="1986"/>
    <cellStyle name="Normal 2 4 22 2" xfId="24452"/>
    <cellStyle name="Normal 2 4 23" xfId="1759"/>
    <cellStyle name="Normal 2 4 23 2" xfId="24246"/>
    <cellStyle name="Normal 2 4 24" xfId="1846"/>
    <cellStyle name="Normal 2 4 24 2" xfId="24320"/>
    <cellStyle name="Normal 2 4 25" xfId="2302"/>
    <cellStyle name="Normal 2 4 25 2" xfId="24719"/>
    <cellStyle name="Normal 2 4 26" xfId="2612"/>
    <cellStyle name="Normal 2 4 26 2" xfId="24966"/>
    <cellStyle name="Normal 2 4 27" xfId="2769"/>
    <cellStyle name="Normal 2 4 27 2" xfId="25113"/>
    <cellStyle name="Normal 2 4 28" xfId="2446"/>
    <cellStyle name="Normal 2 4 28 2" xfId="24813"/>
    <cellStyle name="Normal 2 4 29" xfId="2718"/>
    <cellStyle name="Normal 2 4 29 2" xfId="25069"/>
    <cellStyle name="Normal 2 4 3" xfId="621"/>
    <cellStyle name="Normal 2 4 3 2" xfId="23153"/>
    <cellStyle name="Normal 2 4 30" xfId="2524"/>
    <cellStyle name="Normal 2 4 30 2" xfId="24886"/>
    <cellStyle name="Normal 2 4 31" xfId="3073"/>
    <cellStyle name="Normal 2 4 31 2" xfId="25389"/>
    <cellStyle name="Normal 2 4 32" xfId="2999"/>
    <cellStyle name="Normal 2 4 32 2" xfId="25320"/>
    <cellStyle name="Normal 2 4 33" xfId="3051"/>
    <cellStyle name="Normal 2 4 33 2" xfId="25367"/>
    <cellStyle name="Normal 2 4 34" xfId="3180"/>
    <cellStyle name="Normal 2 4 34 2" xfId="25494"/>
    <cellStyle name="Normal 2 4 35" xfId="3152"/>
    <cellStyle name="Normal 2 4 35 2" xfId="25466"/>
    <cellStyle name="Normal 2 4 36" xfId="3273"/>
    <cellStyle name="Normal 2 4 36 2" xfId="25575"/>
    <cellStyle name="Normal 2 4 37" xfId="3661"/>
    <cellStyle name="Normal 2 4 37 2" xfId="25758"/>
    <cellStyle name="Normal 2 4 38" xfId="3513"/>
    <cellStyle name="Normal 2 4 38 2" xfId="25716"/>
    <cellStyle name="Normal 2 4 39" xfId="4086"/>
    <cellStyle name="Normal 2 4 39 2" xfId="25810"/>
    <cellStyle name="Normal 2 4 4" xfId="562"/>
    <cellStyle name="Normal 2 4 4 2" xfId="23096"/>
    <cellStyle name="Normal 2 4 40" xfId="4161"/>
    <cellStyle name="Normal 2 4 40 2" xfId="25850"/>
    <cellStyle name="Normal 2 4 41" xfId="4282"/>
    <cellStyle name="Normal 2 4 41 2" xfId="25964"/>
    <cellStyle name="Normal 2 4 42" xfId="4230"/>
    <cellStyle name="Normal 2 4 42 2" xfId="25912"/>
    <cellStyle name="Normal 2 4 43" xfId="4273"/>
    <cellStyle name="Normal 2 4 43 2" xfId="25955"/>
    <cellStyle name="Normal 2 4 44" xfId="4342"/>
    <cellStyle name="Normal 2 4 44 2" xfId="26019"/>
    <cellStyle name="Normal 2 4 45" xfId="4418"/>
    <cellStyle name="Normal 2 4 45 2" xfId="26086"/>
    <cellStyle name="Normal 2 4 46" xfId="4241"/>
    <cellStyle name="Normal 2 4 46 2" xfId="25923"/>
    <cellStyle name="Normal 2 4 47" xfId="4466"/>
    <cellStyle name="Normal 2 4 47 2" xfId="26130"/>
    <cellStyle name="Normal 2 4 48" xfId="4913"/>
    <cellStyle name="Normal 2 4 48 2" xfId="26217"/>
    <cellStyle name="Normal 2 4 49" xfId="6518"/>
    <cellStyle name="Normal 2 4 49 2" xfId="26272"/>
    <cellStyle name="Normal 2 4 5" xfId="647"/>
    <cellStyle name="Normal 2 4 5 2" xfId="23179"/>
    <cellStyle name="Normal 2 4 50" xfId="6561"/>
    <cellStyle name="Normal 2 4 50 2" xfId="26311"/>
    <cellStyle name="Normal 2 4 51" xfId="22859"/>
    <cellStyle name="Normal 2 4 52" xfId="22870"/>
    <cellStyle name="Normal 2 4 53" xfId="22886"/>
    <cellStyle name="Normal 2 4 54" xfId="22914"/>
    <cellStyle name="Normal 2 4 6" xfId="751"/>
    <cellStyle name="Normal 2 4 6 2" xfId="23279"/>
    <cellStyle name="Normal 2 4 7" xfId="939"/>
    <cellStyle name="Normal 2 4 7 2" xfId="23458"/>
    <cellStyle name="Normal 2 4 8" xfId="1015"/>
    <cellStyle name="Normal 2 4 8 2" xfId="23528"/>
    <cellStyle name="Normal 2 4 9" xfId="1089"/>
    <cellStyle name="Normal 2 4 9 2" xfId="23602"/>
    <cellStyle name="Normal 2 40" xfId="1678"/>
    <cellStyle name="Normal 2 40 2" xfId="24172"/>
    <cellStyle name="Normal 2 41" xfId="1704"/>
    <cellStyle name="Normal 2 41 2" xfId="24197"/>
    <cellStyle name="Normal 2 42" xfId="1818"/>
    <cellStyle name="Normal 2 42 2" xfId="24296"/>
    <cellStyle name="Normal 2 43" xfId="1864"/>
    <cellStyle name="Normal 2 43 2" xfId="24336"/>
    <cellStyle name="Normal 2 44" xfId="1791"/>
    <cellStyle name="Normal 2 44 2" xfId="24273"/>
    <cellStyle name="Normal 2 45" xfId="2083"/>
    <cellStyle name="Normal 2 45 2" xfId="24528"/>
    <cellStyle name="Normal 2 46" xfId="2068"/>
    <cellStyle name="Normal 2 46 2" xfId="24516"/>
    <cellStyle name="Normal 2 47" xfId="2157"/>
    <cellStyle name="Normal 2 47 2" xfId="24596"/>
    <cellStyle name="Normal 2 48" xfId="2351"/>
    <cellStyle name="Normal 2 48 2" xfId="24768"/>
    <cellStyle name="Normal 2 49" xfId="2679"/>
    <cellStyle name="Normal 2 49 2" xfId="25033"/>
    <cellStyle name="Normal 2 5" xfId="305"/>
    <cellStyle name="Normal 2 5 10" xfId="1163"/>
    <cellStyle name="Normal 2 5 10 2" xfId="23676"/>
    <cellStyle name="Normal 2 5 11" xfId="1542"/>
    <cellStyle name="Normal 2 5 11 2" xfId="24049"/>
    <cellStyle name="Normal 2 5 12" xfId="1853"/>
    <cellStyle name="Normal 2 5 12 2" xfId="24325"/>
    <cellStyle name="Normal 2 5 13" xfId="1935"/>
    <cellStyle name="Normal 2 5 13 2" xfId="24404"/>
    <cellStyle name="Normal 2 5 14" xfId="2180"/>
    <cellStyle name="Normal 2 5 14 2" xfId="24617"/>
    <cellStyle name="Normal 2 5 15" xfId="1734"/>
    <cellStyle name="Normal 2 5 15 2" xfId="24223"/>
    <cellStyle name="Normal 2 5 16" xfId="1770"/>
    <cellStyle name="Normal 2 5 16 2" xfId="24256"/>
    <cellStyle name="Normal 2 5 17" xfId="2215"/>
    <cellStyle name="Normal 2 5 17 2" xfId="24642"/>
    <cellStyle name="Normal 2 5 18" xfId="2303"/>
    <cellStyle name="Normal 2 5 18 2" xfId="24720"/>
    <cellStyle name="Normal 2 5 19" xfId="2613"/>
    <cellStyle name="Normal 2 5 19 2" xfId="24967"/>
    <cellStyle name="Normal 2 5 2" xfId="550"/>
    <cellStyle name="Normal 2 5 2 2" xfId="23084"/>
    <cellStyle name="Normal 2 5 20" xfId="2716"/>
    <cellStyle name="Normal 2 5 20 2" xfId="25067"/>
    <cellStyle name="Normal 2 5 21" xfId="2483"/>
    <cellStyle name="Normal 2 5 21 2" xfId="24847"/>
    <cellStyle name="Normal 2 5 22" xfId="2554"/>
    <cellStyle name="Normal 2 5 22 2" xfId="24914"/>
    <cellStyle name="Normal 2 5 23" xfId="2899"/>
    <cellStyle name="Normal 2 5 23 2" xfId="25229"/>
    <cellStyle name="Normal 2 5 24" xfId="2665"/>
    <cellStyle name="Normal 2 5 24 2" xfId="25019"/>
    <cellStyle name="Normal 2 5 25" xfId="2438"/>
    <cellStyle name="Normal 2 5 25 2" xfId="24806"/>
    <cellStyle name="Normal 2 5 26" xfId="2724"/>
    <cellStyle name="Normal 2 5 26 2" xfId="25075"/>
    <cellStyle name="Normal 2 5 27" xfId="3178"/>
    <cellStyle name="Normal 2 5 27 2" xfId="25492"/>
    <cellStyle name="Normal 2 5 28" xfId="3094"/>
    <cellStyle name="Normal 2 5 28 2" xfId="25410"/>
    <cellStyle name="Normal 2 5 29" xfId="3274"/>
    <cellStyle name="Normal 2 5 29 2" xfId="25576"/>
    <cellStyle name="Normal 2 5 3" xfId="622"/>
    <cellStyle name="Normal 2 5 3 2" xfId="23154"/>
    <cellStyle name="Normal 2 5 30" xfId="3644"/>
    <cellStyle name="Normal 2 5 30 2" xfId="25752"/>
    <cellStyle name="Normal 2 5 31" xfId="3418"/>
    <cellStyle name="Normal 2 5 31 2" xfId="25669"/>
    <cellStyle name="Normal 2 5 32" xfId="4087"/>
    <cellStyle name="Normal 2 5 32 2" xfId="25811"/>
    <cellStyle name="Normal 2 5 33" xfId="4162"/>
    <cellStyle name="Normal 2 5 33 2" xfId="25851"/>
    <cellStyle name="Normal 2 5 34" xfId="4283"/>
    <cellStyle name="Normal 2 5 34 2" xfId="25965"/>
    <cellStyle name="Normal 2 5 35" xfId="4229"/>
    <cellStyle name="Normal 2 5 35 2" xfId="25911"/>
    <cellStyle name="Normal 2 5 36" xfId="4296"/>
    <cellStyle name="Normal 2 5 36 2" xfId="25976"/>
    <cellStyle name="Normal 2 5 37" xfId="4343"/>
    <cellStyle name="Normal 2 5 37 2" xfId="26020"/>
    <cellStyle name="Normal 2 5 38" xfId="4419"/>
    <cellStyle name="Normal 2 5 38 2" xfId="26087"/>
    <cellStyle name="Normal 2 5 39" xfId="4240"/>
    <cellStyle name="Normal 2 5 39 2" xfId="25922"/>
    <cellStyle name="Normal 2 5 4" xfId="565"/>
    <cellStyle name="Normal 2 5 4 2" xfId="23099"/>
    <cellStyle name="Normal 2 5 40" xfId="4467"/>
    <cellStyle name="Normal 2 5 40 2" xfId="26131"/>
    <cellStyle name="Normal 2 5 41" xfId="4914"/>
    <cellStyle name="Normal 2 5 41 2" xfId="26218"/>
    <cellStyle name="Normal 2 5 42" xfId="6519"/>
    <cellStyle name="Normal 2 5 42 2" xfId="26273"/>
    <cellStyle name="Normal 2 5 43" xfId="6562"/>
    <cellStyle name="Normal 2 5 43 2" xfId="26312"/>
    <cellStyle name="Normal 2 5 44" xfId="22872"/>
    <cellStyle name="Normal 2 5 45" xfId="22888"/>
    <cellStyle name="Normal 2 5 46" xfId="22915"/>
    <cellStyle name="Normal 2 5 5" xfId="648"/>
    <cellStyle name="Normal 2 5 5 2" xfId="23180"/>
    <cellStyle name="Normal 2 5 6" xfId="752"/>
    <cellStyle name="Normal 2 5 6 2" xfId="23280"/>
    <cellStyle name="Normal 2 5 7" xfId="940"/>
    <cellStyle name="Normal 2 5 7 2" xfId="23459"/>
    <cellStyle name="Normal 2 5 8" xfId="1016"/>
    <cellStyle name="Normal 2 5 8 2" xfId="23529"/>
    <cellStyle name="Normal 2 5 9" xfId="1090"/>
    <cellStyle name="Normal 2 5 9 2" xfId="23603"/>
    <cellStyle name="Normal 2 50" xfId="2759"/>
    <cellStyle name="Normal 2 50 2" xfId="25104"/>
    <cellStyle name="Normal 2 51" xfId="3038"/>
    <cellStyle name="Normal 2 51 2" xfId="25354"/>
    <cellStyle name="Normal 2 52" xfId="2914"/>
    <cellStyle name="Normal 2 52 2" xfId="25243"/>
    <cellStyle name="Normal 2 53" xfId="2439"/>
    <cellStyle name="Normal 2 53 2" xfId="24807"/>
    <cellStyle name="Normal 2 54" xfId="3135"/>
    <cellStyle name="Normal 2 54 2" xfId="25450"/>
    <cellStyle name="Normal 2 55" xfId="3108"/>
    <cellStyle name="Normal 2 55 2" xfId="25424"/>
    <cellStyle name="Normal 2 56" xfId="3033"/>
    <cellStyle name="Normal 2 56 2" xfId="25350"/>
    <cellStyle name="Normal 2 57" xfId="2514"/>
    <cellStyle name="Normal 2 57 2" xfId="24877"/>
    <cellStyle name="Normal 2 58" xfId="3153"/>
    <cellStyle name="Normal 2 58 2" xfId="25467"/>
    <cellStyle name="Normal 2 59" xfId="3326"/>
    <cellStyle name="Normal 2 59 2" xfId="25627"/>
    <cellStyle name="Normal 2 6" xfId="306"/>
    <cellStyle name="Normal 2 6 10" xfId="1164"/>
    <cellStyle name="Normal 2 6 10 2" xfId="23677"/>
    <cellStyle name="Normal 2 6 11" xfId="1543"/>
    <cellStyle name="Normal 2 6 11 2" xfId="24050"/>
    <cellStyle name="Normal 2 6 12" xfId="1861"/>
    <cellStyle name="Normal 2 6 12 2" xfId="24333"/>
    <cellStyle name="Normal 2 6 13" xfId="1934"/>
    <cellStyle name="Normal 2 6 13 2" xfId="24403"/>
    <cellStyle name="Normal 2 6 14" xfId="2173"/>
    <cellStyle name="Normal 2 6 14 2" xfId="24611"/>
    <cellStyle name="Normal 2 6 15" xfId="1815"/>
    <cellStyle name="Normal 2 6 15 2" xfId="24293"/>
    <cellStyle name="Normal 2 6 16" xfId="1741"/>
    <cellStyle name="Normal 2 6 16 2" xfId="24229"/>
    <cellStyle name="Normal 2 6 17" xfId="1972"/>
    <cellStyle name="Normal 2 6 17 2" xfId="24440"/>
    <cellStyle name="Normal 2 6 18" xfId="2304"/>
    <cellStyle name="Normal 2 6 18 2" xfId="24721"/>
    <cellStyle name="Normal 2 6 19" xfId="2614"/>
    <cellStyle name="Normal 2 6 19 2" xfId="24968"/>
    <cellStyle name="Normal 2 6 2" xfId="551"/>
    <cellStyle name="Normal 2 6 2 2" xfId="23085"/>
    <cellStyle name="Normal 2 6 20" xfId="2702"/>
    <cellStyle name="Normal 2 6 20 2" xfId="25054"/>
    <cellStyle name="Normal 2 6 21" xfId="2527"/>
    <cellStyle name="Normal 2 6 21 2" xfId="24889"/>
    <cellStyle name="Normal 2 6 22" xfId="2803"/>
    <cellStyle name="Normal 2 6 22 2" xfId="25145"/>
    <cellStyle name="Normal 2 6 23" xfId="2879"/>
    <cellStyle name="Normal 2 6 23 2" xfId="25211"/>
    <cellStyle name="Normal 2 6 24" xfId="2710"/>
    <cellStyle name="Normal 2 6 24 2" xfId="25061"/>
    <cellStyle name="Normal 2 6 25" xfId="3105"/>
    <cellStyle name="Normal 2 6 25 2" xfId="25421"/>
    <cellStyle name="Normal 2 6 26" xfId="2946"/>
    <cellStyle name="Normal 2 6 26 2" xfId="25273"/>
    <cellStyle name="Normal 2 6 27" xfId="3236"/>
    <cellStyle name="Normal 2 6 27 2" xfId="25546"/>
    <cellStyle name="Normal 2 6 28" xfId="3142"/>
    <cellStyle name="Normal 2 6 28 2" xfId="25457"/>
    <cellStyle name="Normal 2 6 29" xfId="3275"/>
    <cellStyle name="Normal 2 6 29 2" xfId="25577"/>
    <cellStyle name="Normal 2 6 3" xfId="623"/>
    <cellStyle name="Normal 2 6 3 2" xfId="23155"/>
    <cellStyle name="Normal 2 6 30" xfId="3718"/>
    <cellStyle name="Normal 2 6 30 2" xfId="25776"/>
    <cellStyle name="Normal 2 6 31" xfId="3344"/>
    <cellStyle name="Normal 2 6 31 2" xfId="25638"/>
    <cellStyle name="Normal 2 6 32" xfId="4088"/>
    <cellStyle name="Normal 2 6 32 2" xfId="25812"/>
    <cellStyle name="Normal 2 6 33" xfId="4163"/>
    <cellStyle name="Normal 2 6 33 2" xfId="25852"/>
    <cellStyle name="Normal 2 6 34" xfId="4284"/>
    <cellStyle name="Normal 2 6 34 2" xfId="25966"/>
    <cellStyle name="Normal 2 6 35" xfId="4228"/>
    <cellStyle name="Normal 2 6 35 2" xfId="25910"/>
    <cellStyle name="Normal 2 6 36" xfId="4297"/>
    <cellStyle name="Normal 2 6 36 2" xfId="25977"/>
    <cellStyle name="Normal 2 6 37" xfId="4344"/>
    <cellStyle name="Normal 2 6 37 2" xfId="26021"/>
    <cellStyle name="Normal 2 6 38" xfId="4420"/>
    <cellStyle name="Normal 2 6 38 2" xfId="26088"/>
    <cellStyle name="Normal 2 6 39" xfId="4239"/>
    <cellStyle name="Normal 2 6 39 2" xfId="25921"/>
    <cellStyle name="Normal 2 6 4" xfId="566"/>
    <cellStyle name="Normal 2 6 4 2" xfId="23100"/>
    <cellStyle name="Normal 2 6 40" xfId="4468"/>
    <cellStyle name="Normal 2 6 40 2" xfId="26132"/>
    <cellStyle name="Normal 2 6 41" xfId="4915"/>
    <cellStyle name="Normal 2 6 41 2" xfId="26219"/>
    <cellStyle name="Normal 2 6 42" xfId="6520"/>
    <cellStyle name="Normal 2 6 42 2" xfId="26274"/>
    <cellStyle name="Normal 2 6 43" xfId="6563"/>
    <cellStyle name="Normal 2 6 43 2" xfId="26313"/>
    <cellStyle name="Normal 2 6 44" xfId="22916"/>
    <cellStyle name="Normal 2 6 5" xfId="649"/>
    <cellStyle name="Normal 2 6 5 2" xfId="23181"/>
    <cellStyle name="Normal 2 6 6" xfId="753"/>
    <cellStyle name="Normal 2 6 6 2" xfId="23281"/>
    <cellStyle name="Normal 2 6 7" xfId="941"/>
    <cellStyle name="Normal 2 6 7 2" xfId="23460"/>
    <cellStyle name="Normal 2 6 8" xfId="1017"/>
    <cellStyle name="Normal 2 6 8 2" xfId="23530"/>
    <cellStyle name="Normal 2 6 9" xfId="1091"/>
    <cellStyle name="Normal 2 6 9 2" xfId="23604"/>
    <cellStyle name="Normal 2 60" xfId="3670"/>
    <cellStyle name="Normal 2 60 2" xfId="25762"/>
    <cellStyle name="Normal 2 61" xfId="3444"/>
    <cellStyle name="Normal 2 61 2" xfId="25684"/>
    <cellStyle name="Normal 2 62" xfId="3759"/>
    <cellStyle name="Normal 2 62 10" xfId="13462"/>
    <cellStyle name="Normal 2 62 10 2" xfId="22839"/>
    <cellStyle name="Normal 2 62 11" xfId="13735"/>
    <cellStyle name="Normal 2 62 11 2" xfId="22845"/>
    <cellStyle name="Normal 2 62 12" xfId="13739"/>
    <cellStyle name="Normal 2 62 13" xfId="22854"/>
    <cellStyle name="Normal 2 62 14" xfId="22865"/>
    <cellStyle name="Normal 2 62 15" xfId="22881"/>
    <cellStyle name="Normal 2 62 2" xfId="4875"/>
    <cellStyle name="Normal 2 62 2 2" xfId="4917"/>
    <cellStyle name="Normal 2 62 2 2 2" xfId="7329"/>
    <cellStyle name="Normal 2 62 2 2 2 2" xfId="11872"/>
    <cellStyle name="Normal 2 62 2 2 2 2 2" xfId="21258"/>
    <cellStyle name="Normal 2 62 2 2 2 3" xfId="16718"/>
    <cellStyle name="Normal 2 62 2 2 3" xfId="9601"/>
    <cellStyle name="Normal 2 62 2 2 3 2" xfId="18987"/>
    <cellStyle name="Normal 2 62 2 2 4" xfId="14448"/>
    <cellStyle name="Normal 2 62 2 2 5" xfId="22875"/>
    <cellStyle name="Normal 2 62 2 2 6" xfId="22891"/>
    <cellStyle name="Normal 2 62 2 3" xfId="7313"/>
    <cellStyle name="Normal 2 62 2 3 2" xfId="11856"/>
    <cellStyle name="Normal 2 62 2 3 2 2" xfId="21242"/>
    <cellStyle name="Normal 2 62 2 3 3" xfId="16702"/>
    <cellStyle name="Normal 2 62 2 4" xfId="9585"/>
    <cellStyle name="Normal 2 62 2 4 2" xfId="18971"/>
    <cellStyle name="Normal 2 62 2 5" xfId="14432"/>
    <cellStyle name="Normal 2 62 2 6" xfId="22856"/>
    <cellStyle name="Normal 2 62 2 7" xfId="22867"/>
    <cellStyle name="Normal 2 62 2 8" xfId="22883"/>
    <cellStyle name="Normal 2 62 3" xfId="4916"/>
    <cellStyle name="Normal 2 62 3 2" xfId="7328"/>
    <cellStyle name="Normal 2 62 3 2 2" xfId="11871"/>
    <cellStyle name="Normal 2 62 3 2 2 2" xfId="21257"/>
    <cellStyle name="Normal 2 62 3 2 3" xfId="16717"/>
    <cellStyle name="Normal 2 62 3 2 4" xfId="22877"/>
    <cellStyle name="Normal 2 62 3 2 5" xfId="22893"/>
    <cellStyle name="Normal 2 62 3 3" xfId="9600"/>
    <cellStyle name="Normal 2 62 3 3 2" xfId="18986"/>
    <cellStyle name="Normal 2 62 3 4" xfId="14447"/>
    <cellStyle name="Normal 2 62 3 5" xfId="22858"/>
    <cellStyle name="Normal 2 62 3 6" xfId="22869"/>
    <cellStyle name="Normal 2 62 3 7" xfId="22885"/>
    <cellStyle name="Normal 2 62 4" xfId="6595"/>
    <cellStyle name="Normal 2 62 4 2" xfId="8876"/>
    <cellStyle name="Normal 2 62 4 2 2" xfId="13419"/>
    <cellStyle name="Normal 2 62 4 2 2 2" xfId="22805"/>
    <cellStyle name="Normal 2 62 4 2 3" xfId="18265"/>
    <cellStyle name="Normal 2 62 4 2 4" xfId="22879"/>
    <cellStyle name="Normal 2 62 4 2 5" xfId="22895"/>
    <cellStyle name="Normal 2 62 4 3" xfId="11148"/>
    <cellStyle name="Normal 2 62 4 3 2" xfId="20534"/>
    <cellStyle name="Normal 2 62 4 4" xfId="15995"/>
    <cellStyle name="Normal 2 62 4 5" xfId="22860"/>
    <cellStyle name="Normal 2 62 4 6" xfId="22871"/>
    <cellStyle name="Normal 2 62 4 7" xfId="22887"/>
    <cellStyle name="Normal 2 62 5" xfId="6603"/>
    <cellStyle name="Normal 2 62 5 10" xfId="22851"/>
    <cellStyle name="Normal 2 62 5 11" xfId="22873"/>
    <cellStyle name="Normal 2 62 5 12" xfId="22889"/>
    <cellStyle name="Normal 2 62 5 2" xfId="6626"/>
    <cellStyle name="Normal 2 62 5 2 2" xfId="11169"/>
    <cellStyle name="Normal 2 62 5 2 2 2" xfId="20555"/>
    <cellStyle name="Normal 2 62 5 2 3" xfId="16015"/>
    <cellStyle name="Normal 2 62 5 3" xfId="8895"/>
    <cellStyle name="Normal 2 62 5 3 2" xfId="13435"/>
    <cellStyle name="Normal 2 62 5 3 2 2" xfId="22821"/>
    <cellStyle name="Normal 2 62 5 3 3" xfId="18281"/>
    <cellStyle name="Normal 2 62 5 4" xfId="8898"/>
    <cellStyle name="Normal 2 62 5 4 2" xfId="13438"/>
    <cellStyle name="Normal 2 62 5 4 2 2" xfId="22824"/>
    <cellStyle name="Normal 2 62 5 4 3" xfId="18284"/>
    <cellStyle name="Normal 2 62 5 5" xfId="11153"/>
    <cellStyle name="Normal 2 62 5 5 2" xfId="20539"/>
    <cellStyle name="Normal 2 62 5 6" xfId="13444"/>
    <cellStyle name="Normal 2 62 5 6 2" xfId="22829"/>
    <cellStyle name="Normal 2 62 5 7" xfId="13459"/>
    <cellStyle name="Normal 2 62 5 7 2" xfId="13746"/>
    <cellStyle name="Normal 2 62 5 7 3" xfId="22852"/>
    <cellStyle name="Normal 2 62 5 8" xfId="13736"/>
    <cellStyle name="Normal 2 62 5 8 2" xfId="22846"/>
    <cellStyle name="Normal 2 62 5 9" xfId="13745"/>
    <cellStyle name="Normal 2 62 6" xfId="6616"/>
    <cellStyle name="Normal 2 62 6 2" xfId="8885"/>
    <cellStyle name="Normal 2 62 6 2 2" xfId="13427"/>
    <cellStyle name="Normal 2 62 6 2 2 2" xfId="22813"/>
    <cellStyle name="Normal 2 62 6 2 3" xfId="18273"/>
    <cellStyle name="Normal 2 62 6 3" xfId="11160"/>
    <cellStyle name="Normal 2 62 6 3 2" xfId="20546"/>
    <cellStyle name="Normal 2 62 6 4" xfId="16006"/>
    <cellStyle name="Normal 2 62 7" xfId="6625"/>
    <cellStyle name="Normal 2 62 7 2" xfId="11168"/>
    <cellStyle name="Normal 2 62 7 2 2" xfId="20554"/>
    <cellStyle name="Normal 2 62 7 3" xfId="16014"/>
    <cellStyle name="Normal 2 62 8" xfId="8892"/>
    <cellStyle name="Normal 2 62 8 2" xfId="13432"/>
    <cellStyle name="Normal 2 62 8 2 2" xfId="22818"/>
    <cellStyle name="Normal 2 62 8 3" xfId="18278"/>
    <cellStyle name="Normal 2 62 9" xfId="9235"/>
    <cellStyle name="Normal 2 62 9 2" xfId="18621"/>
    <cellStyle name="Normal 2 63" xfId="4083"/>
    <cellStyle name="Normal 2 63 2" xfId="25807"/>
    <cellStyle name="Normal 2 64" xfId="4158"/>
    <cellStyle name="Normal 2 64 2" xfId="25847"/>
    <cellStyle name="Normal 2 65" xfId="4279"/>
    <cellStyle name="Normal 2 65 2" xfId="25961"/>
    <cellStyle name="Normal 2 66" xfId="4233"/>
    <cellStyle name="Normal 2 66 2" xfId="25915"/>
    <cellStyle name="Normal 2 67" xfId="4270"/>
    <cellStyle name="Normal 2 67 2" xfId="25952"/>
    <cellStyle name="Normal 2 68" xfId="4196"/>
    <cellStyle name="Normal 2 68 2" xfId="25880"/>
    <cellStyle name="Normal 2 69" xfId="4415"/>
    <cellStyle name="Normal 2 69 2" xfId="26083"/>
    <cellStyle name="Normal 2 7" xfId="307"/>
    <cellStyle name="Normal 2 7 10" xfId="1165"/>
    <cellStyle name="Normal 2 7 10 2" xfId="23678"/>
    <cellStyle name="Normal 2 7 11" xfId="1544"/>
    <cellStyle name="Normal 2 7 11 2" xfId="24051"/>
    <cellStyle name="Normal 2 7 12" xfId="1865"/>
    <cellStyle name="Normal 2 7 12 2" xfId="24337"/>
    <cellStyle name="Normal 2 7 13" xfId="1933"/>
    <cellStyle name="Normal 2 7 13 2" xfId="24402"/>
    <cellStyle name="Normal 2 7 14" xfId="1840"/>
    <cellStyle name="Normal 2 7 14 2" xfId="24314"/>
    <cellStyle name="Normal 2 7 15" xfId="1847"/>
    <cellStyle name="Normal 2 7 15 2" xfId="24321"/>
    <cellStyle name="Normal 2 7 16" xfId="2107"/>
    <cellStyle name="Normal 2 7 16 2" xfId="24552"/>
    <cellStyle name="Normal 2 7 17" xfId="2149"/>
    <cellStyle name="Normal 2 7 17 2" xfId="24589"/>
    <cellStyle name="Normal 2 7 18" xfId="2305"/>
    <cellStyle name="Normal 2 7 18 2" xfId="24722"/>
    <cellStyle name="Normal 2 7 19" xfId="2615"/>
    <cellStyle name="Normal 2 7 19 2" xfId="24969"/>
    <cellStyle name="Normal 2 7 2" xfId="552"/>
    <cellStyle name="Normal 2 7 2 2" xfId="23086"/>
    <cellStyle name="Normal 2 7 20" xfId="2909"/>
    <cellStyle name="Normal 2 7 20 2" xfId="25239"/>
    <cellStyle name="Normal 2 7 21" xfId="2574"/>
    <cellStyle name="Normal 2 7 21 2" xfId="24928"/>
    <cellStyle name="Normal 2 7 22" xfId="2856"/>
    <cellStyle name="Normal 2 7 22 2" xfId="25195"/>
    <cellStyle name="Normal 2 7 23" xfId="2755"/>
    <cellStyle name="Normal 2 7 23 2" xfId="25101"/>
    <cellStyle name="Normal 2 7 24" xfId="2779"/>
    <cellStyle name="Normal 2 7 24 2" xfId="25123"/>
    <cellStyle name="Normal 2 7 25" xfId="3035"/>
    <cellStyle name="Normal 2 7 25 2" xfId="25352"/>
    <cellStyle name="Normal 2 7 26" xfId="3058"/>
    <cellStyle name="Normal 2 7 26 2" xfId="25374"/>
    <cellStyle name="Normal 2 7 27" xfId="3212"/>
    <cellStyle name="Normal 2 7 27 2" xfId="25523"/>
    <cellStyle name="Normal 2 7 28" xfId="2456"/>
    <cellStyle name="Normal 2 7 28 2" xfId="24822"/>
    <cellStyle name="Normal 2 7 29" xfId="3276"/>
    <cellStyle name="Normal 2 7 29 2" xfId="25578"/>
    <cellStyle name="Normal 2 7 3" xfId="624"/>
    <cellStyle name="Normal 2 7 3 2" xfId="23156"/>
    <cellStyle name="Normal 2 7 30" xfId="3652"/>
    <cellStyle name="Normal 2 7 30 2" xfId="25754"/>
    <cellStyle name="Normal 2 7 31" xfId="3258"/>
    <cellStyle name="Normal 2 7 31 2" xfId="25560"/>
    <cellStyle name="Normal 2 7 32" xfId="4089"/>
    <cellStyle name="Normal 2 7 32 2" xfId="25813"/>
    <cellStyle name="Normal 2 7 33" xfId="4164"/>
    <cellStyle name="Normal 2 7 33 2" xfId="25853"/>
    <cellStyle name="Normal 2 7 34" xfId="4285"/>
    <cellStyle name="Normal 2 7 34 2" xfId="25967"/>
    <cellStyle name="Normal 2 7 35" xfId="4227"/>
    <cellStyle name="Normal 2 7 35 2" xfId="25909"/>
    <cellStyle name="Normal 2 7 36" xfId="4298"/>
    <cellStyle name="Normal 2 7 36 2" xfId="25978"/>
    <cellStyle name="Normal 2 7 37" xfId="4345"/>
    <cellStyle name="Normal 2 7 37 2" xfId="26022"/>
    <cellStyle name="Normal 2 7 38" xfId="4421"/>
    <cellStyle name="Normal 2 7 38 2" xfId="26089"/>
    <cellStyle name="Normal 2 7 39" xfId="4216"/>
    <cellStyle name="Normal 2 7 39 2" xfId="25900"/>
    <cellStyle name="Normal 2 7 4" xfId="567"/>
    <cellStyle name="Normal 2 7 4 2" xfId="23101"/>
    <cellStyle name="Normal 2 7 40" xfId="4469"/>
    <cellStyle name="Normal 2 7 40 2" xfId="26133"/>
    <cellStyle name="Normal 2 7 41" xfId="4918"/>
    <cellStyle name="Normal 2 7 41 2" xfId="26220"/>
    <cellStyle name="Normal 2 7 42" xfId="6521"/>
    <cellStyle name="Normal 2 7 42 2" xfId="26275"/>
    <cellStyle name="Normal 2 7 43" xfId="6564"/>
    <cellStyle name="Normal 2 7 43 2" xfId="26314"/>
    <cellStyle name="Normal 2 7 44" xfId="22917"/>
    <cellStyle name="Normal 2 7 5" xfId="650"/>
    <cellStyle name="Normal 2 7 5 2" xfId="23182"/>
    <cellStyle name="Normal 2 7 6" xfId="754"/>
    <cellStyle name="Normal 2 7 6 2" xfId="23282"/>
    <cellStyle name="Normal 2 7 7" xfId="942"/>
    <cellStyle name="Normal 2 7 7 2" xfId="23461"/>
    <cellStyle name="Normal 2 7 8" xfId="1018"/>
    <cellStyle name="Normal 2 7 8 2" xfId="23531"/>
    <cellStyle name="Normal 2 7 9" xfId="1092"/>
    <cellStyle name="Normal 2 7 9 2" xfId="23605"/>
    <cellStyle name="Normal 2 70" xfId="4244"/>
    <cellStyle name="Normal 2 70 2" xfId="25926"/>
    <cellStyle name="Normal 2 71" xfId="4515"/>
    <cellStyle name="Normal 2 71 2" xfId="26179"/>
    <cellStyle name="Normal 2 72" xfId="6515"/>
    <cellStyle name="Normal 2 72 2" xfId="26269"/>
    <cellStyle name="Normal 2 73" xfId="6558"/>
    <cellStyle name="Normal 2 73 2" xfId="26308"/>
    <cellStyle name="Normal 2 74" xfId="6602"/>
    <cellStyle name="Normal 2 74 2" xfId="8879"/>
    <cellStyle name="Normal 2 74 2 2" xfId="13421"/>
    <cellStyle name="Normal 2 74 2 2 2" xfId="22807"/>
    <cellStyle name="Normal 2 74 2 3" xfId="18267"/>
    <cellStyle name="Normal 2 74 3" xfId="11152"/>
    <cellStyle name="Normal 2 74 3 2" xfId="20538"/>
    <cellStyle name="Normal 2 74 4" xfId="15999"/>
    <cellStyle name="Normal 2 75" xfId="6617"/>
    <cellStyle name="Normal 2 75 2" xfId="8886"/>
    <cellStyle name="Normal 2 75 2 2" xfId="13428"/>
    <cellStyle name="Normal 2 75 2 2 2" xfId="22814"/>
    <cellStyle name="Normal 2 75 2 3" xfId="18274"/>
    <cellStyle name="Normal 2 75 3" xfId="11161"/>
    <cellStyle name="Normal 2 75 3 2" xfId="20547"/>
    <cellStyle name="Normal 2 75 4" xfId="16007"/>
    <cellStyle name="Normal 2 76" xfId="6624"/>
    <cellStyle name="Normal 2 76 2" xfId="11167"/>
    <cellStyle name="Normal 2 76 2 2" xfId="20553"/>
    <cellStyle name="Normal 2 76 3" xfId="16013"/>
    <cellStyle name="Normal 2 77" xfId="13461"/>
    <cellStyle name="Normal 2 77 2" xfId="22838"/>
    <cellStyle name="Normal 2 78" xfId="13740"/>
    <cellStyle name="Normal 2 79" xfId="22853"/>
    <cellStyle name="Normal 2 8" xfId="308"/>
    <cellStyle name="Normal 2 8 10" xfId="1166"/>
    <cellStyle name="Normal 2 8 10 2" xfId="23679"/>
    <cellStyle name="Normal 2 8 11" xfId="1545"/>
    <cellStyle name="Normal 2 8 11 2" xfId="24052"/>
    <cellStyle name="Normal 2 8 12" xfId="1867"/>
    <cellStyle name="Normal 2 8 12 2" xfId="24339"/>
    <cellStyle name="Normal 2 8 13" xfId="1932"/>
    <cellStyle name="Normal 2 8 13 2" xfId="24401"/>
    <cellStyle name="Normal 2 8 14" xfId="2164"/>
    <cellStyle name="Normal 2 8 14 2" xfId="24603"/>
    <cellStyle name="Normal 2 8 15" xfId="1971"/>
    <cellStyle name="Normal 2 8 15 2" xfId="24439"/>
    <cellStyle name="Normal 2 8 16" xfId="2084"/>
    <cellStyle name="Normal 2 8 16 2" xfId="24529"/>
    <cellStyle name="Normal 2 8 17" xfId="2270"/>
    <cellStyle name="Normal 2 8 17 2" xfId="24688"/>
    <cellStyle name="Normal 2 8 18" xfId="2306"/>
    <cellStyle name="Normal 2 8 18 2" xfId="24723"/>
    <cellStyle name="Normal 2 8 19" xfId="2616"/>
    <cellStyle name="Normal 2 8 19 2" xfId="24970"/>
    <cellStyle name="Normal 2 8 2" xfId="553"/>
    <cellStyle name="Normal 2 8 2 2" xfId="23087"/>
    <cellStyle name="Normal 2 8 20" xfId="2845"/>
    <cellStyle name="Normal 2 8 20 2" xfId="25184"/>
    <cellStyle name="Normal 2 8 21" xfId="2593"/>
    <cellStyle name="Normal 2 8 21 2" xfId="24947"/>
    <cellStyle name="Normal 2 8 22" xfId="2857"/>
    <cellStyle name="Normal 2 8 22 2" xfId="25196"/>
    <cellStyle name="Normal 2 8 23" xfId="3031"/>
    <cellStyle name="Normal 2 8 23 2" xfId="25349"/>
    <cellStyle name="Normal 2 8 24" xfId="2691"/>
    <cellStyle name="Normal 2 8 24 2" xfId="25045"/>
    <cellStyle name="Normal 2 8 25" xfId="2555"/>
    <cellStyle name="Normal 2 8 25 2" xfId="24915"/>
    <cellStyle name="Normal 2 8 26" xfId="3143"/>
    <cellStyle name="Normal 2 8 26 2" xfId="25458"/>
    <cellStyle name="Normal 2 8 27" xfId="3217"/>
    <cellStyle name="Normal 2 8 27 2" xfId="25528"/>
    <cellStyle name="Normal 2 8 28" xfId="2826"/>
    <cellStyle name="Normal 2 8 28 2" xfId="25166"/>
    <cellStyle name="Normal 2 8 29" xfId="3277"/>
    <cellStyle name="Normal 2 8 29 2" xfId="25579"/>
    <cellStyle name="Normal 2 8 3" xfId="625"/>
    <cellStyle name="Normal 2 8 3 2" xfId="23157"/>
    <cellStyle name="Normal 2 8 30" xfId="3679"/>
    <cellStyle name="Normal 2 8 30 2" xfId="25765"/>
    <cellStyle name="Normal 2 8 31" xfId="3407"/>
    <cellStyle name="Normal 2 8 31 2" xfId="25661"/>
    <cellStyle name="Normal 2 8 32" xfId="4090"/>
    <cellStyle name="Normal 2 8 32 2" xfId="25814"/>
    <cellStyle name="Normal 2 8 33" xfId="4165"/>
    <cellStyle name="Normal 2 8 33 2" xfId="25854"/>
    <cellStyle name="Normal 2 8 34" xfId="4286"/>
    <cellStyle name="Normal 2 8 34 2" xfId="25968"/>
    <cellStyle name="Normal 2 8 35" xfId="4226"/>
    <cellStyle name="Normal 2 8 35 2" xfId="25908"/>
    <cellStyle name="Normal 2 8 36" xfId="4312"/>
    <cellStyle name="Normal 2 8 36 2" xfId="25992"/>
    <cellStyle name="Normal 2 8 37" xfId="4346"/>
    <cellStyle name="Normal 2 8 37 2" xfId="26023"/>
    <cellStyle name="Normal 2 8 38" xfId="4422"/>
    <cellStyle name="Normal 2 8 38 2" xfId="26090"/>
    <cellStyle name="Normal 2 8 39" xfId="4215"/>
    <cellStyle name="Normal 2 8 39 2" xfId="25899"/>
    <cellStyle name="Normal 2 8 4" xfId="572"/>
    <cellStyle name="Normal 2 8 4 2" xfId="23106"/>
    <cellStyle name="Normal 2 8 40" xfId="4470"/>
    <cellStyle name="Normal 2 8 40 2" xfId="26134"/>
    <cellStyle name="Normal 2 8 41" xfId="4919"/>
    <cellStyle name="Normal 2 8 41 2" xfId="26221"/>
    <cellStyle name="Normal 2 8 42" xfId="6522"/>
    <cellStyle name="Normal 2 8 42 2" xfId="26276"/>
    <cellStyle name="Normal 2 8 43" xfId="6565"/>
    <cellStyle name="Normal 2 8 43 2" xfId="26315"/>
    <cellStyle name="Normal 2 8 44" xfId="22918"/>
    <cellStyle name="Normal 2 8 5" xfId="651"/>
    <cellStyle name="Normal 2 8 5 2" xfId="23183"/>
    <cellStyle name="Normal 2 8 6" xfId="755"/>
    <cellStyle name="Normal 2 8 6 2" xfId="23283"/>
    <cellStyle name="Normal 2 8 7" xfId="943"/>
    <cellStyle name="Normal 2 8 7 2" xfId="23462"/>
    <cellStyle name="Normal 2 8 8" xfId="1019"/>
    <cellStyle name="Normal 2 8 8 2" xfId="23532"/>
    <cellStyle name="Normal 2 8 9" xfId="1093"/>
    <cellStyle name="Normal 2 8 9 2" xfId="23606"/>
    <cellStyle name="Normal 2 80" xfId="22864"/>
    <cellStyle name="Normal 2 81" xfId="22880"/>
    <cellStyle name="Normal 2 82" xfId="22964"/>
    <cellStyle name="Normal 2 9" xfId="309"/>
    <cellStyle name="Normal 2 9 10" xfId="1167"/>
    <cellStyle name="Normal 2 9 10 2" xfId="23680"/>
    <cellStyle name="Normal 2 9 11" xfId="1546"/>
    <cellStyle name="Normal 2 9 11 2" xfId="24053"/>
    <cellStyle name="Normal 2 9 12" xfId="1869"/>
    <cellStyle name="Normal 2 9 12 2" xfId="24341"/>
    <cellStyle name="Normal 2 9 13" xfId="1931"/>
    <cellStyle name="Normal 2 9 13 2" xfId="24400"/>
    <cellStyle name="Normal 2 9 14" xfId="2155"/>
    <cellStyle name="Normal 2 9 14 2" xfId="24594"/>
    <cellStyle name="Normal 2 9 15" xfId="1962"/>
    <cellStyle name="Normal 2 9 15 2" xfId="24430"/>
    <cellStyle name="Normal 2 9 16" xfId="2148"/>
    <cellStyle name="Normal 2 9 16 2" xfId="24588"/>
    <cellStyle name="Normal 2 9 17" xfId="2272"/>
    <cellStyle name="Normal 2 9 17 2" xfId="24689"/>
    <cellStyle name="Normal 2 9 18" xfId="2307"/>
    <cellStyle name="Normal 2 9 18 2" xfId="24724"/>
    <cellStyle name="Normal 2 9 19" xfId="2617"/>
    <cellStyle name="Normal 2 9 19 2" xfId="24971"/>
    <cellStyle name="Normal 2 9 2" xfId="554"/>
    <cellStyle name="Normal 2 9 2 2" xfId="23088"/>
    <cellStyle name="Normal 2 9 20" xfId="2789"/>
    <cellStyle name="Normal 2 9 20 2" xfId="25132"/>
    <cellStyle name="Normal 2 9 21" xfId="2985"/>
    <cellStyle name="Normal 2 9 21 2" xfId="25308"/>
    <cellStyle name="Normal 2 9 22" xfId="2949"/>
    <cellStyle name="Normal 2 9 22 2" xfId="25275"/>
    <cellStyle name="Normal 2 9 23" xfId="2507"/>
    <cellStyle name="Normal 2 9 23 2" xfId="24870"/>
    <cellStyle name="Normal 2 9 24" xfId="3078"/>
    <cellStyle name="Normal 2 9 24 2" xfId="25394"/>
    <cellStyle name="Normal 2 9 25" xfId="2784"/>
    <cellStyle name="Normal 2 9 25 2" xfId="25128"/>
    <cellStyle name="Normal 2 9 26" xfId="2842"/>
    <cellStyle name="Normal 2 9 26 2" xfId="25182"/>
    <cellStyle name="Normal 2 9 27" xfId="2489"/>
    <cellStyle name="Normal 2 9 27 2" xfId="24853"/>
    <cellStyle name="Normal 2 9 28" xfId="2508"/>
    <cellStyle name="Normal 2 9 28 2" xfId="24871"/>
    <cellStyle name="Normal 2 9 29" xfId="3278"/>
    <cellStyle name="Normal 2 9 29 2" xfId="25580"/>
    <cellStyle name="Normal 2 9 3" xfId="626"/>
    <cellStyle name="Normal 2 9 3 2" xfId="23158"/>
    <cellStyle name="Normal 2 9 30" xfId="3657"/>
    <cellStyle name="Normal 2 9 30 2" xfId="25756"/>
    <cellStyle name="Normal 2 9 31" xfId="3504"/>
    <cellStyle name="Normal 2 9 31 2" xfId="25713"/>
    <cellStyle name="Normal 2 9 32" xfId="4091"/>
    <cellStyle name="Normal 2 9 32 2" xfId="25815"/>
    <cellStyle name="Normal 2 9 33" xfId="4423"/>
    <cellStyle name="Normal 2 9 33 2" xfId="26091"/>
    <cellStyle name="Normal 2 9 34" xfId="4359"/>
    <cellStyle name="Normal 2 9 34 2" xfId="26034"/>
    <cellStyle name="Normal 2 9 35" xfId="4471"/>
    <cellStyle name="Normal 2 9 35 2" xfId="26135"/>
    <cellStyle name="Normal 2 9 36" xfId="4920"/>
    <cellStyle name="Normal 2 9 36 2" xfId="26222"/>
    <cellStyle name="Normal 2 9 37" xfId="6566"/>
    <cellStyle name="Normal 2 9 37 2" xfId="26316"/>
    <cellStyle name="Normal 2 9 38" xfId="22919"/>
    <cellStyle name="Normal 2 9 4" xfId="582"/>
    <cellStyle name="Normal 2 9 4 2" xfId="23114"/>
    <cellStyle name="Normal 2 9 5" xfId="652"/>
    <cellStyle name="Normal 2 9 5 2" xfId="23184"/>
    <cellStyle name="Normal 2 9 6" xfId="756"/>
    <cellStyle name="Normal 2 9 6 2" xfId="23284"/>
    <cellStyle name="Normal 2 9 7" xfId="944"/>
    <cellStyle name="Normal 2 9 7 2" xfId="23463"/>
    <cellStyle name="Normal 2 9 8" xfId="1020"/>
    <cellStyle name="Normal 2 9 8 2" xfId="23533"/>
    <cellStyle name="Normal 2 9 9" xfId="1094"/>
    <cellStyle name="Normal 2 9 9 2" xfId="23607"/>
    <cellStyle name="Normal 20" xfId="489"/>
    <cellStyle name="Normal 20 10" xfId="2364"/>
    <cellStyle name="Normal 20 10 2" xfId="24779"/>
    <cellStyle name="Normal 20 11" xfId="2727"/>
    <cellStyle name="Normal 20 11 2" xfId="25078"/>
    <cellStyle name="Normal 20 12" xfId="2566"/>
    <cellStyle name="Normal 20 12 2" xfId="24921"/>
    <cellStyle name="Normal 20 13" xfId="2773"/>
    <cellStyle name="Normal 20 13 2" xfId="25117"/>
    <cellStyle name="Normal 20 14" xfId="2477"/>
    <cellStyle name="Normal 20 14 2" xfId="24841"/>
    <cellStyle name="Normal 20 15" xfId="2595"/>
    <cellStyle name="Normal 20 15 2" xfId="24949"/>
    <cellStyle name="Normal 20 16" xfId="2587"/>
    <cellStyle name="Normal 20 16 2" xfId="24941"/>
    <cellStyle name="Normal 20 17" xfId="3002"/>
    <cellStyle name="Normal 20 17 2" xfId="25323"/>
    <cellStyle name="Normal 20 18" xfId="3115"/>
    <cellStyle name="Normal 20 18 2" xfId="25431"/>
    <cellStyle name="Normal 20 19" xfId="3131"/>
    <cellStyle name="Normal 20 19 2" xfId="25446"/>
    <cellStyle name="Normal 20 2" xfId="945"/>
    <cellStyle name="Normal 20 2 2" xfId="23464"/>
    <cellStyle name="Normal 20 20" xfId="3170"/>
    <cellStyle name="Normal 20 20 2" xfId="25484"/>
    <cellStyle name="Normal 20 21" xfId="3346"/>
    <cellStyle name="Normal 20 21 2" xfId="25640"/>
    <cellStyle name="Normal 20 22" xfId="3698"/>
    <cellStyle name="Normal 20 22 2" xfId="25772"/>
    <cellStyle name="Normal 20 23" xfId="3595"/>
    <cellStyle name="Normal 20 23 2" xfId="25747"/>
    <cellStyle name="Normal 20 24" xfId="4528"/>
    <cellStyle name="Normal 20 24 2" xfId="26190"/>
    <cellStyle name="Normal 20 25" xfId="4921"/>
    <cellStyle name="Normal 20 25 2" xfId="26223"/>
    <cellStyle name="Normal 20 26" xfId="23027"/>
    <cellStyle name="Normal 20 3" xfId="1605"/>
    <cellStyle name="Normal 20 3 2" xfId="24110"/>
    <cellStyle name="Normal 20 4" xfId="1877"/>
    <cellStyle name="Normal 20 4 2" xfId="24349"/>
    <cellStyle name="Normal 20 5" xfId="1829"/>
    <cellStyle name="Normal 20 5 2" xfId="24303"/>
    <cellStyle name="Normal 20 6" xfId="2233"/>
    <cellStyle name="Normal 20 6 2" xfId="24659"/>
    <cellStyle name="Normal 20 7" xfId="1764"/>
    <cellStyle name="Normal 20 7 2" xfId="24250"/>
    <cellStyle name="Normal 20 8" xfId="2216"/>
    <cellStyle name="Normal 20 8 2" xfId="24643"/>
    <cellStyle name="Normal 20 9" xfId="1834"/>
    <cellStyle name="Normal 20 9 2" xfId="24308"/>
    <cellStyle name="Normal 21" xfId="864"/>
    <cellStyle name="Normal 21 2" xfId="23388"/>
    <cellStyle name="Normal 22" xfId="865"/>
    <cellStyle name="Normal 22 2" xfId="23389"/>
    <cellStyle name="Normal 23" xfId="1074"/>
    <cellStyle name="Normal 23 2" xfId="23587"/>
    <cellStyle name="Normal 24" xfId="310"/>
    <cellStyle name="Normal 24 10" xfId="1547"/>
    <cellStyle name="Normal 24 10 2" xfId="24054"/>
    <cellStyle name="Normal 24 11" xfId="1882"/>
    <cellStyle name="Normal 24 11 2" xfId="24354"/>
    <cellStyle name="Normal 24 12" xfId="1930"/>
    <cellStyle name="Normal 24 12 2" xfId="24399"/>
    <cellStyle name="Normal 24 13" xfId="2147"/>
    <cellStyle name="Normal 24 13 2" xfId="24587"/>
    <cellStyle name="Normal 24 14" xfId="2189"/>
    <cellStyle name="Normal 24 14 2" xfId="24622"/>
    <cellStyle name="Normal 24 15" xfId="2223"/>
    <cellStyle name="Normal 24 15 2" xfId="24649"/>
    <cellStyle name="Normal 24 16" xfId="1775"/>
    <cellStyle name="Normal 24 16 2" xfId="24259"/>
    <cellStyle name="Normal 24 17" xfId="2308"/>
    <cellStyle name="Normal 24 17 2" xfId="24725"/>
    <cellStyle name="Normal 24 18" xfId="2618"/>
    <cellStyle name="Normal 24 18 2" xfId="24972"/>
    <cellStyle name="Normal 24 19" xfId="2820"/>
    <cellStyle name="Normal 24 19 2" xfId="25161"/>
    <cellStyle name="Normal 24 2" xfId="627"/>
    <cellStyle name="Normal 24 2 2" xfId="23159"/>
    <cellStyle name="Normal 24 20" xfId="2459"/>
    <cellStyle name="Normal 24 20 2" xfId="24825"/>
    <cellStyle name="Normal 24 21" xfId="2742"/>
    <cellStyle name="Normal 24 21 2" xfId="25088"/>
    <cellStyle name="Normal 24 22" xfId="2518"/>
    <cellStyle name="Normal 24 22 2" xfId="24881"/>
    <cellStyle name="Normal 24 23" xfId="2785"/>
    <cellStyle name="Normal 24 23 2" xfId="25129"/>
    <cellStyle name="Normal 24 24" xfId="3015"/>
    <cellStyle name="Normal 24 24 2" xfId="25333"/>
    <cellStyle name="Normal 24 25" xfId="2444"/>
    <cellStyle name="Normal 24 25 2" xfId="24811"/>
    <cellStyle name="Normal 24 26" xfId="3043"/>
    <cellStyle name="Normal 24 26 2" xfId="25359"/>
    <cellStyle name="Normal 24 27" xfId="3221"/>
    <cellStyle name="Normal 24 27 2" xfId="25531"/>
    <cellStyle name="Normal 24 28" xfId="3279"/>
    <cellStyle name="Normal 24 28 2" xfId="25581"/>
    <cellStyle name="Normal 24 29" xfId="3680"/>
    <cellStyle name="Normal 24 29 2" xfId="25766"/>
    <cellStyle name="Normal 24 3" xfId="583"/>
    <cellStyle name="Normal 24 3 2" xfId="23115"/>
    <cellStyle name="Normal 24 30" xfId="3659"/>
    <cellStyle name="Normal 24 30 2" xfId="25757"/>
    <cellStyle name="Normal 24 31" xfId="4472"/>
    <cellStyle name="Normal 24 31 2" xfId="26136"/>
    <cellStyle name="Normal 24 32" xfId="4922"/>
    <cellStyle name="Normal 24 32 2" xfId="26224"/>
    <cellStyle name="Normal 24 33" xfId="22920"/>
    <cellStyle name="Normal 24 4" xfId="663"/>
    <cellStyle name="Normal 24 4 2" xfId="23193"/>
    <cellStyle name="Normal 24 5" xfId="757"/>
    <cellStyle name="Normal 24 5 2" xfId="23285"/>
    <cellStyle name="Normal 24 6" xfId="946"/>
    <cellStyle name="Normal 24 6 2" xfId="23465"/>
    <cellStyle name="Normal 24 7" xfId="1021"/>
    <cellStyle name="Normal 24 7 2" xfId="23534"/>
    <cellStyle name="Normal 24 8" xfId="1095"/>
    <cellStyle name="Normal 24 8 2" xfId="23608"/>
    <cellStyle name="Normal 24 9" xfId="1168"/>
    <cellStyle name="Normal 24 9 2" xfId="23681"/>
    <cellStyle name="Normal 25" xfId="1221"/>
    <cellStyle name="Normal 25 2" xfId="23734"/>
    <cellStyle name="Normal 256" xfId="13448"/>
    <cellStyle name="Normal 256 2" xfId="26344"/>
    <cellStyle name="Normal 257" xfId="13449"/>
    <cellStyle name="Normal 257 2" xfId="26345"/>
    <cellStyle name="Normal 258" xfId="13450"/>
    <cellStyle name="Normal 258 2" xfId="26346"/>
    <cellStyle name="Normal 26" xfId="1222"/>
    <cellStyle name="Normal 26 2" xfId="23735"/>
    <cellStyle name="Normal 27" xfId="1522"/>
    <cellStyle name="Normal 27 10" xfId="3724"/>
    <cellStyle name="Normal 27 10 2" xfId="4860"/>
    <cellStyle name="Normal 27 10 2 2" xfId="4925"/>
    <cellStyle name="Normal 27 10 2 2 2" xfId="7332"/>
    <cellStyle name="Normal 27 10 2 2 2 2" xfId="11875"/>
    <cellStyle name="Normal 27 10 2 2 2 2 2" xfId="21261"/>
    <cellStyle name="Normal 27 10 2 2 2 3" xfId="16721"/>
    <cellStyle name="Normal 27 10 2 2 3" xfId="9604"/>
    <cellStyle name="Normal 27 10 2 2 3 2" xfId="18990"/>
    <cellStyle name="Normal 27 10 2 2 4" xfId="14451"/>
    <cellStyle name="Normal 27 10 2 3" xfId="7298"/>
    <cellStyle name="Normal 27 10 2 3 2" xfId="11841"/>
    <cellStyle name="Normal 27 10 2 3 2 2" xfId="21227"/>
    <cellStyle name="Normal 27 10 2 3 3" xfId="16687"/>
    <cellStyle name="Normal 27 10 2 4" xfId="9570"/>
    <cellStyle name="Normal 27 10 2 4 2" xfId="18956"/>
    <cellStyle name="Normal 27 10 2 5" xfId="14417"/>
    <cellStyle name="Normal 27 10 3" xfId="4924"/>
    <cellStyle name="Normal 27 10 3 2" xfId="7331"/>
    <cellStyle name="Normal 27 10 3 2 2" xfId="11874"/>
    <cellStyle name="Normal 27 10 3 2 2 2" xfId="21260"/>
    <cellStyle name="Normal 27 10 3 2 3" xfId="16720"/>
    <cellStyle name="Normal 27 10 3 3" xfId="9603"/>
    <cellStyle name="Normal 27 10 3 3 2" xfId="18989"/>
    <cellStyle name="Normal 27 10 3 4" xfId="14450"/>
    <cellStyle name="Normal 27 10 4" xfId="6949"/>
    <cellStyle name="Normal 27 10 4 2" xfId="11492"/>
    <cellStyle name="Normal 27 10 4 2 2" xfId="20878"/>
    <cellStyle name="Normal 27 10 4 3" xfId="16338"/>
    <cellStyle name="Normal 27 10 5" xfId="9220"/>
    <cellStyle name="Normal 27 10 5 2" xfId="18606"/>
    <cellStyle name="Normal 27 10 6" xfId="14068"/>
    <cellStyle name="Normal 27 11" xfId="3445"/>
    <cellStyle name="Normal 27 11 2" xfId="4684"/>
    <cellStyle name="Normal 27 11 2 2" xfId="4927"/>
    <cellStyle name="Normal 27 11 2 2 2" xfId="7334"/>
    <cellStyle name="Normal 27 11 2 2 2 2" xfId="11877"/>
    <cellStyle name="Normal 27 11 2 2 2 2 2" xfId="21263"/>
    <cellStyle name="Normal 27 11 2 2 2 3" xfId="16723"/>
    <cellStyle name="Normal 27 11 2 2 3" xfId="9606"/>
    <cellStyle name="Normal 27 11 2 2 3 2" xfId="18992"/>
    <cellStyle name="Normal 27 11 2 2 4" xfId="14453"/>
    <cellStyle name="Normal 27 11 2 3" xfId="7122"/>
    <cellStyle name="Normal 27 11 2 3 2" xfId="11665"/>
    <cellStyle name="Normal 27 11 2 3 2 2" xfId="21051"/>
    <cellStyle name="Normal 27 11 2 3 3" xfId="16511"/>
    <cellStyle name="Normal 27 11 2 4" xfId="9394"/>
    <cellStyle name="Normal 27 11 2 4 2" xfId="18780"/>
    <cellStyle name="Normal 27 11 2 5" xfId="14241"/>
    <cellStyle name="Normal 27 11 3" xfId="4926"/>
    <cellStyle name="Normal 27 11 3 2" xfId="7333"/>
    <cellStyle name="Normal 27 11 3 2 2" xfId="11876"/>
    <cellStyle name="Normal 27 11 3 2 2 2" xfId="21262"/>
    <cellStyle name="Normal 27 11 3 2 3" xfId="16722"/>
    <cellStyle name="Normal 27 11 3 3" xfId="9605"/>
    <cellStyle name="Normal 27 11 3 3 2" xfId="18991"/>
    <cellStyle name="Normal 27 11 3 4" xfId="14452"/>
    <cellStyle name="Normal 27 11 4" xfId="6773"/>
    <cellStyle name="Normal 27 11 4 2" xfId="11316"/>
    <cellStyle name="Normal 27 11 4 2 2" xfId="20702"/>
    <cellStyle name="Normal 27 11 4 3" xfId="16162"/>
    <cellStyle name="Normal 27 11 5" xfId="9044"/>
    <cellStyle name="Normal 27 11 5 2" xfId="18430"/>
    <cellStyle name="Normal 27 11 6" xfId="13892"/>
    <cellStyle name="Normal 27 12" xfId="4537"/>
    <cellStyle name="Normal 27 12 2" xfId="4928"/>
    <cellStyle name="Normal 27 12 2 2" xfId="7335"/>
    <cellStyle name="Normal 27 12 2 2 2" xfId="11878"/>
    <cellStyle name="Normal 27 12 2 2 2 2" xfId="21264"/>
    <cellStyle name="Normal 27 12 2 2 3" xfId="16724"/>
    <cellStyle name="Normal 27 12 2 3" xfId="9607"/>
    <cellStyle name="Normal 27 12 2 3 2" xfId="18993"/>
    <cellStyle name="Normal 27 12 2 4" xfId="14454"/>
    <cellStyle name="Normal 27 12 3" xfId="6977"/>
    <cellStyle name="Normal 27 12 3 2" xfId="11520"/>
    <cellStyle name="Normal 27 12 3 2 2" xfId="20906"/>
    <cellStyle name="Normal 27 12 3 3" xfId="16366"/>
    <cellStyle name="Normal 27 12 4" xfId="9249"/>
    <cellStyle name="Normal 27 12 4 2" xfId="18635"/>
    <cellStyle name="Normal 27 12 5" xfId="14096"/>
    <cellStyle name="Normal 27 13" xfId="4923"/>
    <cellStyle name="Normal 27 13 2" xfId="7330"/>
    <cellStyle name="Normal 27 13 2 2" xfId="11873"/>
    <cellStyle name="Normal 27 13 2 2 2" xfId="21259"/>
    <cellStyle name="Normal 27 13 2 3" xfId="16719"/>
    <cellStyle name="Normal 27 13 3" xfId="9602"/>
    <cellStyle name="Normal 27 13 3 2" xfId="18988"/>
    <cellStyle name="Normal 27 13 4" xfId="14449"/>
    <cellStyle name="Normal 27 14" xfId="6628"/>
    <cellStyle name="Normal 27 14 2" xfId="11171"/>
    <cellStyle name="Normal 27 14 2 2" xfId="20557"/>
    <cellStyle name="Normal 27 14 3" xfId="16017"/>
    <cellStyle name="Normal 27 15" xfId="8899"/>
    <cellStyle name="Normal 27 15 2" xfId="18285"/>
    <cellStyle name="Normal 27 16" xfId="13747"/>
    <cellStyle name="Normal 27 2" xfId="1666"/>
    <cellStyle name="Normal 27 2 10" xfId="3374"/>
    <cellStyle name="Normal 27 2 10 2" xfId="4650"/>
    <cellStyle name="Normal 27 2 10 2 2" xfId="4931"/>
    <cellStyle name="Normal 27 2 10 2 2 2" xfId="7338"/>
    <cellStyle name="Normal 27 2 10 2 2 2 2" xfId="11881"/>
    <cellStyle name="Normal 27 2 10 2 2 2 2 2" xfId="21267"/>
    <cellStyle name="Normal 27 2 10 2 2 2 3" xfId="16727"/>
    <cellStyle name="Normal 27 2 10 2 2 3" xfId="9610"/>
    <cellStyle name="Normal 27 2 10 2 2 3 2" xfId="18996"/>
    <cellStyle name="Normal 27 2 10 2 2 4" xfId="14457"/>
    <cellStyle name="Normal 27 2 10 2 3" xfId="7088"/>
    <cellStyle name="Normal 27 2 10 2 3 2" xfId="11631"/>
    <cellStyle name="Normal 27 2 10 2 3 2 2" xfId="21017"/>
    <cellStyle name="Normal 27 2 10 2 3 3" xfId="16477"/>
    <cellStyle name="Normal 27 2 10 2 4" xfId="9360"/>
    <cellStyle name="Normal 27 2 10 2 4 2" xfId="18746"/>
    <cellStyle name="Normal 27 2 10 2 5" xfId="14207"/>
    <cellStyle name="Normal 27 2 10 3" xfId="4930"/>
    <cellStyle name="Normal 27 2 10 3 2" xfId="7337"/>
    <cellStyle name="Normal 27 2 10 3 2 2" xfId="11880"/>
    <cellStyle name="Normal 27 2 10 3 2 2 2" xfId="21266"/>
    <cellStyle name="Normal 27 2 10 3 2 3" xfId="16726"/>
    <cellStyle name="Normal 27 2 10 3 3" xfId="9609"/>
    <cellStyle name="Normal 27 2 10 3 3 2" xfId="18995"/>
    <cellStyle name="Normal 27 2 10 3 4" xfId="14456"/>
    <cellStyle name="Normal 27 2 10 4" xfId="6739"/>
    <cellStyle name="Normal 27 2 10 4 2" xfId="11282"/>
    <cellStyle name="Normal 27 2 10 4 2 2" xfId="20668"/>
    <cellStyle name="Normal 27 2 10 4 3" xfId="16128"/>
    <cellStyle name="Normal 27 2 10 5" xfId="9010"/>
    <cellStyle name="Normal 27 2 10 5 2" xfId="18396"/>
    <cellStyle name="Normal 27 2 10 6" xfId="13858"/>
    <cellStyle name="Normal 27 2 11" xfId="4541"/>
    <cellStyle name="Normal 27 2 11 2" xfId="4932"/>
    <cellStyle name="Normal 27 2 11 2 2" xfId="7339"/>
    <cellStyle name="Normal 27 2 11 2 2 2" xfId="11882"/>
    <cellStyle name="Normal 27 2 11 2 2 2 2" xfId="21268"/>
    <cellStyle name="Normal 27 2 11 2 2 3" xfId="16728"/>
    <cellStyle name="Normal 27 2 11 2 3" xfId="9611"/>
    <cellStyle name="Normal 27 2 11 2 3 2" xfId="18997"/>
    <cellStyle name="Normal 27 2 11 2 4" xfId="14458"/>
    <cellStyle name="Normal 27 2 11 3" xfId="6979"/>
    <cellStyle name="Normal 27 2 11 3 2" xfId="11522"/>
    <cellStyle name="Normal 27 2 11 3 2 2" xfId="20908"/>
    <cellStyle name="Normal 27 2 11 3 3" xfId="16368"/>
    <cellStyle name="Normal 27 2 11 4" xfId="9251"/>
    <cellStyle name="Normal 27 2 11 4 2" xfId="18637"/>
    <cellStyle name="Normal 27 2 11 5" xfId="14098"/>
    <cellStyle name="Normal 27 2 12" xfId="4929"/>
    <cellStyle name="Normal 27 2 12 2" xfId="7336"/>
    <cellStyle name="Normal 27 2 12 2 2" xfId="11879"/>
    <cellStyle name="Normal 27 2 12 2 2 2" xfId="21265"/>
    <cellStyle name="Normal 27 2 12 2 3" xfId="16725"/>
    <cellStyle name="Normal 27 2 12 3" xfId="9608"/>
    <cellStyle name="Normal 27 2 12 3 2" xfId="18994"/>
    <cellStyle name="Normal 27 2 12 4" xfId="14455"/>
    <cellStyle name="Normal 27 2 13" xfId="6630"/>
    <cellStyle name="Normal 27 2 13 2" xfId="11173"/>
    <cellStyle name="Normal 27 2 13 2 2" xfId="20559"/>
    <cellStyle name="Normal 27 2 13 3" xfId="16019"/>
    <cellStyle name="Normal 27 2 14" xfId="8901"/>
    <cellStyle name="Normal 27 2 14 2" xfId="18287"/>
    <cellStyle name="Normal 27 2 15" xfId="13749"/>
    <cellStyle name="Normal 27 2 2" xfId="2236"/>
    <cellStyle name="Normal 27 2 2 10" xfId="13780"/>
    <cellStyle name="Normal 27 2 2 2" xfId="2408"/>
    <cellStyle name="Normal 27 2 2 2 2" xfId="3635"/>
    <cellStyle name="Normal 27 2 2 2 2 2" xfId="4806"/>
    <cellStyle name="Normal 27 2 2 2 2 2 2" xfId="4936"/>
    <cellStyle name="Normal 27 2 2 2 2 2 2 2" xfId="7343"/>
    <cellStyle name="Normal 27 2 2 2 2 2 2 2 2" xfId="11886"/>
    <cellStyle name="Normal 27 2 2 2 2 2 2 2 2 2" xfId="21272"/>
    <cellStyle name="Normal 27 2 2 2 2 2 2 2 3" xfId="16732"/>
    <cellStyle name="Normal 27 2 2 2 2 2 2 3" xfId="9615"/>
    <cellStyle name="Normal 27 2 2 2 2 2 2 3 2" xfId="19001"/>
    <cellStyle name="Normal 27 2 2 2 2 2 2 4" xfId="14462"/>
    <cellStyle name="Normal 27 2 2 2 2 2 3" xfId="7244"/>
    <cellStyle name="Normal 27 2 2 2 2 2 3 2" xfId="11787"/>
    <cellStyle name="Normal 27 2 2 2 2 2 3 2 2" xfId="21173"/>
    <cellStyle name="Normal 27 2 2 2 2 2 3 3" xfId="16633"/>
    <cellStyle name="Normal 27 2 2 2 2 2 4" xfId="9516"/>
    <cellStyle name="Normal 27 2 2 2 2 2 4 2" xfId="18902"/>
    <cellStyle name="Normal 27 2 2 2 2 2 5" xfId="14363"/>
    <cellStyle name="Normal 27 2 2 2 2 3" xfId="4935"/>
    <cellStyle name="Normal 27 2 2 2 2 3 2" xfId="7342"/>
    <cellStyle name="Normal 27 2 2 2 2 3 2 2" xfId="11885"/>
    <cellStyle name="Normal 27 2 2 2 2 3 2 2 2" xfId="21271"/>
    <cellStyle name="Normal 27 2 2 2 2 3 2 3" xfId="16731"/>
    <cellStyle name="Normal 27 2 2 2 2 3 3" xfId="9614"/>
    <cellStyle name="Normal 27 2 2 2 2 3 3 2" xfId="19000"/>
    <cellStyle name="Normal 27 2 2 2 2 3 4" xfId="14461"/>
    <cellStyle name="Normal 27 2 2 2 2 4" xfId="6895"/>
    <cellStyle name="Normal 27 2 2 2 2 4 2" xfId="11438"/>
    <cellStyle name="Normal 27 2 2 2 2 4 2 2" xfId="20824"/>
    <cellStyle name="Normal 27 2 2 2 2 4 3" xfId="16284"/>
    <cellStyle name="Normal 27 2 2 2 2 5" xfId="9166"/>
    <cellStyle name="Normal 27 2 2 2 2 5 2" xfId="18552"/>
    <cellStyle name="Normal 27 2 2 2 2 6" xfId="14014"/>
    <cellStyle name="Normal 27 2 2 2 3" xfId="3515"/>
    <cellStyle name="Normal 27 2 2 2 3 2" xfId="4721"/>
    <cellStyle name="Normal 27 2 2 2 3 2 2" xfId="4938"/>
    <cellStyle name="Normal 27 2 2 2 3 2 2 2" xfId="7345"/>
    <cellStyle name="Normal 27 2 2 2 3 2 2 2 2" xfId="11888"/>
    <cellStyle name="Normal 27 2 2 2 3 2 2 2 2 2" xfId="21274"/>
    <cellStyle name="Normal 27 2 2 2 3 2 2 2 3" xfId="16734"/>
    <cellStyle name="Normal 27 2 2 2 3 2 2 3" xfId="9617"/>
    <cellStyle name="Normal 27 2 2 2 3 2 2 3 2" xfId="19003"/>
    <cellStyle name="Normal 27 2 2 2 3 2 2 4" xfId="14464"/>
    <cellStyle name="Normal 27 2 2 2 3 2 3" xfId="7159"/>
    <cellStyle name="Normal 27 2 2 2 3 2 3 2" xfId="11702"/>
    <cellStyle name="Normal 27 2 2 2 3 2 3 2 2" xfId="21088"/>
    <cellStyle name="Normal 27 2 2 2 3 2 3 3" xfId="16548"/>
    <cellStyle name="Normal 27 2 2 2 3 2 4" xfId="9431"/>
    <cellStyle name="Normal 27 2 2 2 3 2 4 2" xfId="18817"/>
    <cellStyle name="Normal 27 2 2 2 3 2 5" xfId="14278"/>
    <cellStyle name="Normal 27 2 2 2 3 3" xfId="4937"/>
    <cellStyle name="Normal 27 2 2 2 3 3 2" xfId="7344"/>
    <cellStyle name="Normal 27 2 2 2 3 3 2 2" xfId="11887"/>
    <cellStyle name="Normal 27 2 2 2 3 3 2 2 2" xfId="21273"/>
    <cellStyle name="Normal 27 2 2 2 3 3 2 3" xfId="16733"/>
    <cellStyle name="Normal 27 2 2 2 3 3 3" xfId="9616"/>
    <cellStyle name="Normal 27 2 2 2 3 3 3 2" xfId="19002"/>
    <cellStyle name="Normal 27 2 2 2 3 3 4" xfId="14463"/>
    <cellStyle name="Normal 27 2 2 2 3 4" xfId="6810"/>
    <cellStyle name="Normal 27 2 2 2 3 4 2" xfId="11353"/>
    <cellStyle name="Normal 27 2 2 2 3 4 2 2" xfId="20739"/>
    <cellStyle name="Normal 27 2 2 2 3 4 3" xfId="16199"/>
    <cellStyle name="Normal 27 2 2 2 3 5" xfId="9081"/>
    <cellStyle name="Normal 27 2 2 2 3 5 2" xfId="18467"/>
    <cellStyle name="Normal 27 2 2 2 3 6" xfId="13929"/>
    <cellStyle name="Normal 27 2 2 2 4" xfId="3413"/>
    <cellStyle name="Normal 27 2 2 2 4 2" xfId="4672"/>
    <cellStyle name="Normal 27 2 2 2 4 2 2" xfId="4940"/>
    <cellStyle name="Normal 27 2 2 2 4 2 2 2" xfId="7347"/>
    <cellStyle name="Normal 27 2 2 2 4 2 2 2 2" xfId="11890"/>
    <cellStyle name="Normal 27 2 2 2 4 2 2 2 2 2" xfId="21276"/>
    <cellStyle name="Normal 27 2 2 2 4 2 2 2 3" xfId="16736"/>
    <cellStyle name="Normal 27 2 2 2 4 2 2 3" xfId="9619"/>
    <cellStyle name="Normal 27 2 2 2 4 2 2 3 2" xfId="19005"/>
    <cellStyle name="Normal 27 2 2 2 4 2 2 4" xfId="14466"/>
    <cellStyle name="Normal 27 2 2 2 4 2 3" xfId="7110"/>
    <cellStyle name="Normal 27 2 2 2 4 2 3 2" xfId="11653"/>
    <cellStyle name="Normal 27 2 2 2 4 2 3 2 2" xfId="21039"/>
    <cellStyle name="Normal 27 2 2 2 4 2 3 3" xfId="16499"/>
    <cellStyle name="Normal 27 2 2 2 4 2 4" xfId="9382"/>
    <cellStyle name="Normal 27 2 2 2 4 2 4 2" xfId="18768"/>
    <cellStyle name="Normal 27 2 2 2 4 2 5" xfId="14229"/>
    <cellStyle name="Normal 27 2 2 2 4 3" xfId="4939"/>
    <cellStyle name="Normal 27 2 2 2 4 3 2" xfId="7346"/>
    <cellStyle name="Normal 27 2 2 2 4 3 2 2" xfId="11889"/>
    <cellStyle name="Normal 27 2 2 2 4 3 2 2 2" xfId="21275"/>
    <cellStyle name="Normal 27 2 2 2 4 3 2 3" xfId="16735"/>
    <cellStyle name="Normal 27 2 2 2 4 3 3" xfId="9618"/>
    <cellStyle name="Normal 27 2 2 2 4 3 3 2" xfId="19004"/>
    <cellStyle name="Normal 27 2 2 2 4 3 4" xfId="14465"/>
    <cellStyle name="Normal 27 2 2 2 4 4" xfId="6761"/>
    <cellStyle name="Normal 27 2 2 2 4 4 2" xfId="11304"/>
    <cellStyle name="Normal 27 2 2 2 4 4 2 2" xfId="20690"/>
    <cellStyle name="Normal 27 2 2 2 4 4 3" xfId="16150"/>
    <cellStyle name="Normal 27 2 2 2 4 5" xfId="9032"/>
    <cellStyle name="Normal 27 2 2 2 4 5 2" xfId="18418"/>
    <cellStyle name="Normal 27 2 2 2 4 6" xfId="13880"/>
    <cellStyle name="Normal 27 2 2 2 5" xfId="4614"/>
    <cellStyle name="Normal 27 2 2 2 5 2" xfId="4941"/>
    <cellStyle name="Normal 27 2 2 2 5 2 2" xfId="7348"/>
    <cellStyle name="Normal 27 2 2 2 5 2 2 2" xfId="11891"/>
    <cellStyle name="Normal 27 2 2 2 5 2 2 2 2" xfId="21277"/>
    <cellStyle name="Normal 27 2 2 2 5 2 2 3" xfId="16737"/>
    <cellStyle name="Normal 27 2 2 2 5 2 3" xfId="9620"/>
    <cellStyle name="Normal 27 2 2 2 5 2 3 2" xfId="19006"/>
    <cellStyle name="Normal 27 2 2 2 5 2 4" xfId="14467"/>
    <cellStyle name="Normal 27 2 2 2 5 3" xfId="7052"/>
    <cellStyle name="Normal 27 2 2 2 5 3 2" xfId="11595"/>
    <cellStyle name="Normal 27 2 2 2 5 3 2 2" xfId="20981"/>
    <cellStyle name="Normal 27 2 2 2 5 3 3" xfId="16441"/>
    <cellStyle name="Normal 27 2 2 2 5 4" xfId="9324"/>
    <cellStyle name="Normal 27 2 2 2 5 4 2" xfId="18710"/>
    <cellStyle name="Normal 27 2 2 2 5 5" xfId="14171"/>
    <cellStyle name="Normal 27 2 2 2 6" xfId="4934"/>
    <cellStyle name="Normal 27 2 2 2 6 2" xfId="7341"/>
    <cellStyle name="Normal 27 2 2 2 6 2 2" xfId="11884"/>
    <cellStyle name="Normal 27 2 2 2 6 2 2 2" xfId="21270"/>
    <cellStyle name="Normal 27 2 2 2 6 2 3" xfId="16730"/>
    <cellStyle name="Normal 27 2 2 2 6 3" xfId="9613"/>
    <cellStyle name="Normal 27 2 2 2 6 3 2" xfId="18999"/>
    <cellStyle name="Normal 27 2 2 2 6 4" xfId="14460"/>
    <cellStyle name="Normal 27 2 2 2 7" xfId="6703"/>
    <cellStyle name="Normal 27 2 2 2 7 2" xfId="11246"/>
    <cellStyle name="Normal 27 2 2 2 7 2 2" xfId="20632"/>
    <cellStyle name="Normal 27 2 2 2 7 3" xfId="16092"/>
    <cellStyle name="Normal 27 2 2 2 8" xfId="8974"/>
    <cellStyle name="Normal 27 2 2 2 8 2" xfId="18360"/>
    <cellStyle name="Normal 27 2 2 2 9" xfId="13822"/>
    <cellStyle name="Normal 27 2 2 3" xfId="3573"/>
    <cellStyle name="Normal 27 2 2 3 2" xfId="4756"/>
    <cellStyle name="Normal 27 2 2 3 2 2" xfId="4943"/>
    <cellStyle name="Normal 27 2 2 3 2 2 2" xfId="7350"/>
    <cellStyle name="Normal 27 2 2 3 2 2 2 2" xfId="11893"/>
    <cellStyle name="Normal 27 2 2 3 2 2 2 2 2" xfId="21279"/>
    <cellStyle name="Normal 27 2 2 3 2 2 2 3" xfId="16739"/>
    <cellStyle name="Normal 27 2 2 3 2 2 3" xfId="9622"/>
    <cellStyle name="Normal 27 2 2 3 2 2 3 2" xfId="19008"/>
    <cellStyle name="Normal 27 2 2 3 2 2 4" xfId="14469"/>
    <cellStyle name="Normal 27 2 2 3 2 3" xfId="7194"/>
    <cellStyle name="Normal 27 2 2 3 2 3 2" xfId="11737"/>
    <cellStyle name="Normal 27 2 2 3 2 3 2 2" xfId="21123"/>
    <cellStyle name="Normal 27 2 2 3 2 3 3" xfId="16583"/>
    <cellStyle name="Normal 27 2 2 3 2 4" xfId="9466"/>
    <cellStyle name="Normal 27 2 2 3 2 4 2" xfId="18852"/>
    <cellStyle name="Normal 27 2 2 3 2 5" xfId="14313"/>
    <cellStyle name="Normal 27 2 2 3 3" xfId="4942"/>
    <cellStyle name="Normal 27 2 2 3 3 2" xfId="7349"/>
    <cellStyle name="Normal 27 2 2 3 3 2 2" xfId="11892"/>
    <cellStyle name="Normal 27 2 2 3 3 2 2 2" xfId="21278"/>
    <cellStyle name="Normal 27 2 2 3 3 2 3" xfId="16738"/>
    <cellStyle name="Normal 27 2 2 3 3 3" xfId="9621"/>
    <cellStyle name="Normal 27 2 2 3 3 3 2" xfId="19007"/>
    <cellStyle name="Normal 27 2 2 3 3 4" xfId="14468"/>
    <cellStyle name="Normal 27 2 2 3 4" xfId="6845"/>
    <cellStyle name="Normal 27 2 2 3 4 2" xfId="11388"/>
    <cellStyle name="Normal 27 2 2 3 4 2 2" xfId="20774"/>
    <cellStyle name="Normal 27 2 2 3 4 3" xfId="16234"/>
    <cellStyle name="Normal 27 2 2 3 5" xfId="9116"/>
    <cellStyle name="Normal 27 2 2 3 5 2" xfId="18502"/>
    <cellStyle name="Normal 27 2 2 3 6" xfId="13964"/>
    <cellStyle name="Normal 27 2 2 4" xfId="3645"/>
    <cellStyle name="Normal 27 2 2 4 2" xfId="4815"/>
    <cellStyle name="Normal 27 2 2 4 2 2" xfId="4945"/>
    <cellStyle name="Normal 27 2 2 4 2 2 2" xfId="7352"/>
    <cellStyle name="Normal 27 2 2 4 2 2 2 2" xfId="11895"/>
    <cellStyle name="Normal 27 2 2 4 2 2 2 2 2" xfId="21281"/>
    <cellStyle name="Normal 27 2 2 4 2 2 2 3" xfId="16741"/>
    <cellStyle name="Normal 27 2 2 4 2 2 3" xfId="9624"/>
    <cellStyle name="Normal 27 2 2 4 2 2 3 2" xfId="19010"/>
    <cellStyle name="Normal 27 2 2 4 2 2 4" xfId="14471"/>
    <cellStyle name="Normal 27 2 2 4 2 3" xfId="7253"/>
    <cellStyle name="Normal 27 2 2 4 2 3 2" xfId="11796"/>
    <cellStyle name="Normal 27 2 2 4 2 3 2 2" xfId="21182"/>
    <cellStyle name="Normal 27 2 2 4 2 3 3" xfId="16642"/>
    <cellStyle name="Normal 27 2 2 4 2 4" xfId="9525"/>
    <cellStyle name="Normal 27 2 2 4 2 4 2" xfId="18911"/>
    <cellStyle name="Normal 27 2 2 4 2 5" xfId="14372"/>
    <cellStyle name="Normal 27 2 2 4 3" xfId="4944"/>
    <cellStyle name="Normal 27 2 2 4 3 2" xfId="7351"/>
    <cellStyle name="Normal 27 2 2 4 3 2 2" xfId="11894"/>
    <cellStyle name="Normal 27 2 2 4 3 2 2 2" xfId="21280"/>
    <cellStyle name="Normal 27 2 2 4 3 2 3" xfId="16740"/>
    <cellStyle name="Normal 27 2 2 4 3 3" xfId="9623"/>
    <cellStyle name="Normal 27 2 2 4 3 3 2" xfId="19009"/>
    <cellStyle name="Normal 27 2 2 4 3 4" xfId="14470"/>
    <cellStyle name="Normal 27 2 2 4 4" xfId="6904"/>
    <cellStyle name="Normal 27 2 2 4 4 2" xfId="11447"/>
    <cellStyle name="Normal 27 2 2 4 4 2 2" xfId="20833"/>
    <cellStyle name="Normal 27 2 2 4 4 3" xfId="16293"/>
    <cellStyle name="Normal 27 2 2 4 5" xfId="9175"/>
    <cellStyle name="Normal 27 2 2 4 5 2" xfId="18561"/>
    <cellStyle name="Normal 27 2 2 4 6" xfId="14023"/>
    <cellStyle name="Normal 27 2 2 5" xfId="3591"/>
    <cellStyle name="Normal 27 2 2 5 2" xfId="4768"/>
    <cellStyle name="Normal 27 2 2 5 2 2" xfId="4947"/>
    <cellStyle name="Normal 27 2 2 5 2 2 2" xfId="7354"/>
    <cellStyle name="Normal 27 2 2 5 2 2 2 2" xfId="11897"/>
    <cellStyle name="Normal 27 2 2 5 2 2 2 2 2" xfId="21283"/>
    <cellStyle name="Normal 27 2 2 5 2 2 2 3" xfId="16743"/>
    <cellStyle name="Normal 27 2 2 5 2 2 3" xfId="9626"/>
    <cellStyle name="Normal 27 2 2 5 2 2 3 2" xfId="19012"/>
    <cellStyle name="Normal 27 2 2 5 2 2 4" xfId="14473"/>
    <cellStyle name="Normal 27 2 2 5 2 3" xfId="7206"/>
    <cellStyle name="Normal 27 2 2 5 2 3 2" xfId="11749"/>
    <cellStyle name="Normal 27 2 2 5 2 3 2 2" xfId="21135"/>
    <cellStyle name="Normal 27 2 2 5 2 3 3" xfId="16595"/>
    <cellStyle name="Normal 27 2 2 5 2 4" xfId="9478"/>
    <cellStyle name="Normal 27 2 2 5 2 4 2" xfId="18864"/>
    <cellStyle name="Normal 27 2 2 5 2 5" xfId="14325"/>
    <cellStyle name="Normal 27 2 2 5 3" xfId="4946"/>
    <cellStyle name="Normal 27 2 2 5 3 2" xfId="7353"/>
    <cellStyle name="Normal 27 2 2 5 3 2 2" xfId="11896"/>
    <cellStyle name="Normal 27 2 2 5 3 2 2 2" xfId="21282"/>
    <cellStyle name="Normal 27 2 2 5 3 2 3" xfId="16742"/>
    <cellStyle name="Normal 27 2 2 5 3 3" xfId="9625"/>
    <cellStyle name="Normal 27 2 2 5 3 3 2" xfId="19011"/>
    <cellStyle name="Normal 27 2 2 5 3 4" xfId="14472"/>
    <cellStyle name="Normal 27 2 2 5 4" xfId="6857"/>
    <cellStyle name="Normal 27 2 2 5 4 2" xfId="11400"/>
    <cellStyle name="Normal 27 2 2 5 4 2 2" xfId="20786"/>
    <cellStyle name="Normal 27 2 2 5 4 3" xfId="16246"/>
    <cellStyle name="Normal 27 2 2 5 5" xfId="9128"/>
    <cellStyle name="Normal 27 2 2 5 5 2" xfId="18514"/>
    <cellStyle name="Normal 27 2 2 5 6" xfId="13976"/>
    <cellStyle name="Normal 27 2 2 6" xfId="4572"/>
    <cellStyle name="Normal 27 2 2 6 2" xfId="4948"/>
    <cellStyle name="Normal 27 2 2 6 2 2" xfId="7355"/>
    <cellStyle name="Normal 27 2 2 6 2 2 2" xfId="11898"/>
    <cellStyle name="Normal 27 2 2 6 2 2 2 2" xfId="21284"/>
    <cellStyle name="Normal 27 2 2 6 2 2 3" xfId="16744"/>
    <cellStyle name="Normal 27 2 2 6 2 3" xfId="9627"/>
    <cellStyle name="Normal 27 2 2 6 2 3 2" xfId="19013"/>
    <cellStyle name="Normal 27 2 2 6 2 4" xfId="14474"/>
    <cellStyle name="Normal 27 2 2 6 3" xfId="7010"/>
    <cellStyle name="Normal 27 2 2 6 3 2" xfId="11553"/>
    <cellStyle name="Normal 27 2 2 6 3 2 2" xfId="20939"/>
    <cellStyle name="Normal 27 2 2 6 3 3" xfId="16399"/>
    <cellStyle name="Normal 27 2 2 6 4" xfId="9282"/>
    <cellStyle name="Normal 27 2 2 6 4 2" xfId="18668"/>
    <cellStyle name="Normal 27 2 2 6 5" xfId="14129"/>
    <cellStyle name="Normal 27 2 2 7" xfId="4933"/>
    <cellStyle name="Normal 27 2 2 7 2" xfId="7340"/>
    <cellStyle name="Normal 27 2 2 7 2 2" xfId="11883"/>
    <cellStyle name="Normal 27 2 2 7 2 2 2" xfId="21269"/>
    <cellStyle name="Normal 27 2 2 7 2 3" xfId="16729"/>
    <cellStyle name="Normal 27 2 2 7 3" xfId="9612"/>
    <cellStyle name="Normal 27 2 2 7 3 2" xfId="18998"/>
    <cellStyle name="Normal 27 2 2 7 4" xfId="14459"/>
    <cellStyle name="Normal 27 2 2 8" xfId="6661"/>
    <cellStyle name="Normal 27 2 2 8 2" xfId="11204"/>
    <cellStyle name="Normal 27 2 2 8 2 2" xfId="20590"/>
    <cellStyle name="Normal 27 2 2 8 3" xfId="16050"/>
    <cellStyle name="Normal 27 2 2 9" xfId="8932"/>
    <cellStyle name="Normal 27 2 2 9 2" xfId="18318"/>
    <cellStyle name="Normal 27 2 3" xfId="2029"/>
    <cellStyle name="Normal 27 2 3 10" xfId="13765"/>
    <cellStyle name="Normal 27 2 3 2" xfId="2393"/>
    <cellStyle name="Normal 27 2 3 2 2" xfId="3620"/>
    <cellStyle name="Normal 27 2 3 2 2 2" xfId="4791"/>
    <cellStyle name="Normal 27 2 3 2 2 2 2" xfId="4952"/>
    <cellStyle name="Normal 27 2 3 2 2 2 2 2" xfId="7359"/>
    <cellStyle name="Normal 27 2 3 2 2 2 2 2 2" xfId="11902"/>
    <cellStyle name="Normal 27 2 3 2 2 2 2 2 2 2" xfId="21288"/>
    <cellStyle name="Normal 27 2 3 2 2 2 2 2 3" xfId="16748"/>
    <cellStyle name="Normal 27 2 3 2 2 2 2 3" xfId="9631"/>
    <cellStyle name="Normal 27 2 3 2 2 2 2 3 2" xfId="19017"/>
    <cellStyle name="Normal 27 2 3 2 2 2 2 4" xfId="14478"/>
    <cellStyle name="Normal 27 2 3 2 2 2 3" xfId="7229"/>
    <cellStyle name="Normal 27 2 3 2 2 2 3 2" xfId="11772"/>
    <cellStyle name="Normal 27 2 3 2 2 2 3 2 2" xfId="21158"/>
    <cellStyle name="Normal 27 2 3 2 2 2 3 3" xfId="16618"/>
    <cellStyle name="Normal 27 2 3 2 2 2 4" xfId="9501"/>
    <cellStyle name="Normal 27 2 3 2 2 2 4 2" xfId="18887"/>
    <cellStyle name="Normal 27 2 3 2 2 2 5" xfId="14348"/>
    <cellStyle name="Normal 27 2 3 2 2 3" xfId="4951"/>
    <cellStyle name="Normal 27 2 3 2 2 3 2" xfId="7358"/>
    <cellStyle name="Normal 27 2 3 2 2 3 2 2" xfId="11901"/>
    <cellStyle name="Normal 27 2 3 2 2 3 2 2 2" xfId="21287"/>
    <cellStyle name="Normal 27 2 3 2 2 3 2 3" xfId="16747"/>
    <cellStyle name="Normal 27 2 3 2 2 3 3" xfId="9630"/>
    <cellStyle name="Normal 27 2 3 2 2 3 3 2" xfId="19016"/>
    <cellStyle name="Normal 27 2 3 2 2 3 4" xfId="14477"/>
    <cellStyle name="Normal 27 2 3 2 2 4" xfId="6880"/>
    <cellStyle name="Normal 27 2 3 2 2 4 2" xfId="11423"/>
    <cellStyle name="Normal 27 2 3 2 2 4 2 2" xfId="20809"/>
    <cellStyle name="Normal 27 2 3 2 2 4 3" xfId="16269"/>
    <cellStyle name="Normal 27 2 3 2 2 5" xfId="9151"/>
    <cellStyle name="Normal 27 2 3 2 2 5 2" xfId="18537"/>
    <cellStyle name="Normal 27 2 3 2 2 6" xfId="13999"/>
    <cellStyle name="Normal 27 2 3 2 3" xfId="3353"/>
    <cellStyle name="Normal 27 2 3 2 3 2" xfId="4637"/>
    <cellStyle name="Normal 27 2 3 2 3 2 2" xfId="4954"/>
    <cellStyle name="Normal 27 2 3 2 3 2 2 2" xfId="7361"/>
    <cellStyle name="Normal 27 2 3 2 3 2 2 2 2" xfId="11904"/>
    <cellStyle name="Normal 27 2 3 2 3 2 2 2 2 2" xfId="21290"/>
    <cellStyle name="Normal 27 2 3 2 3 2 2 2 3" xfId="16750"/>
    <cellStyle name="Normal 27 2 3 2 3 2 2 3" xfId="9633"/>
    <cellStyle name="Normal 27 2 3 2 3 2 2 3 2" xfId="19019"/>
    <cellStyle name="Normal 27 2 3 2 3 2 2 4" xfId="14480"/>
    <cellStyle name="Normal 27 2 3 2 3 2 3" xfId="7075"/>
    <cellStyle name="Normal 27 2 3 2 3 2 3 2" xfId="11618"/>
    <cellStyle name="Normal 27 2 3 2 3 2 3 2 2" xfId="21004"/>
    <cellStyle name="Normal 27 2 3 2 3 2 3 3" xfId="16464"/>
    <cellStyle name="Normal 27 2 3 2 3 2 4" xfId="9347"/>
    <cellStyle name="Normal 27 2 3 2 3 2 4 2" xfId="18733"/>
    <cellStyle name="Normal 27 2 3 2 3 2 5" xfId="14194"/>
    <cellStyle name="Normal 27 2 3 2 3 3" xfId="4953"/>
    <cellStyle name="Normal 27 2 3 2 3 3 2" xfId="7360"/>
    <cellStyle name="Normal 27 2 3 2 3 3 2 2" xfId="11903"/>
    <cellStyle name="Normal 27 2 3 2 3 3 2 2 2" xfId="21289"/>
    <cellStyle name="Normal 27 2 3 2 3 3 2 3" xfId="16749"/>
    <cellStyle name="Normal 27 2 3 2 3 3 3" xfId="9632"/>
    <cellStyle name="Normal 27 2 3 2 3 3 3 2" xfId="19018"/>
    <cellStyle name="Normal 27 2 3 2 3 3 4" xfId="14479"/>
    <cellStyle name="Normal 27 2 3 2 3 4" xfId="6726"/>
    <cellStyle name="Normal 27 2 3 2 3 4 2" xfId="11269"/>
    <cellStyle name="Normal 27 2 3 2 3 4 2 2" xfId="20655"/>
    <cellStyle name="Normal 27 2 3 2 3 4 3" xfId="16115"/>
    <cellStyle name="Normal 27 2 3 2 3 5" xfId="8997"/>
    <cellStyle name="Normal 27 2 3 2 3 5 2" xfId="18383"/>
    <cellStyle name="Normal 27 2 3 2 3 6" xfId="13845"/>
    <cellStyle name="Normal 27 2 3 2 4" xfId="3340"/>
    <cellStyle name="Normal 27 2 3 2 4 2" xfId="4633"/>
    <cellStyle name="Normal 27 2 3 2 4 2 2" xfId="4956"/>
    <cellStyle name="Normal 27 2 3 2 4 2 2 2" xfId="7363"/>
    <cellStyle name="Normal 27 2 3 2 4 2 2 2 2" xfId="11906"/>
    <cellStyle name="Normal 27 2 3 2 4 2 2 2 2 2" xfId="21292"/>
    <cellStyle name="Normal 27 2 3 2 4 2 2 2 3" xfId="16752"/>
    <cellStyle name="Normal 27 2 3 2 4 2 2 3" xfId="9635"/>
    <cellStyle name="Normal 27 2 3 2 4 2 2 3 2" xfId="19021"/>
    <cellStyle name="Normal 27 2 3 2 4 2 2 4" xfId="14482"/>
    <cellStyle name="Normal 27 2 3 2 4 2 3" xfId="7071"/>
    <cellStyle name="Normal 27 2 3 2 4 2 3 2" xfId="11614"/>
    <cellStyle name="Normal 27 2 3 2 4 2 3 2 2" xfId="21000"/>
    <cellStyle name="Normal 27 2 3 2 4 2 3 3" xfId="16460"/>
    <cellStyle name="Normal 27 2 3 2 4 2 4" xfId="9343"/>
    <cellStyle name="Normal 27 2 3 2 4 2 4 2" xfId="18729"/>
    <cellStyle name="Normal 27 2 3 2 4 2 5" xfId="14190"/>
    <cellStyle name="Normal 27 2 3 2 4 3" xfId="4955"/>
    <cellStyle name="Normal 27 2 3 2 4 3 2" xfId="7362"/>
    <cellStyle name="Normal 27 2 3 2 4 3 2 2" xfId="11905"/>
    <cellStyle name="Normal 27 2 3 2 4 3 2 2 2" xfId="21291"/>
    <cellStyle name="Normal 27 2 3 2 4 3 2 3" xfId="16751"/>
    <cellStyle name="Normal 27 2 3 2 4 3 3" xfId="9634"/>
    <cellStyle name="Normal 27 2 3 2 4 3 3 2" xfId="19020"/>
    <cellStyle name="Normal 27 2 3 2 4 3 4" xfId="14481"/>
    <cellStyle name="Normal 27 2 3 2 4 4" xfId="6722"/>
    <cellStyle name="Normal 27 2 3 2 4 4 2" xfId="11265"/>
    <cellStyle name="Normal 27 2 3 2 4 4 2 2" xfId="20651"/>
    <cellStyle name="Normal 27 2 3 2 4 4 3" xfId="16111"/>
    <cellStyle name="Normal 27 2 3 2 4 5" xfId="8993"/>
    <cellStyle name="Normal 27 2 3 2 4 5 2" xfId="18379"/>
    <cellStyle name="Normal 27 2 3 2 4 6" xfId="13841"/>
    <cellStyle name="Normal 27 2 3 2 5" xfId="4599"/>
    <cellStyle name="Normal 27 2 3 2 5 2" xfId="4957"/>
    <cellStyle name="Normal 27 2 3 2 5 2 2" xfId="7364"/>
    <cellStyle name="Normal 27 2 3 2 5 2 2 2" xfId="11907"/>
    <cellStyle name="Normal 27 2 3 2 5 2 2 2 2" xfId="21293"/>
    <cellStyle name="Normal 27 2 3 2 5 2 2 3" xfId="16753"/>
    <cellStyle name="Normal 27 2 3 2 5 2 3" xfId="9636"/>
    <cellStyle name="Normal 27 2 3 2 5 2 3 2" xfId="19022"/>
    <cellStyle name="Normal 27 2 3 2 5 2 4" xfId="14483"/>
    <cellStyle name="Normal 27 2 3 2 5 3" xfId="7037"/>
    <cellStyle name="Normal 27 2 3 2 5 3 2" xfId="11580"/>
    <cellStyle name="Normal 27 2 3 2 5 3 2 2" xfId="20966"/>
    <cellStyle name="Normal 27 2 3 2 5 3 3" xfId="16426"/>
    <cellStyle name="Normal 27 2 3 2 5 4" xfId="9309"/>
    <cellStyle name="Normal 27 2 3 2 5 4 2" xfId="18695"/>
    <cellStyle name="Normal 27 2 3 2 5 5" xfId="14156"/>
    <cellStyle name="Normal 27 2 3 2 6" xfId="4950"/>
    <cellStyle name="Normal 27 2 3 2 6 2" xfId="7357"/>
    <cellStyle name="Normal 27 2 3 2 6 2 2" xfId="11900"/>
    <cellStyle name="Normal 27 2 3 2 6 2 2 2" xfId="21286"/>
    <cellStyle name="Normal 27 2 3 2 6 2 3" xfId="16746"/>
    <cellStyle name="Normal 27 2 3 2 6 3" xfId="9629"/>
    <cellStyle name="Normal 27 2 3 2 6 3 2" xfId="19015"/>
    <cellStyle name="Normal 27 2 3 2 6 4" xfId="14476"/>
    <cellStyle name="Normal 27 2 3 2 7" xfId="6688"/>
    <cellStyle name="Normal 27 2 3 2 7 2" xfId="11231"/>
    <cellStyle name="Normal 27 2 3 2 7 2 2" xfId="20617"/>
    <cellStyle name="Normal 27 2 3 2 7 3" xfId="16077"/>
    <cellStyle name="Normal 27 2 3 2 8" xfId="8959"/>
    <cellStyle name="Normal 27 2 3 2 8 2" xfId="18345"/>
    <cellStyle name="Normal 27 2 3 2 9" xfId="13807"/>
    <cellStyle name="Normal 27 2 3 3" xfId="3534"/>
    <cellStyle name="Normal 27 2 3 3 2" xfId="4735"/>
    <cellStyle name="Normal 27 2 3 3 2 2" xfId="4959"/>
    <cellStyle name="Normal 27 2 3 3 2 2 2" xfId="7366"/>
    <cellStyle name="Normal 27 2 3 3 2 2 2 2" xfId="11909"/>
    <cellStyle name="Normal 27 2 3 3 2 2 2 2 2" xfId="21295"/>
    <cellStyle name="Normal 27 2 3 3 2 2 2 3" xfId="16755"/>
    <cellStyle name="Normal 27 2 3 3 2 2 3" xfId="9638"/>
    <cellStyle name="Normal 27 2 3 3 2 2 3 2" xfId="19024"/>
    <cellStyle name="Normal 27 2 3 3 2 2 4" xfId="14485"/>
    <cellStyle name="Normal 27 2 3 3 2 3" xfId="7173"/>
    <cellStyle name="Normal 27 2 3 3 2 3 2" xfId="11716"/>
    <cellStyle name="Normal 27 2 3 3 2 3 2 2" xfId="21102"/>
    <cellStyle name="Normal 27 2 3 3 2 3 3" xfId="16562"/>
    <cellStyle name="Normal 27 2 3 3 2 4" xfId="9445"/>
    <cellStyle name="Normal 27 2 3 3 2 4 2" xfId="18831"/>
    <cellStyle name="Normal 27 2 3 3 2 5" xfId="14292"/>
    <cellStyle name="Normal 27 2 3 3 3" xfId="4958"/>
    <cellStyle name="Normal 27 2 3 3 3 2" xfId="7365"/>
    <cellStyle name="Normal 27 2 3 3 3 2 2" xfId="11908"/>
    <cellStyle name="Normal 27 2 3 3 3 2 2 2" xfId="21294"/>
    <cellStyle name="Normal 27 2 3 3 3 2 3" xfId="16754"/>
    <cellStyle name="Normal 27 2 3 3 3 3" xfId="9637"/>
    <cellStyle name="Normal 27 2 3 3 3 3 2" xfId="19023"/>
    <cellStyle name="Normal 27 2 3 3 3 4" xfId="14484"/>
    <cellStyle name="Normal 27 2 3 3 4" xfId="6824"/>
    <cellStyle name="Normal 27 2 3 3 4 2" xfId="11367"/>
    <cellStyle name="Normal 27 2 3 3 4 2 2" xfId="20753"/>
    <cellStyle name="Normal 27 2 3 3 4 3" xfId="16213"/>
    <cellStyle name="Normal 27 2 3 3 5" xfId="9095"/>
    <cellStyle name="Normal 27 2 3 3 5 2" xfId="18481"/>
    <cellStyle name="Normal 27 2 3 3 6" xfId="13943"/>
    <cellStyle name="Normal 27 2 3 4" xfId="3593"/>
    <cellStyle name="Normal 27 2 3 4 2" xfId="4770"/>
    <cellStyle name="Normal 27 2 3 4 2 2" xfId="4961"/>
    <cellStyle name="Normal 27 2 3 4 2 2 2" xfId="7368"/>
    <cellStyle name="Normal 27 2 3 4 2 2 2 2" xfId="11911"/>
    <cellStyle name="Normal 27 2 3 4 2 2 2 2 2" xfId="21297"/>
    <cellStyle name="Normal 27 2 3 4 2 2 2 3" xfId="16757"/>
    <cellStyle name="Normal 27 2 3 4 2 2 3" xfId="9640"/>
    <cellStyle name="Normal 27 2 3 4 2 2 3 2" xfId="19026"/>
    <cellStyle name="Normal 27 2 3 4 2 2 4" xfId="14487"/>
    <cellStyle name="Normal 27 2 3 4 2 3" xfId="7208"/>
    <cellStyle name="Normal 27 2 3 4 2 3 2" xfId="11751"/>
    <cellStyle name="Normal 27 2 3 4 2 3 2 2" xfId="21137"/>
    <cellStyle name="Normal 27 2 3 4 2 3 3" xfId="16597"/>
    <cellStyle name="Normal 27 2 3 4 2 4" xfId="9480"/>
    <cellStyle name="Normal 27 2 3 4 2 4 2" xfId="18866"/>
    <cellStyle name="Normal 27 2 3 4 2 5" xfId="14327"/>
    <cellStyle name="Normal 27 2 3 4 3" xfId="4960"/>
    <cellStyle name="Normal 27 2 3 4 3 2" xfId="7367"/>
    <cellStyle name="Normal 27 2 3 4 3 2 2" xfId="11910"/>
    <cellStyle name="Normal 27 2 3 4 3 2 2 2" xfId="21296"/>
    <cellStyle name="Normal 27 2 3 4 3 2 3" xfId="16756"/>
    <cellStyle name="Normal 27 2 3 4 3 3" xfId="9639"/>
    <cellStyle name="Normal 27 2 3 4 3 3 2" xfId="19025"/>
    <cellStyle name="Normal 27 2 3 4 3 4" xfId="14486"/>
    <cellStyle name="Normal 27 2 3 4 4" xfId="6859"/>
    <cellStyle name="Normal 27 2 3 4 4 2" xfId="11402"/>
    <cellStyle name="Normal 27 2 3 4 4 2 2" xfId="20788"/>
    <cellStyle name="Normal 27 2 3 4 4 3" xfId="16248"/>
    <cellStyle name="Normal 27 2 3 4 5" xfId="9130"/>
    <cellStyle name="Normal 27 2 3 4 5 2" xfId="18516"/>
    <cellStyle name="Normal 27 2 3 4 6" xfId="13978"/>
    <cellStyle name="Normal 27 2 3 5" xfId="3341"/>
    <cellStyle name="Normal 27 2 3 5 2" xfId="4634"/>
    <cellStyle name="Normal 27 2 3 5 2 2" xfId="4963"/>
    <cellStyle name="Normal 27 2 3 5 2 2 2" xfId="7370"/>
    <cellStyle name="Normal 27 2 3 5 2 2 2 2" xfId="11913"/>
    <cellStyle name="Normal 27 2 3 5 2 2 2 2 2" xfId="21299"/>
    <cellStyle name="Normal 27 2 3 5 2 2 2 3" xfId="16759"/>
    <cellStyle name="Normal 27 2 3 5 2 2 3" xfId="9642"/>
    <cellStyle name="Normal 27 2 3 5 2 2 3 2" xfId="19028"/>
    <cellStyle name="Normal 27 2 3 5 2 2 4" xfId="14489"/>
    <cellStyle name="Normal 27 2 3 5 2 3" xfId="7072"/>
    <cellStyle name="Normal 27 2 3 5 2 3 2" xfId="11615"/>
    <cellStyle name="Normal 27 2 3 5 2 3 2 2" xfId="21001"/>
    <cellStyle name="Normal 27 2 3 5 2 3 3" xfId="16461"/>
    <cellStyle name="Normal 27 2 3 5 2 4" xfId="9344"/>
    <cellStyle name="Normal 27 2 3 5 2 4 2" xfId="18730"/>
    <cellStyle name="Normal 27 2 3 5 2 5" xfId="14191"/>
    <cellStyle name="Normal 27 2 3 5 3" xfId="4962"/>
    <cellStyle name="Normal 27 2 3 5 3 2" xfId="7369"/>
    <cellStyle name="Normal 27 2 3 5 3 2 2" xfId="11912"/>
    <cellStyle name="Normal 27 2 3 5 3 2 2 2" xfId="21298"/>
    <cellStyle name="Normal 27 2 3 5 3 2 3" xfId="16758"/>
    <cellStyle name="Normal 27 2 3 5 3 3" xfId="9641"/>
    <cellStyle name="Normal 27 2 3 5 3 3 2" xfId="19027"/>
    <cellStyle name="Normal 27 2 3 5 3 4" xfId="14488"/>
    <cellStyle name="Normal 27 2 3 5 4" xfId="6723"/>
    <cellStyle name="Normal 27 2 3 5 4 2" xfId="11266"/>
    <cellStyle name="Normal 27 2 3 5 4 2 2" xfId="20652"/>
    <cellStyle name="Normal 27 2 3 5 4 3" xfId="16112"/>
    <cellStyle name="Normal 27 2 3 5 5" xfId="8994"/>
    <cellStyle name="Normal 27 2 3 5 5 2" xfId="18380"/>
    <cellStyle name="Normal 27 2 3 5 6" xfId="13842"/>
    <cellStyle name="Normal 27 2 3 6" xfId="4557"/>
    <cellStyle name="Normal 27 2 3 6 2" xfId="4964"/>
    <cellStyle name="Normal 27 2 3 6 2 2" xfId="7371"/>
    <cellStyle name="Normal 27 2 3 6 2 2 2" xfId="11914"/>
    <cellStyle name="Normal 27 2 3 6 2 2 2 2" xfId="21300"/>
    <cellStyle name="Normal 27 2 3 6 2 2 3" xfId="16760"/>
    <cellStyle name="Normal 27 2 3 6 2 3" xfId="9643"/>
    <cellStyle name="Normal 27 2 3 6 2 3 2" xfId="19029"/>
    <cellStyle name="Normal 27 2 3 6 2 4" xfId="14490"/>
    <cellStyle name="Normal 27 2 3 6 3" xfId="6995"/>
    <cellStyle name="Normal 27 2 3 6 3 2" xfId="11538"/>
    <cellStyle name="Normal 27 2 3 6 3 2 2" xfId="20924"/>
    <cellStyle name="Normal 27 2 3 6 3 3" xfId="16384"/>
    <cellStyle name="Normal 27 2 3 6 4" xfId="9267"/>
    <cellStyle name="Normal 27 2 3 6 4 2" xfId="18653"/>
    <cellStyle name="Normal 27 2 3 6 5" xfId="14114"/>
    <cellStyle name="Normal 27 2 3 7" xfId="4949"/>
    <cellStyle name="Normal 27 2 3 7 2" xfId="7356"/>
    <cellStyle name="Normal 27 2 3 7 2 2" xfId="11899"/>
    <cellStyle name="Normal 27 2 3 7 2 2 2" xfId="21285"/>
    <cellStyle name="Normal 27 2 3 7 2 3" xfId="16745"/>
    <cellStyle name="Normal 27 2 3 7 3" xfId="9628"/>
    <cellStyle name="Normal 27 2 3 7 3 2" xfId="19014"/>
    <cellStyle name="Normal 27 2 3 7 4" xfId="14475"/>
    <cellStyle name="Normal 27 2 3 8" xfId="6646"/>
    <cellStyle name="Normal 27 2 3 8 2" xfId="11189"/>
    <cellStyle name="Normal 27 2 3 8 2 2" xfId="20575"/>
    <cellStyle name="Normal 27 2 3 8 3" xfId="16035"/>
    <cellStyle name="Normal 27 2 3 9" xfId="8917"/>
    <cellStyle name="Normal 27 2 3 9 2" xfId="18303"/>
    <cellStyle name="Normal 27 2 4" xfId="2217"/>
    <cellStyle name="Normal 27 2 4 10" xfId="13779"/>
    <cellStyle name="Normal 27 2 4 2" xfId="2407"/>
    <cellStyle name="Normal 27 2 4 2 2" xfId="3634"/>
    <cellStyle name="Normal 27 2 4 2 2 2" xfId="4805"/>
    <cellStyle name="Normal 27 2 4 2 2 2 2" xfId="4968"/>
    <cellStyle name="Normal 27 2 4 2 2 2 2 2" xfId="7375"/>
    <cellStyle name="Normal 27 2 4 2 2 2 2 2 2" xfId="11918"/>
    <cellStyle name="Normal 27 2 4 2 2 2 2 2 2 2" xfId="21304"/>
    <cellStyle name="Normal 27 2 4 2 2 2 2 2 3" xfId="16764"/>
    <cellStyle name="Normal 27 2 4 2 2 2 2 3" xfId="9647"/>
    <cellStyle name="Normal 27 2 4 2 2 2 2 3 2" xfId="19033"/>
    <cellStyle name="Normal 27 2 4 2 2 2 2 4" xfId="14494"/>
    <cellStyle name="Normal 27 2 4 2 2 2 3" xfId="7243"/>
    <cellStyle name="Normal 27 2 4 2 2 2 3 2" xfId="11786"/>
    <cellStyle name="Normal 27 2 4 2 2 2 3 2 2" xfId="21172"/>
    <cellStyle name="Normal 27 2 4 2 2 2 3 3" xfId="16632"/>
    <cellStyle name="Normal 27 2 4 2 2 2 4" xfId="9515"/>
    <cellStyle name="Normal 27 2 4 2 2 2 4 2" xfId="18901"/>
    <cellStyle name="Normal 27 2 4 2 2 2 5" xfId="14362"/>
    <cellStyle name="Normal 27 2 4 2 2 3" xfId="4967"/>
    <cellStyle name="Normal 27 2 4 2 2 3 2" xfId="7374"/>
    <cellStyle name="Normal 27 2 4 2 2 3 2 2" xfId="11917"/>
    <cellStyle name="Normal 27 2 4 2 2 3 2 2 2" xfId="21303"/>
    <cellStyle name="Normal 27 2 4 2 2 3 2 3" xfId="16763"/>
    <cellStyle name="Normal 27 2 4 2 2 3 3" xfId="9646"/>
    <cellStyle name="Normal 27 2 4 2 2 3 3 2" xfId="19032"/>
    <cellStyle name="Normal 27 2 4 2 2 3 4" xfId="14493"/>
    <cellStyle name="Normal 27 2 4 2 2 4" xfId="6894"/>
    <cellStyle name="Normal 27 2 4 2 2 4 2" xfId="11437"/>
    <cellStyle name="Normal 27 2 4 2 2 4 2 2" xfId="20823"/>
    <cellStyle name="Normal 27 2 4 2 2 4 3" xfId="16283"/>
    <cellStyle name="Normal 27 2 4 2 2 5" xfId="9165"/>
    <cellStyle name="Normal 27 2 4 2 2 5 2" xfId="18551"/>
    <cellStyle name="Normal 27 2 4 2 2 6" xfId="14013"/>
    <cellStyle name="Normal 27 2 4 2 3" xfId="3494"/>
    <cellStyle name="Normal 27 2 4 2 3 2" xfId="4707"/>
    <cellStyle name="Normal 27 2 4 2 3 2 2" xfId="4970"/>
    <cellStyle name="Normal 27 2 4 2 3 2 2 2" xfId="7377"/>
    <cellStyle name="Normal 27 2 4 2 3 2 2 2 2" xfId="11920"/>
    <cellStyle name="Normal 27 2 4 2 3 2 2 2 2 2" xfId="21306"/>
    <cellStyle name="Normal 27 2 4 2 3 2 2 2 3" xfId="16766"/>
    <cellStyle name="Normal 27 2 4 2 3 2 2 3" xfId="9649"/>
    <cellStyle name="Normal 27 2 4 2 3 2 2 3 2" xfId="19035"/>
    <cellStyle name="Normal 27 2 4 2 3 2 2 4" xfId="14496"/>
    <cellStyle name="Normal 27 2 4 2 3 2 3" xfId="7145"/>
    <cellStyle name="Normal 27 2 4 2 3 2 3 2" xfId="11688"/>
    <cellStyle name="Normal 27 2 4 2 3 2 3 2 2" xfId="21074"/>
    <cellStyle name="Normal 27 2 4 2 3 2 3 3" xfId="16534"/>
    <cellStyle name="Normal 27 2 4 2 3 2 4" xfId="9417"/>
    <cellStyle name="Normal 27 2 4 2 3 2 4 2" xfId="18803"/>
    <cellStyle name="Normal 27 2 4 2 3 2 5" xfId="14264"/>
    <cellStyle name="Normal 27 2 4 2 3 3" xfId="4969"/>
    <cellStyle name="Normal 27 2 4 2 3 3 2" xfId="7376"/>
    <cellStyle name="Normal 27 2 4 2 3 3 2 2" xfId="11919"/>
    <cellStyle name="Normal 27 2 4 2 3 3 2 2 2" xfId="21305"/>
    <cellStyle name="Normal 27 2 4 2 3 3 2 3" xfId="16765"/>
    <cellStyle name="Normal 27 2 4 2 3 3 3" xfId="9648"/>
    <cellStyle name="Normal 27 2 4 2 3 3 3 2" xfId="19034"/>
    <cellStyle name="Normal 27 2 4 2 3 3 4" xfId="14495"/>
    <cellStyle name="Normal 27 2 4 2 3 4" xfId="6796"/>
    <cellStyle name="Normal 27 2 4 2 3 4 2" xfId="11339"/>
    <cellStyle name="Normal 27 2 4 2 3 4 2 2" xfId="20725"/>
    <cellStyle name="Normal 27 2 4 2 3 4 3" xfId="16185"/>
    <cellStyle name="Normal 27 2 4 2 3 5" xfId="9067"/>
    <cellStyle name="Normal 27 2 4 2 3 5 2" xfId="18453"/>
    <cellStyle name="Normal 27 2 4 2 3 6" xfId="13915"/>
    <cellStyle name="Normal 27 2 4 2 4" xfId="3732"/>
    <cellStyle name="Normal 27 2 4 2 4 2" xfId="4865"/>
    <cellStyle name="Normal 27 2 4 2 4 2 2" xfId="4972"/>
    <cellStyle name="Normal 27 2 4 2 4 2 2 2" xfId="7379"/>
    <cellStyle name="Normal 27 2 4 2 4 2 2 2 2" xfId="11922"/>
    <cellStyle name="Normal 27 2 4 2 4 2 2 2 2 2" xfId="21308"/>
    <cellStyle name="Normal 27 2 4 2 4 2 2 2 3" xfId="16768"/>
    <cellStyle name="Normal 27 2 4 2 4 2 2 3" xfId="9651"/>
    <cellStyle name="Normal 27 2 4 2 4 2 2 3 2" xfId="19037"/>
    <cellStyle name="Normal 27 2 4 2 4 2 2 4" xfId="14498"/>
    <cellStyle name="Normal 27 2 4 2 4 2 3" xfId="7303"/>
    <cellStyle name="Normal 27 2 4 2 4 2 3 2" xfId="11846"/>
    <cellStyle name="Normal 27 2 4 2 4 2 3 2 2" xfId="21232"/>
    <cellStyle name="Normal 27 2 4 2 4 2 3 3" xfId="16692"/>
    <cellStyle name="Normal 27 2 4 2 4 2 4" xfId="9575"/>
    <cellStyle name="Normal 27 2 4 2 4 2 4 2" xfId="18961"/>
    <cellStyle name="Normal 27 2 4 2 4 2 5" xfId="14422"/>
    <cellStyle name="Normal 27 2 4 2 4 3" xfId="4971"/>
    <cellStyle name="Normal 27 2 4 2 4 3 2" xfId="7378"/>
    <cellStyle name="Normal 27 2 4 2 4 3 2 2" xfId="11921"/>
    <cellStyle name="Normal 27 2 4 2 4 3 2 2 2" xfId="21307"/>
    <cellStyle name="Normal 27 2 4 2 4 3 2 3" xfId="16767"/>
    <cellStyle name="Normal 27 2 4 2 4 3 3" xfId="9650"/>
    <cellStyle name="Normal 27 2 4 2 4 3 3 2" xfId="19036"/>
    <cellStyle name="Normal 27 2 4 2 4 3 4" xfId="14497"/>
    <cellStyle name="Normal 27 2 4 2 4 4" xfId="6954"/>
    <cellStyle name="Normal 27 2 4 2 4 4 2" xfId="11497"/>
    <cellStyle name="Normal 27 2 4 2 4 4 2 2" xfId="20883"/>
    <cellStyle name="Normal 27 2 4 2 4 4 3" xfId="16343"/>
    <cellStyle name="Normal 27 2 4 2 4 5" xfId="9225"/>
    <cellStyle name="Normal 27 2 4 2 4 5 2" xfId="18611"/>
    <cellStyle name="Normal 27 2 4 2 4 6" xfId="14073"/>
    <cellStyle name="Normal 27 2 4 2 5" xfId="4613"/>
    <cellStyle name="Normal 27 2 4 2 5 2" xfId="4973"/>
    <cellStyle name="Normal 27 2 4 2 5 2 2" xfId="7380"/>
    <cellStyle name="Normal 27 2 4 2 5 2 2 2" xfId="11923"/>
    <cellStyle name="Normal 27 2 4 2 5 2 2 2 2" xfId="21309"/>
    <cellStyle name="Normal 27 2 4 2 5 2 2 3" xfId="16769"/>
    <cellStyle name="Normal 27 2 4 2 5 2 3" xfId="9652"/>
    <cellStyle name="Normal 27 2 4 2 5 2 3 2" xfId="19038"/>
    <cellStyle name="Normal 27 2 4 2 5 2 4" xfId="14499"/>
    <cellStyle name="Normal 27 2 4 2 5 3" xfId="7051"/>
    <cellStyle name="Normal 27 2 4 2 5 3 2" xfId="11594"/>
    <cellStyle name="Normal 27 2 4 2 5 3 2 2" xfId="20980"/>
    <cellStyle name="Normal 27 2 4 2 5 3 3" xfId="16440"/>
    <cellStyle name="Normal 27 2 4 2 5 4" xfId="9323"/>
    <cellStyle name="Normal 27 2 4 2 5 4 2" xfId="18709"/>
    <cellStyle name="Normal 27 2 4 2 5 5" xfId="14170"/>
    <cellStyle name="Normal 27 2 4 2 6" xfId="4966"/>
    <cellStyle name="Normal 27 2 4 2 6 2" xfId="7373"/>
    <cellStyle name="Normal 27 2 4 2 6 2 2" xfId="11916"/>
    <cellStyle name="Normal 27 2 4 2 6 2 2 2" xfId="21302"/>
    <cellStyle name="Normal 27 2 4 2 6 2 3" xfId="16762"/>
    <cellStyle name="Normal 27 2 4 2 6 3" xfId="9645"/>
    <cellStyle name="Normal 27 2 4 2 6 3 2" xfId="19031"/>
    <cellStyle name="Normal 27 2 4 2 6 4" xfId="14492"/>
    <cellStyle name="Normal 27 2 4 2 7" xfId="6702"/>
    <cellStyle name="Normal 27 2 4 2 7 2" xfId="11245"/>
    <cellStyle name="Normal 27 2 4 2 7 2 2" xfId="20631"/>
    <cellStyle name="Normal 27 2 4 2 7 3" xfId="16091"/>
    <cellStyle name="Normal 27 2 4 2 8" xfId="8973"/>
    <cellStyle name="Normal 27 2 4 2 8 2" xfId="18359"/>
    <cellStyle name="Normal 27 2 4 2 9" xfId="13821"/>
    <cellStyle name="Normal 27 2 4 3" xfId="3569"/>
    <cellStyle name="Normal 27 2 4 3 2" xfId="4754"/>
    <cellStyle name="Normal 27 2 4 3 2 2" xfId="4975"/>
    <cellStyle name="Normal 27 2 4 3 2 2 2" xfId="7382"/>
    <cellStyle name="Normal 27 2 4 3 2 2 2 2" xfId="11925"/>
    <cellStyle name="Normal 27 2 4 3 2 2 2 2 2" xfId="21311"/>
    <cellStyle name="Normal 27 2 4 3 2 2 2 3" xfId="16771"/>
    <cellStyle name="Normal 27 2 4 3 2 2 3" xfId="9654"/>
    <cellStyle name="Normal 27 2 4 3 2 2 3 2" xfId="19040"/>
    <cellStyle name="Normal 27 2 4 3 2 2 4" xfId="14501"/>
    <cellStyle name="Normal 27 2 4 3 2 3" xfId="7192"/>
    <cellStyle name="Normal 27 2 4 3 2 3 2" xfId="11735"/>
    <cellStyle name="Normal 27 2 4 3 2 3 2 2" xfId="21121"/>
    <cellStyle name="Normal 27 2 4 3 2 3 3" xfId="16581"/>
    <cellStyle name="Normal 27 2 4 3 2 4" xfId="9464"/>
    <cellStyle name="Normal 27 2 4 3 2 4 2" xfId="18850"/>
    <cellStyle name="Normal 27 2 4 3 2 5" xfId="14311"/>
    <cellStyle name="Normal 27 2 4 3 3" xfId="4974"/>
    <cellStyle name="Normal 27 2 4 3 3 2" xfId="7381"/>
    <cellStyle name="Normal 27 2 4 3 3 2 2" xfId="11924"/>
    <cellStyle name="Normal 27 2 4 3 3 2 2 2" xfId="21310"/>
    <cellStyle name="Normal 27 2 4 3 3 2 3" xfId="16770"/>
    <cellStyle name="Normal 27 2 4 3 3 3" xfId="9653"/>
    <cellStyle name="Normal 27 2 4 3 3 3 2" xfId="19039"/>
    <cellStyle name="Normal 27 2 4 3 3 4" xfId="14500"/>
    <cellStyle name="Normal 27 2 4 3 4" xfId="6843"/>
    <cellStyle name="Normal 27 2 4 3 4 2" xfId="11386"/>
    <cellStyle name="Normal 27 2 4 3 4 2 2" xfId="20772"/>
    <cellStyle name="Normal 27 2 4 3 4 3" xfId="16232"/>
    <cellStyle name="Normal 27 2 4 3 5" xfId="9114"/>
    <cellStyle name="Normal 27 2 4 3 5 2" xfId="18500"/>
    <cellStyle name="Normal 27 2 4 3 6" xfId="13962"/>
    <cellStyle name="Normal 27 2 4 4" xfId="3496"/>
    <cellStyle name="Normal 27 2 4 4 2" xfId="4708"/>
    <cellStyle name="Normal 27 2 4 4 2 2" xfId="4977"/>
    <cellStyle name="Normal 27 2 4 4 2 2 2" xfId="7384"/>
    <cellStyle name="Normal 27 2 4 4 2 2 2 2" xfId="11927"/>
    <cellStyle name="Normal 27 2 4 4 2 2 2 2 2" xfId="21313"/>
    <cellStyle name="Normal 27 2 4 4 2 2 2 3" xfId="16773"/>
    <cellStyle name="Normal 27 2 4 4 2 2 3" xfId="9656"/>
    <cellStyle name="Normal 27 2 4 4 2 2 3 2" xfId="19042"/>
    <cellStyle name="Normal 27 2 4 4 2 2 4" xfId="14503"/>
    <cellStyle name="Normal 27 2 4 4 2 3" xfId="7146"/>
    <cellStyle name="Normal 27 2 4 4 2 3 2" xfId="11689"/>
    <cellStyle name="Normal 27 2 4 4 2 3 2 2" xfId="21075"/>
    <cellStyle name="Normal 27 2 4 4 2 3 3" xfId="16535"/>
    <cellStyle name="Normal 27 2 4 4 2 4" xfId="9418"/>
    <cellStyle name="Normal 27 2 4 4 2 4 2" xfId="18804"/>
    <cellStyle name="Normal 27 2 4 4 2 5" xfId="14265"/>
    <cellStyle name="Normal 27 2 4 4 3" xfId="4976"/>
    <cellStyle name="Normal 27 2 4 4 3 2" xfId="7383"/>
    <cellStyle name="Normal 27 2 4 4 3 2 2" xfId="11926"/>
    <cellStyle name="Normal 27 2 4 4 3 2 2 2" xfId="21312"/>
    <cellStyle name="Normal 27 2 4 4 3 2 3" xfId="16772"/>
    <cellStyle name="Normal 27 2 4 4 3 3" xfId="9655"/>
    <cellStyle name="Normal 27 2 4 4 3 3 2" xfId="19041"/>
    <cellStyle name="Normal 27 2 4 4 3 4" xfId="14502"/>
    <cellStyle name="Normal 27 2 4 4 4" xfId="6797"/>
    <cellStyle name="Normal 27 2 4 4 4 2" xfId="11340"/>
    <cellStyle name="Normal 27 2 4 4 4 2 2" xfId="20726"/>
    <cellStyle name="Normal 27 2 4 4 4 3" xfId="16186"/>
    <cellStyle name="Normal 27 2 4 4 5" xfId="9068"/>
    <cellStyle name="Normal 27 2 4 4 5 2" xfId="18454"/>
    <cellStyle name="Normal 27 2 4 4 6" xfId="13916"/>
    <cellStyle name="Normal 27 2 4 5" xfId="3251"/>
    <cellStyle name="Normal 27 2 4 5 2" xfId="4626"/>
    <cellStyle name="Normal 27 2 4 5 2 2" xfId="4979"/>
    <cellStyle name="Normal 27 2 4 5 2 2 2" xfId="7386"/>
    <cellStyle name="Normal 27 2 4 5 2 2 2 2" xfId="11929"/>
    <cellStyle name="Normal 27 2 4 5 2 2 2 2 2" xfId="21315"/>
    <cellStyle name="Normal 27 2 4 5 2 2 2 3" xfId="16775"/>
    <cellStyle name="Normal 27 2 4 5 2 2 3" xfId="9658"/>
    <cellStyle name="Normal 27 2 4 5 2 2 3 2" xfId="19044"/>
    <cellStyle name="Normal 27 2 4 5 2 2 4" xfId="14505"/>
    <cellStyle name="Normal 27 2 4 5 2 3" xfId="7064"/>
    <cellStyle name="Normal 27 2 4 5 2 3 2" xfId="11607"/>
    <cellStyle name="Normal 27 2 4 5 2 3 2 2" xfId="20993"/>
    <cellStyle name="Normal 27 2 4 5 2 3 3" xfId="16453"/>
    <cellStyle name="Normal 27 2 4 5 2 4" xfId="9336"/>
    <cellStyle name="Normal 27 2 4 5 2 4 2" xfId="18722"/>
    <cellStyle name="Normal 27 2 4 5 2 5" xfId="14183"/>
    <cellStyle name="Normal 27 2 4 5 3" xfId="4978"/>
    <cellStyle name="Normal 27 2 4 5 3 2" xfId="7385"/>
    <cellStyle name="Normal 27 2 4 5 3 2 2" xfId="11928"/>
    <cellStyle name="Normal 27 2 4 5 3 2 2 2" xfId="21314"/>
    <cellStyle name="Normal 27 2 4 5 3 2 3" xfId="16774"/>
    <cellStyle name="Normal 27 2 4 5 3 3" xfId="9657"/>
    <cellStyle name="Normal 27 2 4 5 3 3 2" xfId="19043"/>
    <cellStyle name="Normal 27 2 4 5 3 4" xfId="14504"/>
    <cellStyle name="Normal 27 2 4 5 4" xfId="6715"/>
    <cellStyle name="Normal 27 2 4 5 4 2" xfId="11258"/>
    <cellStyle name="Normal 27 2 4 5 4 2 2" xfId="20644"/>
    <cellStyle name="Normal 27 2 4 5 4 3" xfId="16104"/>
    <cellStyle name="Normal 27 2 4 5 5" xfId="8986"/>
    <cellStyle name="Normal 27 2 4 5 5 2" xfId="18372"/>
    <cellStyle name="Normal 27 2 4 5 6" xfId="13834"/>
    <cellStyle name="Normal 27 2 4 6" xfId="4571"/>
    <cellStyle name="Normal 27 2 4 6 2" xfId="4980"/>
    <cellStyle name="Normal 27 2 4 6 2 2" xfId="7387"/>
    <cellStyle name="Normal 27 2 4 6 2 2 2" xfId="11930"/>
    <cellStyle name="Normal 27 2 4 6 2 2 2 2" xfId="21316"/>
    <cellStyle name="Normal 27 2 4 6 2 2 3" xfId="16776"/>
    <cellStyle name="Normal 27 2 4 6 2 3" xfId="9659"/>
    <cellStyle name="Normal 27 2 4 6 2 3 2" xfId="19045"/>
    <cellStyle name="Normal 27 2 4 6 2 4" xfId="14506"/>
    <cellStyle name="Normal 27 2 4 6 3" xfId="7009"/>
    <cellStyle name="Normal 27 2 4 6 3 2" xfId="11552"/>
    <cellStyle name="Normal 27 2 4 6 3 2 2" xfId="20938"/>
    <cellStyle name="Normal 27 2 4 6 3 3" xfId="16398"/>
    <cellStyle name="Normal 27 2 4 6 4" xfId="9281"/>
    <cellStyle name="Normal 27 2 4 6 4 2" xfId="18667"/>
    <cellStyle name="Normal 27 2 4 6 5" xfId="14128"/>
    <cellStyle name="Normal 27 2 4 7" xfId="4965"/>
    <cellStyle name="Normal 27 2 4 7 2" xfId="7372"/>
    <cellStyle name="Normal 27 2 4 7 2 2" xfId="11915"/>
    <cellStyle name="Normal 27 2 4 7 2 2 2" xfId="21301"/>
    <cellStyle name="Normal 27 2 4 7 2 3" xfId="16761"/>
    <cellStyle name="Normal 27 2 4 7 3" xfId="9644"/>
    <cellStyle name="Normal 27 2 4 7 3 2" xfId="19030"/>
    <cellStyle name="Normal 27 2 4 7 4" xfId="14491"/>
    <cellStyle name="Normal 27 2 4 8" xfId="6660"/>
    <cellStyle name="Normal 27 2 4 8 2" xfId="11203"/>
    <cellStyle name="Normal 27 2 4 8 2 2" xfId="20589"/>
    <cellStyle name="Normal 27 2 4 8 3" xfId="16049"/>
    <cellStyle name="Normal 27 2 4 9" xfId="8931"/>
    <cellStyle name="Normal 27 2 4 9 2" xfId="18317"/>
    <cellStyle name="Normal 27 2 5" xfId="2182"/>
    <cellStyle name="Normal 27 2 5 10" xfId="13775"/>
    <cellStyle name="Normal 27 2 5 2" xfId="2403"/>
    <cellStyle name="Normal 27 2 5 2 2" xfId="3630"/>
    <cellStyle name="Normal 27 2 5 2 2 2" xfId="4801"/>
    <cellStyle name="Normal 27 2 5 2 2 2 2" xfId="4984"/>
    <cellStyle name="Normal 27 2 5 2 2 2 2 2" xfId="7391"/>
    <cellStyle name="Normal 27 2 5 2 2 2 2 2 2" xfId="11934"/>
    <cellStyle name="Normal 27 2 5 2 2 2 2 2 2 2" xfId="21320"/>
    <cellStyle name="Normal 27 2 5 2 2 2 2 2 3" xfId="16780"/>
    <cellStyle name="Normal 27 2 5 2 2 2 2 3" xfId="9663"/>
    <cellStyle name="Normal 27 2 5 2 2 2 2 3 2" xfId="19049"/>
    <cellStyle name="Normal 27 2 5 2 2 2 2 4" xfId="14510"/>
    <cellStyle name="Normal 27 2 5 2 2 2 3" xfId="7239"/>
    <cellStyle name="Normal 27 2 5 2 2 2 3 2" xfId="11782"/>
    <cellStyle name="Normal 27 2 5 2 2 2 3 2 2" xfId="21168"/>
    <cellStyle name="Normal 27 2 5 2 2 2 3 3" xfId="16628"/>
    <cellStyle name="Normal 27 2 5 2 2 2 4" xfId="9511"/>
    <cellStyle name="Normal 27 2 5 2 2 2 4 2" xfId="18897"/>
    <cellStyle name="Normal 27 2 5 2 2 2 5" xfId="14358"/>
    <cellStyle name="Normal 27 2 5 2 2 3" xfId="4983"/>
    <cellStyle name="Normal 27 2 5 2 2 3 2" xfId="7390"/>
    <cellStyle name="Normal 27 2 5 2 2 3 2 2" xfId="11933"/>
    <cellStyle name="Normal 27 2 5 2 2 3 2 2 2" xfId="21319"/>
    <cellStyle name="Normal 27 2 5 2 2 3 2 3" xfId="16779"/>
    <cellStyle name="Normal 27 2 5 2 2 3 3" xfId="9662"/>
    <cellStyle name="Normal 27 2 5 2 2 3 3 2" xfId="19048"/>
    <cellStyle name="Normal 27 2 5 2 2 3 4" xfId="14509"/>
    <cellStyle name="Normal 27 2 5 2 2 4" xfId="6890"/>
    <cellStyle name="Normal 27 2 5 2 2 4 2" xfId="11433"/>
    <cellStyle name="Normal 27 2 5 2 2 4 2 2" xfId="20819"/>
    <cellStyle name="Normal 27 2 5 2 2 4 3" xfId="16279"/>
    <cellStyle name="Normal 27 2 5 2 2 5" xfId="9161"/>
    <cellStyle name="Normal 27 2 5 2 2 5 2" xfId="18547"/>
    <cellStyle name="Normal 27 2 5 2 2 6" xfId="14009"/>
    <cellStyle name="Normal 27 2 5 2 3" xfId="3678"/>
    <cellStyle name="Normal 27 2 5 2 3 2" xfId="4834"/>
    <cellStyle name="Normal 27 2 5 2 3 2 2" xfId="4986"/>
    <cellStyle name="Normal 27 2 5 2 3 2 2 2" xfId="7393"/>
    <cellStyle name="Normal 27 2 5 2 3 2 2 2 2" xfId="11936"/>
    <cellStyle name="Normal 27 2 5 2 3 2 2 2 2 2" xfId="21322"/>
    <cellStyle name="Normal 27 2 5 2 3 2 2 2 3" xfId="16782"/>
    <cellStyle name="Normal 27 2 5 2 3 2 2 3" xfId="9665"/>
    <cellStyle name="Normal 27 2 5 2 3 2 2 3 2" xfId="19051"/>
    <cellStyle name="Normal 27 2 5 2 3 2 2 4" xfId="14512"/>
    <cellStyle name="Normal 27 2 5 2 3 2 3" xfId="7272"/>
    <cellStyle name="Normal 27 2 5 2 3 2 3 2" xfId="11815"/>
    <cellStyle name="Normal 27 2 5 2 3 2 3 2 2" xfId="21201"/>
    <cellStyle name="Normal 27 2 5 2 3 2 3 3" xfId="16661"/>
    <cellStyle name="Normal 27 2 5 2 3 2 4" xfId="9544"/>
    <cellStyle name="Normal 27 2 5 2 3 2 4 2" xfId="18930"/>
    <cellStyle name="Normal 27 2 5 2 3 2 5" xfId="14391"/>
    <cellStyle name="Normal 27 2 5 2 3 3" xfId="4985"/>
    <cellStyle name="Normal 27 2 5 2 3 3 2" xfId="7392"/>
    <cellStyle name="Normal 27 2 5 2 3 3 2 2" xfId="11935"/>
    <cellStyle name="Normal 27 2 5 2 3 3 2 2 2" xfId="21321"/>
    <cellStyle name="Normal 27 2 5 2 3 3 2 3" xfId="16781"/>
    <cellStyle name="Normal 27 2 5 2 3 3 3" xfId="9664"/>
    <cellStyle name="Normal 27 2 5 2 3 3 3 2" xfId="19050"/>
    <cellStyle name="Normal 27 2 5 2 3 3 4" xfId="14511"/>
    <cellStyle name="Normal 27 2 5 2 3 4" xfId="6923"/>
    <cellStyle name="Normal 27 2 5 2 3 4 2" xfId="11466"/>
    <cellStyle name="Normal 27 2 5 2 3 4 2 2" xfId="20852"/>
    <cellStyle name="Normal 27 2 5 2 3 4 3" xfId="16312"/>
    <cellStyle name="Normal 27 2 5 2 3 5" xfId="9194"/>
    <cellStyle name="Normal 27 2 5 2 3 5 2" xfId="18580"/>
    <cellStyle name="Normal 27 2 5 2 3 6" xfId="14042"/>
    <cellStyle name="Normal 27 2 5 2 4" xfId="3709"/>
    <cellStyle name="Normal 27 2 5 2 4 2" xfId="4852"/>
    <cellStyle name="Normal 27 2 5 2 4 2 2" xfId="4988"/>
    <cellStyle name="Normal 27 2 5 2 4 2 2 2" xfId="7395"/>
    <cellStyle name="Normal 27 2 5 2 4 2 2 2 2" xfId="11938"/>
    <cellStyle name="Normal 27 2 5 2 4 2 2 2 2 2" xfId="21324"/>
    <cellStyle name="Normal 27 2 5 2 4 2 2 2 3" xfId="16784"/>
    <cellStyle name="Normal 27 2 5 2 4 2 2 3" xfId="9667"/>
    <cellStyle name="Normal 27 2 5 2 4 2 2 3 2" xfId="19053"/>
    <cellStyle name="Normal 27 2 5 2 4 2 2 4" xfId="14514"/>
    <cellStyle name="Normal 27 2 5 2 4 2 3" xfId="7290"/>
    <cellStyle name="Normal 27 2 5 2 4 2 3 2" xfId="11833"/>
    <cellStyle name="Normal 27 2 5 2 4 2 3 2 2" xfId="21219"/>
    <cellStyle name="Normal 27 2 5 2 4 2 3 3" xfId="16679"/>
    <cellStyle name="Normal 27 2 5 2 4 2 4" xfId="9562"/>
    <cellStyle name="Normal 27 2 5 2 4 2 4 2" xfId="18948"/>
    <cellStyle name="Normal 27 2 5 2 4 2 5" xfId="14409"/>
    <cellStyle name="Normal 27 2 5 2 4 3" xfId="4987"/>
    <cellStyle name="Normal 27 2 5 2 4 3 2" xfId="7394"/>
    <cellStyle name="Normal 27 2 5 2 4 3 2 2" xfId="11937"/>
    <cellStyle name="Normal 27 2 5 2 4 3 2 2 2" xfId="21323"/>
    <cellStyle name="Normal 27 2 5 2 4 3 2 3" xfId="16783"/>
    <cellStyle name="Normal 27 2 5 2 4 3 3" xfId="9666"/>
    <cellStyle name="Normal 27 2 5 2 4 3 3 2" xfId="19052"/>
    <cellStyle name="Normal 27 2 5 2 4 3 4" xfId="14513"/>
    <cellStyle name="Normal 27 2 5 2 4 4" xfId="6941"/>
    <cellStyle name="Normal 27 2 5 2 4 4 2" xfId="11484"/>
    <cellStyle name="Normal 27 2 5 2 4 4 2 2" xfId="20870"/>
    <cellStyle name="Normal 27 2 5 2 4 4 3" xfId="16330"/>
    <cellStyle name="Normal 27 2 5 2 4 5" xfId="9212"/>
    <cellStyle name="Normal 27 2 5 2 4 5 2" xfId="18598"/>
    <cellStyle name="Normal 27 2 5 2 4 6" xfId="14060"/>
    <cellStyle name="Normal 27 2 5 2 5" xfId="4609"/>
    <cellStyle name="Normal 27 2 5 2 5 2" xfId="4989"/>
    <cellStyle name="Normal 27 2 5 2 5 2 2" xfId="7396"/>
    <cellStyle name="Normal 27 2 5 2 5 2 2 2" xfId="11939"/>
    <cellStyle name="Normal 27 2 5 2 5 2 2 2 2" xfId="21325"/>
    <cellStyle name="Normal 27 2 5 2 5 2 2 3" xfId="16785"/>
    <cellStyle name="Normal 27 2 5 2 5 2 3" xfId="9668"/>
    <cellStyle name="Normal 27 2 5 2 5 2 3 2" xfId="19054"/>
    <cellStyle name="Normal 27 2 5 2 5 2 4" xfId="14515"/>
    <cellStyle name="Normal 27 2 5 2 5 3" xfId="7047"/>
    <cellStyle name="Normal 27 2 5 2 5 3 2" xfId="11590"/>
    <cellStyle name="Normal 27 2 5 2 5 3 2 2" xfId="20976"/>
    <cellStyle name="Normal 27 2 5 2 5 3 3" xfId="16436"/>
    <cellStyle name="Normal 27 2 5 2 5 4" xfId="9319"/>
    <cellStyle name="Normal 27 2 5 2 5 4 2" xfId="18705"/>
    <cellStyle name="Normal 27 2 5 2 5 5" xfId="14166"/>
    <cellStyle name="Normal 27 2 5 2 6" xfId="4982"/>
    <cellStyle name="Normal 27 2 5 2 6 2" xfId="7389"/>
    <cellStyle name="Normal 27 2 5 2 6 2 2" xfId="11932"/>
    <cellStyle name="Normal 27 2 5 2 6 2 2 2" xfId="21318"/>
    <cellStyle name="Normal 27 2 5 2 6 2 3" xfId="16778"/>
    <cellStyle name="Normal 27 2 5 2 6 3" xfId="9661"/>
    <cellStyle name="Normal 27 2 5 2 6 3 2" xfId="19047"/>
    <cellStyle name="Normal 27 2 5 2 6 4" xfId="14508"/>
    <cellStyle name="Normal 27 2 5 2 7" xfId="6698"/>
    <cellStyle name="Normal 27 2 5 2 7 2" xfId="11241"/>
    <cellStyle name="Normal 27 2 5 2 7 2 2" xfId="20627"/>
    <cellStyle name="Normal 27 2 5 2 7 3" xfId="16087"/>
    <cellStyle name="Normal 27 2 5 2 8" xfId="8969"/>
    <cellStyle name="Normal 27 2 5 2 8 2" xfId="18355"/>
    <cellStyle name="Normal 27 2 5 2 9" xfId="13817"/>
    <cellStyle name="Normal 27 2 5 3" xfId="3564"/>
    <cellStyle name="Normal 27 2 5 3 2" xfId="4749"/>
    <cellStyle name="Normal 27 2 5 3 2 2" xfId="4991"/>
    <cellStyle name="Normal 27 2 5 3 2 2 2" xfId="7398"/>
    <cellStyle name="Normal 27 2 5 3 2 2 2 2" xfId="11941"/>
    <cellStyle name="Normal 27 2 5 3 2 2 2 2 2" xfId="21327"/>
    <cellStyle name="Normal 27 2 5 3 2 2 2 3" xfId="16787"/>
    <cellStyle name="Normal 27 2 5 3 2 2 3" xfId="9670"/>
    <cellStyle name="Normal 27 2 5 3 2 2 3 2" xfId="19056"/>
    <cellStyle name="Normal 27 2 5 3 2 2 4" xfId="14517"/>
    <cellStyle name="Normal 27 2 5 3 2 3" xfId="7187"/>
    <cellStyle name="Normal 27 2 5 3 2 3 2" xfId="11730"/>
    <cellStyle name="Normal 27 2 5 3 2 3 2 2" xfId="21116"/>
    <cellStyle name="Normal 27 2 5 3 2 3 3" xfId="16576"/>
    <cellStyle name="Normal 27 2 5 3 2 4" xfId="9459"/>
    <cellStyle name="Normal 27 2 5 3 2 4 2" xfId="18845"/>
    <cellStyle name="Normal 27 2 5 3 2 5" xfId="14306"/>
    <cellStyle name="Normal 27 2 5 3 3" xfId="4990"/>
    <cellStyle name="Normal 27 2 5 3 3 2" xfId="7397"/>
    <cellStyle name="Normal 27 2 5 3 3 2 2" xfId="11940"/>
    <cellStyle name="Normal 27 2 5 3 3 2 2 2" xfId="21326"/>
    <cellStyle name="Normal 27 2 5 3 3 2 3" xfId="16786"/>
    <cellStyle name="Normal 27 2 5 3 3 3" xfId="9669"/>
    <cellStyle name="Normal 27 2 5 3 3 3 2" xfId="19055"/>
    <cellStyle name="Normal 27 2 5 3 3 4" xfId="14516"/>
    <cellStyle name="Normal 27 2 5 3 4" xfId="6838"/>
    <cellStyle name="Normal 27 2 5 3 4 2" xfId="11381"/>
    <cellStyle name="Normal 27 2 5 3 4 2 2" xfId="20767"/>
    <cellStyle name="Normal 27 2 5 3 4 3" xfId="16227"/>
    <cellStyle name="Normal 27 2 5 3 5" xfId="9109"/>
    <cellStyle name="Normal 27 2 5 3 5 2" xfId="18495"/>
    <cellStyle name="Normal 27 2 5 3 6" xfId="13957"/>
    <cellStyle name="Normal 27 2 5 4" xfId="3688"/>
    <cellStyle name="Normal 27 2 5 4 2" xfId="4840"/>
    <cellStyle name="Normal 27 2 5 4 2 2" xfId="4993"/>
    <cellStyle name="Normal 27 2 5 4 2 2 2" xfId="7400"/>
    <cellStyle name="Normal 27 2 5 4 2 2 2 2" xfId="11943"/>
    <cellStyle name="Normal 27 2 5 4 2 2 2 2 2" xfId="21329"/>
    <cellStyle name="Normal 27 2 5 4 2 2 2 3" xfId="16789"/>
    <cellStyle name="Normal 27 2 5 4 2 2 3" xfId="9672"/>
    <cellStyle name="Normal 27 2 5 4 2 2 3 2" xfId="19058"/>
    <cellStyle name="Normal 27 2 5 4 2 2 4" xfId="14519"/>
    <cellStyle name="Normal 27 2 5 4 2 3" xfId="7278"/>
    <cellStyle name="Normal 27 2 5 4 2 3 2" xfId="11821"/>
    <cellStyle name="Normal 27 2 5 4 2 3 2 2" xfId="21207"/>
    <cellStyle name="Normal 27 2 5 4 2 3 3" xfId="16667"/>
    <cellStyle name="Normal 27 2 5 4 2 4" xfId="9550"/>
    <cellStyle name="Normal 27 2 5 4 2 4 2" xfId="18936"/>
    <cellStyle name="Normal 27 2 5 4 2 5" xfId="14397"/>
    <cellStyle name="Normal 27 2 5 4 3" xfId="4992"/>
    <cellStyle name="Normal 27 2 5 4 3 2" xfId="7399"/>
    <cellStyle name="Normal 27 2 5 4 3 2 2" xfId="11942"/>
    <cellStyle name="Normal 27 2 5 4 3 2 2 2" xfId="21328"/>
    <cellStyle name="Normal 27 2 5 4 3 2 3" xfId="16788"/>
    <cellStyle name="Normal 27 2 5 4 3 3" xfId="9671"/>
    <cellStyle name="Normal 27 2 5 4 3 3 2" xfId="19057"/>
    <cellStyle name="Normal 27 2 5 4 3 4" xfId="14518"/>
    <cellStyle name="Normal 27 2 5 4 4" xfId="6929"/>
    <cellStyle name="Normal 27 2 5 4 4 2" xfId="11472"/>
    <cellStyle name="Normal 27 2 5 4 4 2 2" xfId="20858"/>
    <cellStyle name="Normal 27 2 5 4 4 3" xfId="16318"/>
    <cellStyle name="Normal 27 2 5 4 5" xfId="9200"/>
    <cellStyle name="Normal 27 2 5 4 5 2" xfId="18586"/>
    <cellStyle name="Normal 27 2 5 4 6" xfId="14048"/>
    <cellStyle name="Normal 27 2 5 5" xfId="3252"/>
    <cellStyle name="Normal 27 2 5 5 2" xfId="4627"/>
    <cellStyle name="Normal 27 2 5 5 2 2" xfId="4995"/>
    <cellStyle name="Normal 27 2 5 5 2 2 2" xfId="7402"/>
    <cellStyle name="Normal 27 2 5 5 2 2 2 2" xfId="11945"/>
    <cellStyle name="Normal 27 2 5 5 2 2 2 2 2" xfId="21331"/>
    <cellStyle name="Normal 27 2 5 5 2 2 2 3" xfId="16791"/>
    <cellStyle name="Normal 27 2 5 5 2 2 3" xfId="9674"/>
    <cellStyle name="Normal 27 2 5 5 2 2 3 2" xfId="19060"/>
    <cellStyle name="Normal 27 2 5 5 2 2 4" xfId="14521"/>
    <cellStyle name="Normal 27 2 5 5 2 3" xfId="7065"/>
    <cellStyle name="Normal 27 2 5 5 2 3 2" xfId="11608"/>
    <cellStyle name="Normal 27 2 5 5 2 3 2 2" xfId="20994"/>
    <cellStyle name="Normal 27 2 5 5 2 3 3" xfId="16454"/>
    <cellStyle name="Normal 27 2 5 5 2 4" xfId="9337"/>
    <cellStyle name="Normal 27 2 5 5 2 4 2" xfId="18723"/>
    <cellStyle name="Normal 27 2 5 5 2 5" xfId="14184"/>
    <cellStyle name="Normal 27 2 5 5 3" xfId="4994"/>
    <cellStyle name="Normal 27 2 5 5 3 2" xfId="7401"/>
    <cellStyle name="Normal 27 2 5 5 3 2 2" xfId="11944"/>
    <cellStyle name="Normal 27 2 5 5 3 2 2 2" xfId="21330"/>
    <cellStyle name="Normal 27 2 5 5 3 2 3" xfId="16790"/>
    <cellStyle name="Normal 27 2 5 5 3 3" xfId="9673"/>
    <cellStyle name="Normal 27 2 5 5 3 3 2" xfId="19059"/>
    <cellStyle name="Normal 27 2 5 5 3 4" xfId="14520"/>
    <cellStyle name="Normal 27 2 5 5 4" xfId="6716"/>
    <cellStyle name="Normal 27 2 5 5 4 2" xfId="11259"/>
    <cellStyle name="Normal 27 2 5 5 4 2 2" xfId="20645"/>
    <cellStyle name="Normal 27 2 5 5 4 3" xfId="16105"/>
    <cellStyle name="Normal 27 2 5 5 5" xfId="8987"/>
    <cellStyle name="Normal 27 2 5 5 5 2" xfId="18373"/>
    <cellStyle name="Normal 27 2 5 5 6" xfId="13835"/>
    <cellStyle name="Normal 27 2 5 6" xfId="4567"/>
    <cellStyle name="Normal 27 2 5 6 2" xfId="4996"/>
    <cellStyle name="Normal 27 2 5 6 2 2" xfId="7403"/>
    <cellStyle name="Normal 27 2 5 6 2 2 2" xfId="11946"/>
    <cellStyle name="Normal 27 2 5 6 2 2 2 2" xfId="21332"/>
    <cellStyle name="Normal 27 2 5 6 2 2 3" xfId="16792"/>
    <cellStyle name="Normal 27 2 5 6 2 3" xfId="9675"/>
    <cellStyle name="Normal 27 2 5 6 2 3 2" xfId="19061"/>
    <cellStyle name="Normal 27 2 5 6 2 4" xfId="14522"/>
    <cellStyle name="Normal 27 2 5 6 3" xfId="7005"/>
    <cellStyle name="Normal 27 2 5 6 3 2" xfId="11548"/>
    <cellStyle name="Normal 27 2 5 6 3 2 2" xfId="20934"/>
    <cellStyle name="Normal 27 2 5 6 3 3" xfId="16394"/>
    <cellStyle name="Normal 27 2 5 6 4" xfId="9277"/>
    <cellStyle name="Normal 27 2 5 6 4 2" xfId="18663"/>
    <cellStyle name="Normal 27 2 5 6 5" xfId="14124"/>
    <cellStyle name="Normal 27 2 5 7" xfId="4981"/>
    <cellStyle name="Normal 27 2 5 7 2" xfId="7388"/>
    <cellStyle name="Normal 27 2 5 7 2 2" xfId="11931"/>
    <cellStyle name="Normal 27 2 5 7 2 2 2" xfId="21317"/>
    <cellStyle name="Normal 27 2 5 7 2 3" xfId="16777"/>
    <cellStyle name="Normal 27 2 5 7 3" xfId="9660"/>
    <cellStyle name="Normal 27 2 5 7 3 2" xfId="19046"/>
    <cellStyle name="Normal 27 2 5 7 4" xfId="14507"/>
    <cellStyle name="Normal 27 2 5 8" xfId="6656"/>
    <cellStyle name="Normal 27 2 5 8 2" xfId="11199"/>
    <cellStyle name="Normal 27 2 5 8 2 2" xfId="20585"/>
    <cellStyle name="Normal 27 2 5 8 3" xfId="16045"/>
    <cellStyle name="Normal 27 2 5 9" xfId="8927"/>
    <cellStyle name="Normal 27 2 5 9 2" xfId="18313"/>
    <cellStyle name="Normal 27 2 6" xfId="1811"/>
    <cellStyle name="Normal 27 2 6 10" xfId="13760"/>
    <cellStyle name="Normal 27 2 6 2" xfId="2388"/>
    <cellStyle name="Normal 27 2 6 2 2" xfId="3615"/>
    <cellStyle name="Normal 27 2 6 2 2 2" xfId="4786"/>
    <cellStyle name="Normal 27 2 6 2 2 2 2" xfId="5000"/>
    <cellStyle name="Normal 27 2 6 2 2 2 2 2" xfId="7407"/>
    <cellStyle name="Normal 27 2 6 2 2 2 2 2 2" xfId="11950"/>
    <cellStyle name="Normal 27 2 6 2 2 2 2 2 2 2" xfId="21336"/>
    <cellStyle name="Normal 27 2 6 2 2 2 2 2 3" xfId="16796"/>
    <cellStyle name="Normal 27 2 6 2 2 2 2 3" xfId="9679"/>
    <cellStyle name="Normal 27 2 6 2 2 2 2 3 2" xfId="19065"/>
    <cellStyle name="Normal 27 2 6 2 2 2 2 4" xfId="14526"/>
    <cellStyle name="Normal 27 2 6 2 2 2 3" xfId="7224"/>
    <cellStyle name="Normal 27 2 6 2 2 2 3 2" xfId="11767"/>
    <cellStyle name="Normal 27 2 6 2 2 2 3 2 2" xfId="21153"/>
    <cellStyle name="Normal 27 2 6 2 2 2 3 3" xfId="16613"/>
    <cellStyle name="Normal 27 2 6 2 2 2 4" xfId="9496"/>
    <cellStyle name="Normal 27 2 6 2 2 2 4 2" xfId="18882"/>
    <cellStyle name="Normal 27 2 6 2 2 2 5" xfId="14343"/>
    <cellStyle name="Normal 27 2 6 2 2 3" xfId="4999"/>
    <cellStyle name="Normal 27 2 6 2 2 3 2" xfId="7406"/>
    <cellStyle name="Normal 27 2 6 2 2 3 2 2" xfId="11949"/>
    <cellStyle name="Normal 27 2 6 2 2 3 2 2 2" xfId="21335"/>
    <cellStyle name="Normal 27 2 6 2 2 3 2 3" xfId="16795"/>
    <cellStyle name="Normal 27 2 6 2 2 3 3" xfId="9678"/>
    <cellStyle name="Normal 27 2 6 2 2 3 3 2" xfId="19064"/>
    <cellStyle name="Normal 27 2 6 2 2 3 4" xfId="14525"/>
    <cellStyle name="Normal 27 2 6 2 2 4" xfId="6875"/>
    <cellStyle name="Normal 27 2 6 2 2 4 2" xfId="11418"/>
    <cellStyle name="Normal 27 2 6 2 2 4 2 2" xfId="20804"/>
    <cellStyle name="Normal 27 2 6 2 2 4 3" xfId="16264"/>
    <cellStyle name="Normal 27 2 6 2 2 5" xfId="9146"/>
    <cellStyle name="Normal 27 2 6 2 2 5 2" xfId="18532"/>
    <cellStyle name="Normal 27 2 6 2 2 6" xfId="13994"/>
    <cellStyle name="Normal 27 2 6 2 3" xfId="3396"/>
    <cellStyle name="Normal 27 2 6 2 3 2" xfId="4665"/>
    <cellStyle name="Normal 27 2 6 2 3 2 2" xfId="5002"/>
    <cellStyle name="Normal 27 2 6 2 3 2 2 2" xfId="7409"/>
    <cellStyle name="Normal 27 2 6 2 3 2 2 2 2" xfId="11952"/>
    <cellStyle name="Normal 27 2 6 2 3 2 2 2 2 2" xfId="21338"/>
    <cellStyle name="Normal 27 2 6 2 3 2 2 2 3" xfId="16798"/>
    <cellStyle name="Normal 27 2 6 2 3 2 2 3" xfId="9681"/>
    <cellStyle name="Normal 27 2 6 2 3 2 2 3 2" xfId="19067"/>
    <cellStyle name="Normal 27 2 6 2 3 2 2 4" xfId="14528"/>
    <cellStyle name="Normal 27 2 6 2 3 2 3" xfId="7103"/>
    <cellStyle name="Normal 27 2 6 2 3 2 3 2" xfId="11646"/>
    <cellStyle name="Normal 27 2 6 2 3 2 3 2 2" xfId="21032"/>
    <cellStyle name="Normal 27 2 6 2 3 2 3 3" xfId="16492"/>
    <cellStyle name="Normal 27 2 6 2 3 2 4" xfId="9375"/>
    <cellStyle name="Normal 27 2 6 2 3 2 4 2" xfId="18761"/>
    <cellStyle name="Normal 27 2 6 2 3 2 5" xfId="14222"/>
    <cellStyle name="Normal 27 2 6 2 3 3" xfId="5001"/>
    <cellStyle name="Normal 27 2 6 2 3 3 2" xfId="7408"/>
    <cellStyle name="Normal 27 2 6 2 3 3 2 2" xfId="11951"/>
    <cellStyle name="Normal 27 2 6 2 3 3 2 2 2" xfId="21337"/>
    <cellStyle name="Normal 27 2 6 2 3 3 2 3" xfId="16797"/>
    <cellStyle name="Normal 27 2 6 2 3 3 3" xfId="9680"/>
    <cellStyle name="Normal 27 2 6 2 3 3 3 2" xfId="19066"/>
    <cellStyle name="Normal 27 2 6 2 3 3 4" xfId="14527"/>
    <cellStyle name="Normal 27 2 6 2 3 4" xfId="6754"/>
    <cellStyle name="Normal 27 2 6 2 3 4 2" xfId="11297"/>
    <cellStyle name="Normal 27 2 6 2 3 4 2 2" xfId="20683"/>
    <cellStyle name="Normal 27 2 6 2 3 4 3" xfId="16143"/>
    <cellStyle name="Normal 27 2 6 2 3 5" xfId="9025"/>
    <cellStyle name="Normal 27 2 6 2 3 5 2" xfId="18411"/>
    <cellStyle name="Normal 27 2 6 2 3 6" xfId="13873"/>
    <cellStyle name="Normal 27 2 6 2 4" xfId="3379"/>
    <cellStyle name="Normal 27 2 6 2 4 2" xfId="4654"/>
    <cellStyle name="Normal 27 2 6 2 4 2 2" xfId="5004"/>
    <cellStyle name="Normal 27 2 6 2 4 2 2 2" xfId="7411"/>
    <cellStyle name="Normal 27 2 6 2 4 2 2 2 2" xfId="11954"/>
    <cellStyle name="Normal 27 2 6 2 4 2 2 2 2 2" xfId="21340"/>
    <cellStyle name="Normal 27 2 6 2 4 2 2 2 3" xfId="16800"/>
    <cellStyle name="Normal 27 2 6 2 4 2 2 3" xfId="9683"/>
    <cellStyle name="Normal 27 2 6 2 4 2 2 3 2" xfId="19069"/>
    <cellStyle name="Normal 27 2 6 2 4 2 2 4" xfId="14530"/>
    <cellStyle name="Normal 27 2 6 2 4 2 3" xfId="7092"/>
    <cellStyle name="Normal 27 2 6 2 4 2 3 2" xfId="11635"/>
    <cellStyle name="Normal 27 2 6 2 4 2 3 2 2" xfId="21021"/>
    <cellStyle name="Normal 27 2 6 2 4 2 3 3" xfId="16481"/>
    <cellStyle name="Normal 27 2 6 2 4 2 4" xfId="9364"/>
    <cellStyle name="Normal 27 2 6 2 4 2 4 2" xfId="18750"/>
    <cellStyle name="Normal 27 2 6 2 4 2 5" xfId="14211"/>
    <cellStyle name="Normal 27 2 6 2 4 3" xfId="5003"/>
    <cellStyle name="Normal 27 2 6 2 4 3 2" xfId="7410"/>
    <cellStyle name="Normal 27 2 6 2 4 3 2 2" xfId="11953"/>
    <cellStyle name="Normal 27 2 6 2 4 3 2 2 2" xfId="21339"/>
    <cellStyle name="Normal 27 2 6 2 4 3 2 3" xfId="16799"/>
    <cellStyle name="Normal 27 2 6 2 4 3 3" xfId="9682"/>
    <cellStyle name="Normal 27 2 6 2 4 3 3 2" xfId="19068"/>
    <cellStyle name="Normal 27 2 6 2 4 3 4" xfId="14529"/>
    <cellStyle name="Normal 27 2 6 2 4 4" xfId="6743"/>
    <cellStyle name="Normal 27 2 6 2 4 4 2" xfId="11286"/>
    <cellStyle name="Normal 27 2 6 2 4 4 2 2" xfId="20672"/>
    <cellStyle name="Normal 27 2 6 2 4 4 3" xfId="16132"/>
    <cellStyle name="Normal 27 2 6 2 4 5" xfId="9014"/>
    <cellStyle name="Normal 27 2 6 2 4 5 2" xfId="18400"/>
    <cellStyle name="Normal 27 2 6 2 4 6" xfId="13862"/>
    <cellStyle name="Normal 27 2 6 2 5" xfId="4594"/>
    <cellStyle name="Normal 27 2 6 2 5 2" xfId="5005"/>
    <cellStyle name="Normal 27 2 6 2 5 2 2" xfId="7412"/>
    <cellStyle name="Normal 27 2 6 2 5 2 2 2" xfId="11955"/>
    <cellStyle name="Normal 27 2 6 2 5 2 2 2 2" xfId="21341"/>
    <cellStyle name="Normal 27 2 6 2 5 2 2 3" xfId="16801"/>
    <cellStyle name="Normal 27 2 6 2 5 2 3" xfId="9684"/>
    <cellStyle name="Normal 27 2 6 2 5 2 3 2" xfId="19070"/>
    <cellStyle name="Normal 27 2 6 2 5 2 4" xfId="14531"/>
    <cellStyle name="Normal 27 2 6 2 5 3" xfId="7032"/>
    <cellStyle name="Normal 27 2 6 2 5 3 2" xfId="11575"/>
    <cellStyle name="Normal 27 2 6 2 5 3 2 2" xfId="20961"/>
    <cellStyle name="Normal 27 2 6 2 5 3 3" xfId="16421"/>
    <cellStyle name="Normal 27 2 6 2 5 4" xfId="9304"/>
    <cellStyle name="Normal 27 2 6 2 5 4 2" xfId="18690"/>
    <cellStyle name="Normal 27 2 6 2 5 5" xfId="14151"/>
    <cellStyle name="Normal 27 2 6 2 6" xfId="4998"/>
    <cellStyle name="Normal 27 2 6 2 6 2" xfId="7405"/>
    <cellStyle name="Normal 27 2 6 2 6 2 2" xfId="11948"/>
    <cellStyle name="Normal 27 2 6 2 6 2 2 2" xfId="21334"/>
    <cellStyle name="Normal 27 2 6 2 6 2 3" xfId="16794"/>
    <cellStyle name="Normal 27 2 6 2 6 3" xfId="9677"/>
    <cellStyle name="Normal 27 2 6 2 6 3 2" xfId="19063"/>
    <cellStyle name="Normal 27 2 6 2 6 4" xfId="14524"/>
    <cellStyle name="Normal 27 2 6 2 7" xfId="6683"/>
    <cellStyle name="Normal 27 2 6 2 7 2" xfId="11226"/>
    <cellStyle name="Normal 27 2 6 2 7 2 2" xfId="20612"/>
    <cellStyle name="Normal 27 2 6 2 7 3" xfId="16072"/>
    <cellStyle name="Normal 27 2 6 2 8" xfId="8954"/>
    <cellStyle name="Normal 27 2 6 2 8 2" xfId="18340"/>
    <cellStyle name="Normal 27 2 6 2 9" xfId="13802"/>
    <cellStyle name="Normal 27 2 6 3" xfId="3510"/>
    <cellStyle name="Normal 27 2 6 3 2" xfId="4719"/>
    <cellStyle name="Normal 27 2 6 3 2 2" xfId="5007"/>
    <cellStyle name="Normal 27 2 6 3 2 2 2" xfId="7414"/>
    <cellStyle name="Normal 27 2 6 3 2 2 2 2" xfId="11957"/>
    <cellStyle name="Normal 27 2 6 3 2 2 2 2 2" xfId="21343"/>
    <cellStyle name="Normal 27 2 6 3 2 2 2 3" xfId="16803"/>
    <cellStyle name="Normal 27 2 6 3 2 2 3" xfId="9686"/>
    <cellStyle name="Normal 27 2 6 3 2 2 3 2" xfId="19072"/>
    <cellStyle name="Normal 27 2 6 3 2 2 4" xfId="14533"/>
    <cellStyle name="Normal 27 2 6 3 2 3" xfId="7157"/>
    <cellStyle name="Normal 27 2 6 3 2 3 2" xfId="11700"/>
    <cellStyle name="Normal 27 2 6 3 2 3 2 2" xfId="21086"/>
    <cellStyle name="Normal 27 2 6 3 2 3 3" xfId="16546"/>
    <cellStyle name="Normal 27 2 6 3 2 4" xfId="9429"/>
    <cellStyle name="Normal 27 2 6 3 2 4 2" xfId="18815"/>
    <cellStyle name="Normal 27 2 6 3 2 5" xfId="14276"/>
    <cellStyle name="Normal 27 2 6 3 3" xfId="5006"/>
    <cellStyle name="Normal 27 2 6 3 3 2" xfId="7413"/>
    <cellStyle name="Normal 27 2 6 3 3 2 2" xfId="11956"/>
    <cellStyle name="Normal 27 2 6 3 3 2 2 2" xfId="21342"/>
    <cellStyle name="Normal 27 2 6 3 3 2 3" xfId="16802"/>
    <cellStyle name="Normal 27 2 6 3 3 3" xfId="9685"/>
    <cellStyle name="Normal 27 2 6 3 3 3 2" xfId="19071"/>
    <cellStyle name="Normal 27 2 6 3 3 4" xfId="14532"/>
    <cellStyle name="Normal 27 2 6 3 4" xfId="6808"/>
    <cellStyle name="Normal 27 2 6 3 4 2" xfId="11351"/>
    <cellStyle name="Normal 27 2 6 3 4 2 2" xfId="20737"/>
    <cellStyle name="Normal 27 2 6 3 4 3" xfId="16197"/>
    <cellStyle name="Normal 27 2 6 3 5" xfId="9079"/>
    <cellStyle name="Normal 27 2 6 3 5 2" xfId="18465"/>
    <cellStyle name="Normal 27 2 6 3 6" xfId="13927"/>
    <cellStyle name="Normal 27 2 6 4" xfId="3421"/>
    <cellStyle name="Normal 27 2 6 4 2" xfId="4675"/>
    <cellStyle name="Normal 27 2 6 4 2 2" xfId="5009"/>
    <cellStyle name="Normal 27 2 6 4 2 2 2" xfId="7416"/>
    <cellStyle name="Normal 27 2 6 4 2 2 2 2" xfId="11959"/>
    <cellStyle name="Normal 27 2 6 4 2 2 2 2 2" xfId="21345"/>
    <cellStyle name="Normal 27 2 6 4 2 2 2 3" xfId="16805"/>
    <cellStyle name="Normal 27 2 6 4 2 2 3" xfId="9688"/>
    <cellStyle name="Normal 27 2 6 4 2 2 3 2" xfId="19074"/>
    <cellStyle name="Normal 27 2 6 4 2 2 4" xfId="14535"/>
    <cellStyle name="Normal 27 2 6 4 2 3" xfId="7113"/>
    <cellStyle name="Normal 27 2 6 4 2 3 2" xfId="11656"/>
    <cellStyle name="Normal 27 2 6 4 2 3 2 2" xfId="21042"/>
    <cellStyle name="Normal 27 2 6 4 2 3 3" xfId="16502"/>
    <cellStyle name="Normal 27 2 6 4 2 4" xfId="9385"/>
    <cellStyle name="Normal 27 2 6 4 2 4 2" xfId="18771"/>
    <cellStyle name="Normal 27 2 6 4 2 5" xfId="14232"/>
    <cellStyle name="Normal 27 2 6 4 3" xfId="5008"/>
    <cellStyle name="Normal 27 2 6 4 3 2" xfId="7415"/>
    <cellStyle name="Normal 27 2 6 4 3 2 2" xfId="11958"/>
    <cellStyle name="Normal 27 2 6 4 3 2 2 2" xfId="21344"/>
    <cellStyle name="Normal 27 2 6 4 3 2 3" xfId="16804"/>
    <cellStyle name="Normal 27 2 6 4 3 3" xfId="9687"/>
    <cellStyle name="Normal 27 2 6 4 3 3 2" xfId="19073"/>
    <cellStyle name="Normal 27 2 6 4 3 4" xfId="14534"/>
    <cellStyle name="Normal 27 2 6 4 4" xfId="6764"/>
    <cellStyle name="Normal 27 2 6 4 4 2" xfId="11307"/>
    <cellStyle name="Normal 27 2 6 4 4 2 2" xfId="20693"/>
    <cellStyle name="Normal 27 2 6 4 4 3" xfId="16153"/>
    <cellStyle name="Normal 27 2 6 4 5" xfId="9035"/>
    <cellStyle name="Normal 27 2 6 4 5 2" xfId="18421"/>
    <cellStyle name="Normal 27 2 6 4 6" xfId="13883"/>
    <cellStyle name="Normal 27 2 6 5" xfId="3516"/>
    <cellStyle name="Normal 27 2 6 5 2" xfId="4722"/>
    <cellStyle name="Normal 27 2 6 5 2 2" xfId="5011"/>
    <cellStyle name="Normal 27 2 6 5 2 2 2" xfId="7418"/>
    <cellStyle name="Normal 27 2 6 5 2 2 2 2" xfId="11961"/>
    <cellStyle name="Normal 27 2 6 5 2 2 2 2 2" xfId="21347"/>
    <cellStyle name="Normal 27 2 6 5 2 2 2 3" xfId="16807"/>
    <cellStyle name="Normal 27 2 6 5 2 2 3" xfId="9690"/>
    <cellStyle name="Normal 27 2 6 5 2 2 3 2" xfId="19076"/>
    <cellStyle name="Normal 27 2 6 5 2 2 4" xfId="14537"/>
    <cellStyle name="Normal 27 2 6 5 2 3" xfId="7160"/>
    <cellStyle name="Normal 27 2 6 5 2 3 2" xfId="11703"/>
    <cellStyle name="Normal 27 2 6 5 2 3 2 2" xfId="21089"/>
    <cellStyle name="Normal 27 2 6 5 2 3 3" xfId="16549"/>
    <cellStyle name="Normal 27 2 6 5 2 4" xfId="9432"/>
    <cellStyle name="Normal 27 2 6 5 2 4 2" xfId="18818"/>
    <cellStyle name="Normal 27 2 6 5 2 5" xfId="14279"/>
    <cellStyle name="Normal 27 2 6 5 3" xfId="5010"/>
    <cellStyle name="Normal 27 2 6 5 3 2" xfId="7417"/>
    <cellStyle name="Normal 27 2 6 5 3 2 2" xfId="11960"/>
    <cellStyle name="Normal 27 2 6 5 3 2 2 2" xfId="21346"/>
    <cellStyle name="Normal 27 2 6 5 3 2 3" xfId="16806"/>
    <cellStyle name="Normal 27 2 6 5 3 3" xfId="9689"/>
    <cellStyle name="Normal 27 2 6 5 3 3 2" xfId="19075"/>
    <cellStyle name="Normal 27 2 6 5 3 4" xfId="14536"/>
    <cellStyle name="Normal 27 2 6 5 4" xfId="6811"/>
    <cellStyle name="Normal 27 2 6 5 4 2" xfId="11354"/>
    <cellStyle name="Normal 27 2 6 5 4 2 2" xfId="20740"/>
    <cellStyle name="Normal 27 2 6 5 4 3" xfId="16200"/>
    <cellStyle name="Normal 27 2 6 5 5" xfId="9082"/>
    <cellStyle name="Normal 27 2 6 5 5 2" xfId="18468"/>
    <cellStyle name="Normal 27 2 6 5 6" xfId="13930"/>
    <cellStyle name="Normal 27 2 6 6" xfId="4552"/>
    <cellStyle name="Normal 27 2 6 6 2" xfId="5012"/>
    <cellStyle name="Normal 27 2 6 6 2 2" xfId="7419"/>
    <cellStyle name="Normal 27 2 6 6 2 2 2" xfId="11962"/>
    <cellStyle name="Normal 27 2 6 6 2 2 2 2" xfId="21348"/>
    <cellStyle name="Normal 27 2 6 6 2 2 3" xfId="16808"/>
    <cellStyle name="Normal 27 2 6 6 2 3" xfId="9691"/>
    <cellStyle name="Normal 27 2 6 6 2 3 2" xfId="19077"/>
    <cellStyle name="Normal 27 2 6 6 2 4" xfId="14538"/>
    <cellStyle name="Normal 27 2 6 6 3" xfId="6990"/>
    <cellStyle name="Normal 27 2 6 6 3 2" xfId="11533"/>
    <cellStyle name="Normal 27 2 6 6 3 2 2" xfId="20919"/>
    <cellStyle name="Normal 27 2 6 6 3 3" xfId="16379"/>
    <cellStyle name="Normal 27 2 6 6 4" xfId="9262"/>
    <cellStyle name="Normal 27 2 6 6 4 2" xfId="18648"/>
    <cellStyle name="Normal 27 2 6 6 5" xfId="14109"/>
    <cellStyle name="Normal 27 2 6 7" xfId="4997"/>
    <cellStyle name="Normal 27 2 6 7 2" xfId="7404"/>
    <cellStyle name="Normal 27 2 6 7 2 2" xfId="11947"/>
    <cellStyle name="Normal 27 2 6 7 2 2 2" xfId="21333"/>
    <cellStyle name="Normal 27 2 6 7 2 3" xfId="16793"/>
    <cellStyle name="Normal 27 2 6 7 3" xfId="9676"/>
    <cellStyle name="Normal 27 2 6 7 3 2" xfId="19062"/>
    <cellStyle name="Normal 27 2 6 7 4" xfId="14523"/>
    <cellStyle name="Normal 27 2 6 8" xfId="6641"/>
    <cellStyle name="Normal 27 2 6 8 2" xfId="11184"/>
    <cellStyle name="Normal 27 2 6 8 2 2" xfId="20570"/>
    <cellStyle name="Normal 27 2 6 8 3" xfId="16030"/>
    <cellStyle name="Normal 27 2 6 9" xfId="8912"/>
    <cellStyle name="Normal 27 2 6 9 2" xfId="18298"/>
    <cellStyle name="Normal 27 2 7" xfId="2377"/>
    <cellStyle name="Normal 27 2 7 2" xfId="3604"/>
    <cellStyle name="Normal 27 2 7 2 2" xfId="4775"/>
    <cellStyle name="Normal 27 2 7 2 2 2" xfId="5015"/>
    <cellStyle name="Normal 27 2 7 2 2 2 2" xfId="7422"/>
    <cellStyle name="Normal 27 2 7 2 2 2 2 2" xfId="11965"/>
    <cellStyle name="Normal 27 2 7 2 2 2 2 2 2" xfId="21351"/>
    <cellStyle name="Normal 27 2 7 2 2 2 2 3" xfId="16811"/>
    <cellStyle name="Normal 27 2 7 2 2 2 3" xfId="9694"/>
    <cellStyle name="Normal 27 2 7 2 2 2 3 2" xfId="19080"/>
    <cellStyle name="Normal 27 2 7 2 2 2 4" xfId="14541"/>
    <cellStyle name="Normal 27 2 7 2 2 3" xfId="7213"/>
    <cellStyle name="Normal 27 2 7 2 2 3 2" xfId="11756"/>
    <cellStyle name="Normal 27 2 7 2 2 3 2 2" xfId="21142"/>
    <cellStyle name="Normal 27 2 7 2 2 3 3" xfId="16602"/>
    <cellStyle name="Normal 27 2 7 2 2 4" xfId="9485"/>
    <cellStyle name="Normal 27 2 7 2 2 4 2" xfId="18871"/>
    <cellStyle name="Normal 27 2 7 2 2 5" xfId="14332"/>
    <cellStyle name="Normal 27 2 7 2 3" xfId="5014"/>
    <cellStyle name="Normal 27 2 7 2 3 2" xfId="7421"/>
    <cellStyle name="Normal 27 2 7 2 3 2 2" xfId="11964"/>
    <cellStyle name="Normal 27 2 7 2 3 2 2 2" xfId="21350"/>
    <cellStyle name="Normal 27 2 7 2 3 2 3" xfId="16810"/>
    <cellStyle name="Normal 27 2 7 2 3 3" xfId="9693"/>
    <cellStyle name="Normal 27 2 7 2 3 3 2" xfId="19079"/>
    <cellStyle name="Normal 27 2 7 2 3 4" xfId="14540"/>
    <cellStyle name="Normal 27 2 7 2 4" xfId="6864"/>
    <cellStyle name="Normal 27 2 7 2 4 2" xfId="11407"/>
    <cellStyle name="Normal 27 2 7 2 4 2 2" xfId="20793"/>
    <cellStyle name="Normal 27 2 7 2 4 3" xfId="16253"/>
    <cellStyle name="Normal 27 2 7 2 5" xfId="9135"/>
    <cellStyle name="Normal 27 2 7 2 5 2" xfId="18521"/>
    <cellStyle name="Normal 27 2 7 2 6" xfId="13983"/>
    <cellStyle name="Normal 27 2 7 3" xfId="3406"/>
    <cellStyle name="Normal 27 2 7 3 2" xfId="4669"/>
    <cellStyle name="Normal 27 2 7 3 2 2" xfId="5017"/>
    <cellStyle name="Normal 27 2 7 3 2 2 2" xfId="7424"/>
    <cellStyle name="Normal 27 2 7 3 2 2 2 2" xfId="11967"/>
    <cellStyle name="Normal 27 2 7 3 2 2 2 2 2" xfId="21353"/>
    <cellStyle name="Normal 27 2 7 3 2 2 2 3" xfId="16813"/>
    <cellStyle name="Normal 27 2 7 3 2 2 3" xfId="9696"/>
    <cellStyle name="Normal 27 2 7 3 2 2 3 2" xfId="19082"/>
    <cellStyle name="Normal 27 2 7 3 2 2 4" xfId="14543"/>
    <cellStyle name="Normal 27 2 7 3 2 3" xfId="7107"/>
    <cellStyle name="Normal 27 2 7 3 2 3 2" xfId="11650"/>
    <cellStyle name="Normal 27 2 7 3 2 3 2 2" xfId="21036"/>
    <cellStyle name="Normal 27 2 7 3 2 3 3" xfId="16496"/>
    <cellStyle name="Normal 27 2 7 3 2 4" xfId="9379"/>
    <cellStyle name="Normal 27 2 7 3 2 4 2" xfId="18765"/>
    <cellStyle name="Normal 27 2 7 3 2 5" xfId="14226"/>
    <cellStyle name="Normal 27 2 7 3 3" xfId="5016"/>
    <cellStyle name="Normal 27 2 7 3 3 2" xfId="7423"/>
    <cellStyle name="Normal 27 2 7 3 3 2 2" xfId="11966"/>
    <cellStyle name="Normal 27 2 7 3 3 2 2 2" xfId="21352"/>
    <cellStyle name="Normal 27 2 7 3 3 2 3" xfId="16812"/>
    <cellStyle name="Normal 27 2 7 3 3 3" xfId="9695"/>
    <cellStyle name="Normal 27 2 7 3 3 3 2" xfId="19081"/>
    <cellStyle name="Normal 27 2 7 3 3 4" xfId="14542"/>
    <cellStyle name="Normal 27 2 7 3 4" xfId="6758"/>
    <cellStyle name="Normal 27 2 7 3 4 2" xfId="11301"/>
    <cellStyle name="Normal 27 2 7 3 4 2 2" xfId="20687"/>
    <cellStyle name="Normal 27 2 7 3 4 3" xfId="16147"/>
    <cellStyle name="Normal 27 2 7 3 5" xfId="9029"/>
    <cellStyle name="Normal 27 2 7 3 5 2" xfId="18415"/>
    <cellStyle name="Normal 27 2 7 3 6" xfId="13877"/>
    <cellStyle name="Normal 27 2 7 4" xfId="3245"/>
    <cellStyle name="Normal 27 2 7 4 2" xfId="4623"/>
    <cellStyle name="Normal 27 2 7 4 2 2" xfId="5019"/>
    <cellStyle name="Normal 27 2 7 4 2 2 2" xfId="7426"/>
    <cellStyle name="Normal 27 2 7 4 2 2 2 2" xfId="11969"/>
    <cellStyle name="Normal 27 2 7 4 2 2 2 2 2" xfId="21355"/>
    <cellStyle name="Normal 27 2 7 4 2 2 2 3" xfId="16815"/>
    <cellStyle name="Normal 27 2 7 4 2 2 3" xfId="9698"/>
    <cellStyle name="Normal 27 2 7 4 2 2 3 2" xfId="19084"/>
    <cellStyle name="Normal 27 2 7 4 2 2 4" xfId="14545"/>
    <cellStyle name="Normal 27 2 7 4 2 3" xfId="7061"/>
    <cellStyle name="Normal 27 2 7 4 2 3 2" xfId="11604"/>
    <cellStyle name="Normal 27 2 7 4 2 3 2 2" xfId="20990"/>
    <cellStyle name="Normal 27 2 7 4 2 3 3" xfId="16450"/>
    <cellStyle name="Normal 27 2 7 4 2 4" xfId="9333"/>
    <cellStyle name="Normal 27 2 7 4 2 4 2" xfId="18719"/>
    <cellStyle name="Normal 27 2 7 4 2 5" xfId="14180"/>
    <cellStyle name="Normal 27 2 7 4 3" xfId="5018"/>
    <cellStyle name="Normal 27 2 7 4 3 2" xfId="7425"/>
    <cellStyle name="Normal 27 2 7 4 3 2 2" xfId="11968"/>
    <cellStyle name="Normal 27 2 7 4 3 2 2 2" xfId="21354"/>
    <cellStyle name="Normal 27 2 7 4 3 2 3" xfId="16814"/>
    <cellStyle name="Normal 27 2 7 4 3 3" xfId="9697"/>
    <cellStyle name="Normal 27 2 7 4 3 3 2" xfId="19083"/>
    <cellStyle name="Normal 27 2 7 4 3 4" xfId="14544"/>
    <cellStyle name="Normal 27 2 7 4 4" xfId="6712"/>
    <cellStyle name="Normal 27 2 7 4 4 2" xfId="11255"/>
    <cellStyle name="Normal 27 2 7 4 4 2 2" xfId="20641"/>
    <cellStyle name="Normal 27 2 7 4 4 3" xfId="16101"/>
    <cellStyle name="Normal 27 2 7 4 5" xfId="8983"/>
    <cellStyle name="Normal 27 2 7 4 5 2" xfId="18369"/>
    <cellStyle name="Normal 27 2 7 4 6" xfId="13831"/>
    <cellStyle name="Normal 27 2 7 5" xfId="4583"/>
    <cellStyle name="Normal 27 2 7 5 2" xfId="5020"/>
    <cellStyle name="Normal 27 2 7 5 2 2" xfId="7427"/>
    <cellStyle name="Normal 27 2 7 5 2 2 2" xfId="11970"/>
    <cellStyle name="Normal 27 2 7 5 2 2 2 2" xfId="21356"/>
    <cellStyle name="Normal 27 2 7 5 2 2 3" xfId="16816"/>
    <cellStyle name="Normal 27 2 7 5 2 3" xfId="9699"/>
    <cellStyle name="Normal 27 2 7 5 2 3 2" xfId="19085"/>
    <cellStyle name="Normal 27 2 7 5 2 4" xfId="14546"/>
    <cellStyle name="Normal 27 2 7 5 3" xfId="7021"/>
    <cellStyle name="Normal 27 2 7 5 3 2" xfId="11564"/>
    <cellStyle name="Normal 27 2 7 5 3 2 2" xfId="20950"/>
    <cellStyle name="Normal 27 2 7 5 3 3" xfId="16410"/>
    <cellStyle name="Normal 27 2 7 5 4" xfId="9293"/>
    <cellStyle name="Normal 27 2 7 5 4 2" xfId="18679"/>
    <cellStyle name="Normal 27 2 7 5 5" xfId="14140"/>
    <cellStyle name="Normal 27 2 7 6" xfId="5013"/>
    <cellStyle name="Normal 27 2 7 6 2" xfId="7420"/>
    <cellStyle name="Normal 27 2 7 6 2 2" xfId="11963"/>
    <cellStyle name="Normal 27 2 7 6 2 2 2" xfId="21349"/>
    <cellStyle name="Normal 27 2 7 6 2 3" xfId="16809"/>
    <cellStyle name="Normal 27 2 7 6 3" xfId="9692"/>
    <cellStyle name="Normal 27 2 7 6 3 2" xfId="19078"/>
    <cellStyle name="Normal 27 2 7 6 4" xfId="14539"/>
    <cellStyle name="Normal 27 2 7 7" xfId="6672"/>
    <cellStyle name="Normal 27 2 7 7 2" xfId="11215"/>
    <cellStyle name="Normal 27 2 7 7 2 2" xfId="20601"/>
    <cellStyle name="Normal 27 2 7 7 3" xfId="16061"/>
    <cellStyle name="Normal 27 2 7 8" xfId="8943"/>
    <cellStyle name="Normal 27 2 7 8 2" xfId="18329"/>
    <cellStyle name="Normal 27 2 7 9" xfId="13791"/>
    <cellStyle name="Normal 27 2 8" xfId="3478"/>
    <cellStyle name="Normal 27 2 8 2" xfId="4698"/>
    <cellStyle name="Normal 27 2 8 2 2" xfId="5022"/>
    <cellStyle name="Normal 27 2 8 2 2 2" xfId="7429"/>
    <cellStyle name="Normal 27 2 8 2 2 2 2" xfId="11972"/>
    <cellStyle name="Normal 27 2 8 2 2 2 2 2" xfId="21358"/>
    <cellStyle name="Normal 27 2 8 2 2 2 3" xfId="16818"/>
    <cellStyle name="Normal 27 2 8 2 2 3" xfId="9701"/>
    <cellStyle name="Normal 27 2 8 2 2 3 2" xfId="19087"/>
    <cellStyle name="Normal 27 2 8 2 2 4" xfId="14548"/>
    <cellStyle name="Normal 27 2 8 2 3" xfId="7136"/>
    <cellStyle name="Normal 27 2 8 2 3 2" xfId="11679"/>
    <cellStyle name="Normal 27 2 8 2 3 2 2" xfId="21065"/>
    <cellStyle name="Normal 27 2 8 2 3 3" xfId="16525"/>
    <cellStyle name="Normal 27 2 8 2 4" xfId="9408"/>
    <cellStyle name="Normal 27 2 8 2 4 2" xfId="18794"/>
    <cellStyle name="Normal 27 2 8 2 5" xfId="14255"/>
    <cellStyle name="Normal 27 2 8 3" xfId="5021"/>
    <cellStyle name="Normal 27 2 8 3 2" xfId="7428"/>
    <cellStyle name="Normal 27 2 8 3 2 2" xfId="11971"/>
    <cellStyle name="Normal 27 2 8 3 2 2 2" xfId="21357"/>
    <cellStyle name="Normal 27 2 8 3 2 3" xfId="16817"/>
    <cellStyle name="Normal 27 2 8 3 3" xfId="9700"/>
    <cellStyle name="Normal 27 2 8 3 3 2" xfId="19086"/>
    <cellStyle name="Normal 27 2 8 3 4" xfId="14547"/>
    <cellStyle name="Normal 27 2 8 4" xfId="6787"/>
    <cellStyle name="Normal 27 2 8 4 2" xfId="11330"/>
    <cellStyle name="Normal 27 2 8 4 2 2" xfId="20716"/>
    <cellStyle name="Normal 27 2 8 4 3" xfId="16176"/>
    <cellStyle name="Normal 27 2 8 5" xfId="9058"/>
    <cellStyle name="Normal 27 2 8 5 2" xfId="18444"/>
    <cellStyle name="Normal 27 2 8 6" xfId="13906"/>
    <cellStyle name="Normal 27 2 9" xfId="3705"/>
    <cellStyle name="Normal 27 2 9 2" xfId="4849"/>
    <cellStyle name="Normal 27 2 9 2 2" xfId="5024"/>
    <cellStyle name="Normal 27 2 9 2 2 2" xfId="7431"/>
    <cellStyle name="Normal 27 2 9 2 2 2 2" xfId="11974"/>
    <cellStyle name="Normal 27 2 9 2 2 2 2 2" xfId="21360"/>
    <cellStyle name="Normal 27 2 9 2 2 2 3" xfId="16820"/>
    <cellStyle name="Normal 27 2 9 2 2 3" xfId="9703"/>
    <cellStyle name="Normal 27 2 9 2 2 3 2" xfId="19089"/>
    <cellStyle name="Normal 27 2 9 2 2 4" xfId="14550"/>
    <cellStyle name="Normal 27 2 9 2 3" xfId="7287"/>
    <cellStyle name="Normal 27 2 9 2 3 2" xfId="11830"/>
    <cellStyle name="Normal 27 2 9 2 3 2 2" xfId="21216"/>
    <cellStyle name="Normal 27 2 9 2 3 3" xfId="16676"/>
    <cellStyle name="Normal 27 2 9 2 4" xfId="9559"/>
    <cellStyle name="Normal 27 2 9 2 4 2" xfId="18945"/>
    <cellStyle name="Normal 27 2 9 2 5" xfId="14406"/>
    <cellStyle name="Normal 27 2 9 3" xfId="5023"/>
    <cellStyle name="Normal 27 2 9 3 2" xfId="7430"/>
    <cellStyle name="Normal 27 2 9 3 2 2" xfId="11973"/>
    <cellStyle name="Normal 27 2 9 3 2 2 2" xfId="21359"/>
    <cellStyle name="Normal 27 2 9 3 2 3" xfId="16819"/>
    <cellStyle name="Normal 27 2 9 3 3" xfId="9702"/>
    <cellStyle name="Normal 27 2 9 3 3 2" xfId="19088"/>
    <cellStyle name="Normal 27 2 9 3 4" xfId="14549"/>
    <cellStyle name="Normal 27 2 9 4" xfId="6938"/>
    <cellStyle name="Normal 27 2 9 4 2" xfId="11481"/>
    <cellStyle name="Normal 27 2 9 4 2 2" xfId="20867"/>
    <cellStyle name="Normal 27 2 9 4 3" xfId="16327"/>
    <cellStyle name="Normal 27 2 9 5" xfId="9209"/>
    <cellStyle name="Normal 27 2 9 5 2" xfId="18595"/>
    <cellStyle name="Normal 27 2 9 6" xfId="14057"/>
    <cellStyle name="Normal 27 3" xfId="2207"/>
    <cellStyle name="Normal 27 3 10" xfId="13777"/>
    <cellStyle name="Normal 27 3 2" xfId="2405"/>
    <cellStyle name="Normal 27 3 2 2" xfId="3632"/>
    <cellStyle name="Normal 27 3 2 2 2" xfId="4803"/>
    <cellStyle name="Normal 27 3 2 2 2 2" xfId="5028"/>
    <cellStyle name="Normal 27 3 2 2 2 2 2" xfId="7435"/>
    <cellStyle name="Normal 27 3 2 2 2 2 2 2" xfId="11978"/>
    <cellStyle name="Normal 27 3 2 2 2 2 2 2 2" xfId="21364"/>
    <cellStyle name="Normal 27 3 2 2 2 2 2 3" xfId="16824"/>
    <cellStyle name="Normal 27 3 2 2 2 2 3" xfId="9707"/>
    <cellStyle name="Normal 27 3 2 2 2 2 3 2" xfId="19093"/>
    <cellStyle name="Normal 27 3 2 2 2 2 4" xfId="14554"/>
    <cellStyle name="Normal 27 3 2 2 2 3" xfId="7241"/>
    <cellStyle name="Normal 27 3 2 2 2 3 2" xfId="11784"/>
    <cellStyle name="Normal 27 3 2 2 2 3 2 2" xfId="21170"/>
    <cellStyle name="Normal 27 3 2 2 2 3 3" xfId="16630"/>
    <cellStyle name="Normal 27 3 2 2 2 4" xfId="9513"/>
    <cellStyle name="Normal 27 3 2 2 2 4 2" xfId="18899"/>
    <cellStyle name="Normal 27 3 2 2 2 5" xfId="14360"/>
    <cellStyle name="Normal 27 3 2 2 3" xfId="5027"/>
    <cellStyle name="Normal 27 3 2 2 3 2" xfId="7434"/>
    <cellStyle name="Normal 27 3 2 2 3 2 2" xfId="11977"/>
    <cellStyle name="Normal 27 3 2 2 3 2 2 2" xfId="21363"/>
    <cellStyle name="Normal 27 3 2 2 3 2 3" xfId="16823"/>
    <cellStyle name="Normal 27 3 2 2 3 3" xfId="9706"/>
    <cellStyle name="Normal 27 3 2 2 3 3 2" xfId="19092"/>
    <cellStyle name="Normal 27 3 2 2 3 4" xfId="14553"/>
    <cellStyle name="Normal 27 3 2 2 4" xfId="6892"/>
    <cellStyle name="Normal 27 3 2 2 4 2" xfId="11435"/>
    <cellStyle name="Normal 27 3 2 2 4 2 2" xfId="20821"/>
    <cellStyle name="Normal 27 3 2 2 4 3" xfId="16281"/>
    <cellStyle name="Normal 27 3 2 2 5" xfId="9163"/>
    <cellStyle name="Normal 27 3 2 2 5 2" xfId="18549"/>
    <cellStyle name="Normal 27 3 2 2 6" xfId="14011"/>
    <cellStyle name="Normal 27 3 2 3" xfId="3592"/>
    <cellStyle name="Normal 27 3 2 3 2" xfId="4769"/>
    <cellStyle name="Normal 27 3 2 3 2 2" xfId="5030"/>
    <cellStyle name="Normal 27 3 2 3 2 2 2" xfId="7437"/>
    <cellStyle name="Normal 27 3 2 3 2 2 2 2" xfId="11980"/>
    <cellStyle name="Normal 27 3 2 3 2 2 2 2 2" xfId="21366"/>
    <cellStyle name="Normal 27 3 2 3 2 2 2 3" xfId="16826"/>
    <cellStyle name="Normal 27 3 2 3 2 2 3" xfId="9709"/>
    <cellStyle name="Normal 27 3 2 3 2 2 3 2" xfId="19095"/>
    <cellStyle name="Normal 27 3 2 3 2 2 4" xfId="14556"/>
    <cellStyle name="Normal 27 3 2 3 2 3" xfId="7207"/>
    <cellStyle name="Normal 27 3 2 3 2 3 2" xfId="11750"/>
    <cellStyle name="Normal 27 3 2 3 2 3 2 2" xfId="21136"/>
    <cellStyle name="Normal 27 3 2 3 2 3 3" xfId="16596"/>
    <cellStyle name="Normal 27 3 2 3 2 4" xfId="9479"/>
    <cellStyle name="Normal 27 3 2 3 2 4 2" xfId="18865"/>
    <cellStyle name="Normal 27 3 2 3 2 5" xfId="14326"/>
    <cellStyle name="Normal 27 3 2 3 3" xfId="5029"/>
    <cellStyle name="Normal 27 3 2 3 3 2" xfId="7436"/>
    <cellStyle name="Normal 27 3 2 3 3 2 2" xfId="11979"/>
    <cellStyle name="Normal 27 3 2 3 3 2 2 2" xfId="21365"/>
    <cellStyle name="Normal 27 3 2 3 3 2 3" xfId="16825"/>
    <cellStyle name="Normal 27 3 2 3 3 3" xfId="9708"/>
    <cellStyle name="Normal 27 3 2 3 3 3 2" xfId="19094"/>
    <cellStyle name="Normal 27 3 2 3 3 4" xfId="14555"/>
    <cellStyle name="Normal 27 3 2 3 4" xfId="6858"/>
    <cellStyle name="Normal 27 3 2 3 4 2" xfId="11401"/>
    <cellStyle name="Normal 27 3 2 3 4 2 2" xfId="20787"/>
    <cellStyle name="Normal 27 3 2 3 4 3" xfId="16247"/>
    <cellStyle name="Normal 27 3 2 3 5" xfId="9129"/>
    <cellStyle name="Normal 27 3 2 3 5 2" xfId="18515"/>
    <cellStyle name="Normal 27 3 2 3 6" xfId="13977"/>
    <cellStyle name="Normal 27 3 2 4" xfId="3386"/>
    <cellStyle name="Normal 27 3 2 4 2" xfId="4658"/>
    <cellStyle name="Normal 27 3 2 4 2 2" xfId="5032"/>
    <cellStyle name="Normal 27 3 2 4 2 2 2" xfId="7439"/>
    <cellStyle name="Normal 27 3 2 4 2 2 2 2" xfId="11982"/>
    <cellStyle name="Normal 27 3 2 4 2 2 2 2 2" xfId="21368"/>
    <cellStyle name="Normal 27 3 2 4 2 2 2 3" xfId="16828"/>
    <cellStyle name="Normal 27 3 2 4 2 2 3" xfId="9711"/>
    <cellStyle name="Normal 27 3 2 4 2 2 3 2" xfId="19097"/>
    <cellStyle name="Normal 27 3 2 4 2 2 4" xfId="14558"/>
    <cellStyle name="Normal 27 3 2 4 2 3" xfId="7096"/>
    <cellStyle name="Normal 27 3 2 4 2 3 2" xfId="11639"/>
    <cellStyle name="Normal 27 3 2 4 2 3 2 2" xfId="21025"/>
    <cellStyle name="Normal 27 3 2 4 2 3 3" xfId="16485"/>
    <cellStyle name="Normal 27 3 2 4 2 4" xfId="9368"/>
    <cellStyle name="Normal 27 3 2 4 2 4 2" xfId="18754"/>
    <cellStyle name="Normal 27 3 2 4 2 5" xfId="14215"/>
    <cellStyle name="Normal 27 3 2 4 3" xfId="5031"/>
    <cellStyle name="Normal 27 3 2 4 3 2" xfId="7438"/>
    <cellStyle name="Normal 27 3 2 4 3 2 2" xfId="11981"/>
    <cellStyle name="Normal 27 3 2 4 3 2 2 2" xfId="21367"/>
    <cellStyle name="Normal 27 3 2 4 3 2 3" xfId="16827"/>
    <cellStyle name="Normal 27 3 2 4 3 3" xfId="9710"/>
    <cellStyle name="Normal 27 3 2 4 3 3 2" xfId="19096"/>
    <cellStyle name="Normal 27 3 2 4 3 4" xfId="14557"/>
    <cellStyle name="Normal 27 3 2 4 4" xfId="6747"/>
    <cellStyle name="Normal 27 3 2 4 4 2" xfId="11290"/>
    <cellStyle name="Normal 27 3 2 4 4 2 2" xfId="20676"/>
    <cellStyle name="Normal 27 3 2 4 4 3" xfId="16136"/>
    <cellStyle name="Normal 27 3 2 4 5" xfId="9018"/>
    <cellStyle name="Normal 27 3 2 4 5 2" xfId="18404"/>
    <cellStyle name="Normal 27 3 2 4 6" xfId="13866"/>
    <cellStyle name="Normal 27 3 2 5" xfId="4611"/>
    <cellStyle name="Normal 27 3 2 5 2" xfId="5033"/>
    <cellStyle name="Normal 27 3 2 5 2 2" xfId="7440"/>
    <cellStyle name="Normal 27 3 2 5 2 2 2" xfId="11983"/>
    <cellStyle name="Normal 27 3 2 5 2 2 2 2" xfId="21369"/>
    <cellStyle name="Normal 27 3 2 5 2 2 3" xfId="16829"/>
    <cellStyle name="Normal 27 3 2 5 2 3" xfId="9712"/>
    <cellStyle name="Normal 27 3 2 5 2 3 2" xfId="19098"/>
    <cellStyle name="Normal 27 3 2 5 2 4" xfId="14559"/>
    <cellStyle name="Normal 27 3 2 5 3" xfId="7049"/>
    <cellStyle name="Normal 27 3 2 5 3 2" xfId="11592"/>
    <cellStyle name="Normal 27 3 2 5 3 2 2" xfId="20978"/>
    <cellStyle name="Normal 27 3 2 5 3 3" xfId="16438"/>
    <cellStyle name="Normal 27 3 2 5 4" xfId="9321"/>
    <cellStyle name="Normal 27 3 2 5 4 2" xfId="18707"/>
    <cellStyle name="Normal 27 3 2 5 5" xfId="14168"/>
    <cellStyle name="Normal 27 3 2 6" xfId="5026"/>
    <cellStyle name="Normal 27 3 2 6 2" xfId="7433"/>
    <cellStyle name="Normal 27 3 2 6 2 2" xfId="11976"/>
    <cellStyle name="Normal 27 3 2 6 2 2 2" xfId="21362"/>
    <cellStyle name="Normal 27 3 2 6 2 3" xfId="16822"/>
    <cellStyle name="Normal 27 3 2 6 3" xfId="9705"/>
    <cellStyle name="Normal 27 3 2 6 3 2" xfId="19091"/>
    <cellStyle name="Normal 27 3 2 6 4" xfId="14552"/>
    <cellStyle name="Normal 27 3 2 7" xfId="6700"/>
    <cellStyle name="Normal 27 3 2 7 2" xfId="11243"/>
    <cellStyle name="Normal 27 3 2 7 2 2" xfId="20629"/>
    <cellStyle name="Normal 27 3 2 7 3" xfId="16089"/>
    <cellStyle name="Normal 27 3 2 8" xfId="8971"/>
    <cellStyle name="Normal 27 3 2 8 2" xfId="18357"/>
    <cellStyle name="Normal 27 3 2 9" xfId="13819"/>
    <cellStyle name="Normal 27 3 3" xfId="3567"/>
    <cellStyle name="Normal 27 3 3 2" xfId="4752"/>
    <cellStyle name="Normal 27 3 3 2 2" xfId="5035"/>
    <cellStyle name="Normal 27 3 3 2 2 2" xfId="7442"/>
    <cellStyle name="Normal 27 3 3 2 2 2 2" xfId="11985"/>
    <cellStyle name="Normal 27 3 3 2 2 2 2 2" xfId="21371"/>
    <cellStyle name="Normal 27 3 3 2 2 2 3" xfId="16831"/>
    <cellStyle name="Normal 27 3 3 2 2 3" xfId="9714"/>
    <cellStyle name="Normal 27 3 3 2 2 3 2" xfId="19100"/>
    <cellStyle name="Normal 27 3 3 2 2 4" xfId="14561"/>
    <cellStyle name="Normal 27 3 3 2 3" xfId="7190"/>
    <cellStyle name="Normal 27 3 3 2 3 2" xfId="11733"/>
    <cellStyle name="Normal 27 3 3 2 3 2 2" xfId="21119"/>
    <cellStyle name="Normal 27 3 3 2 3 3" xfId="16579"/>
    <cellStyle name="Normal 27 3 3 2 4" xfId="9462"/>
    <cellStyle name="Normal 27 3 3 2 4 2" xfId="18848"/>
    <cellStyle name="Normal 27 3 3 2 5" xfId="14309"/>
    <cellStyle name="Normal 27 3 3 3" xfId="5034"/>
    <cellStyle name="Normal 27 3 3 3 2" xfId="7441"/>
    <cellStyle name="Normal 27 3 3 3 2 2" xfId="11984"/>
    <cellStyle name="Normal 27 3 3 3 2 2 2" xfId="21370"/>
    <cellStyle name="Normal 27 3 3 3 2 3" xfId="16830"/>
    <cellStyle name="Normal 27 3 3 3 3" xfId="9713"/>
    <cellStyle name="Normal 27 3 3 3 3 2" xfId="19099"/>
    <cellStyle name="Normal 27 3 3 3 4" xfId="14560"/>
    <cellStyle name="Normal 27 3 3 4" xfId="6841"/>
    <cellStyle name="Normal 27 3 3 4 2" xfId="11384"/>
    <cellStyle name="Normal 27 3 3 4 2 2" xfId="20770"/>
    <cellStyle name="Normal 27 3 3 4 3" xfId="16230"/>
    <cellStyle name="Normal 27 3 3 5" xfId="9112"/>
    <cellStyle name="Normal 27 3 3 5 2" xfId="18498"/>
    <cellStyle name="Normal 27 3 3 6" xfId="13960"/>
    <cellStyle name="Normal 27 3 4" xfId="3725"/>
    <cellStyle name="Normal 27 3 4 2" xfId="4861"/>
    <cellStyle name="Normal 27 3 4 2 2" xfId="5037"/>
    <cellStyle name="Normal 27 3 4 2 2 2" xfId="7444"/>
    <cellStyle name="Normal 27 3 4 2 2 2 2" xfId="11987"/>
    <cellStyle name="Normal 27 3 4 2 2 2 2 2" xfId="21373"/>
    <cellStyle name="Normal 27 3 4 2 2 2 3" xfId="16833"/>
    <cellStyle name="Normal 27 3 4 2 2 3" xfId="9716"/>
    <cellStyle name="Normal 27 3 4 2 2 3 2" xfId="19102"/>
    <cellStyle name="Normal 27 3 4 2 2 4" xfId="14563"/>
    <cellStyle name="Normal 27 3 4 2 3" xfId="7299"/>
    <cellStyle name="Normal 27 3 4 2 3 2" xfId="11842"/>
    <cellStyle name="Normal 27 3 4 2 3 2 2" xfId="21228"/>
    <cellStyle name="Normal 27 3 4 2 3 3" xfId="16688"/>
    <cellStyle name="Normal 27 3 4 2 4" xfId="9571"/>
    <cellStyle name="Normal 27 3 4 2 4 2" xfId="18957"/>
    <cellStyle name="Normal 27 3 4 2 5" xfId="14418"/>
    <cellStyle name="Normal 27 3 4 3" xfId="5036"/>
    <cellStyle name="Normal 27 3 4 3 2" xfId="7443"/>
    <cellStyle name="Normal 27 3 4 3 2 2" xfId="11986"/>
    <cellStyle name="Normal 27 3 4 3 2 2 2" xfId="21372"/>
    <cellStyle name="Normal 27 3 4 3 2 3" xfId="16832"/>
    <cellStyle name="Normal 27 3 4 3 3" xfId="9715"/>
    <cellStyle name="Normal 27 3 4 3 3 2" xfId="19101"/>
    <cellStyle name="Normal 27 3 4 3 4" xfId="14562"/>
    <cellStyle name="Normal 27 3 4 4" xfId="6950"/>
    <cellStyle name="Normal 27 3 4 4 2" xfId="11493"/>
    <cellStyle name="Normal 27 3 4 4 2 2" xfId="20879"/>
    <cellStyle name="Normal 27 3 4 4 3" xfId="16339"/>
    <cellStyle name="Normal 27 3 4 5" xfId="9221"/>
    <cellStyle name="Normal 27 3 4 5 2" xfId="18607"/>
    <cellStyle name="Normal 27 3 4 6" xfId="14069"/>
    <cellStyle name="Normal 27 3 5" xfId="3388"/>
    <cellStyle name="Normal 27 3 5 2" xfId="4660"/>
    <cellStyle name="Normal 27 3 5 2 2" xfId="5039"/>
    <cellStyle name="Normal 27 3 5 2 2 2" xfId="7446"/>
    <cellStyle name="Normal 27 3 5 2 2 2 2" xfId="11989"/>
    <cellStyle name="Normal 27 3 5 2 2 2 2 2" xfId="21375"/>
    <cellStyle name="Normal 27 3 5 2 2 2 3" xfId="16835"/>
    <cellStyle name="Normal 27 3 5 2 2 3" xfId="9718"/>
    <cellStyle name="Normal 27 3 5 2 2 3 2" xfId="19104"/>
    <cellStyle name="Normal 27 3 5 2 2 4" xfId="14565"/>
    <cellStyle name="Normal 27 3 5 2 3" xfId="7098"/>
    <cellStyle name="Normal 27 3 5 2 3 2" xfId="11641"/>
    <cellStyle name="Normal 27 3 5 2 3 2 2" xfId="21027"/>
    <cellStyle name="Normal 27 3 5 2 3 3" xfId="16487"/>
    <cellStyle name="Normal 27 3 5 2 4" xfId="9370"/>
    <cellStyle name="Normal 27 3 5 2 4 2" xfId="18756"/>
    <cellStyle name="Normal 27 3 5 2 5" xfId="14217"/>
    <cellStyle name="Normal 27 3 5 3" xfId="5038"/>
    <cellStyle name="Normal 27 3 5 3 2" xfId="7445"/>
    <cellStyle name="Normal 27 3 5 3 2 2" xfId="11988"/>
    <cellStyle name="Normal 27 3 5 3 2 2 2" xfId="21374"/>
    <cellStyle name="Normal 27 3 5 3 2 3" xfId="16834"/>
    <cellStyle name="Normal 27 3 5 3 3" xfId="9717"/>
    <cellStyle name="Normal 27 3 5 3 3 2" xfId="19103"/>
    <cellStyle name="Normal 27 3 5 3 4" xfId="14564"/>
    <cellStyle name="Normal 27 3 5 4" xfId="6749"/>
    <cellStyle name="Normal 27 3 5 4 2" xfId="11292"/>
    <cellStyle name="Normal 27 3 5 4 2 2" xfId="20678"/>
    <cellStyle name="Normal 27 3 5 4 3" xfId="16138"/>
    <cellStyle name="Normal 27 3 5 5" xfId="9020"/>
    <cellStyle name="Normal 27 3 5 5 2" xfId="18406"/>
    <cellStyle name="Normal 27 3 5 6" xfId="13868"/>
    <cellStyle name="Normal 27 3 6" xfId="4569"/>
    <cellStyle name="Normal 27 3 6 2" xfId="5040"/>
    <cellStyle name="Normal 27 3 6 2 2" xfId="7447"/>
    <cellStyle name="Normal 27 3 6 2 2 2" xfId="11990"/>
    <cellStyle name="Normal 27 3 6 2 2 2 2" xfId="21376"/>
    <cellStyle name="Normal 27 3 6 2 2 3" xfId="16836"/>
    <cellStyle name="Normal 27 3 6 2 3" xfId="9719"/>
    <cellStyle name="Normal 27 3 6 2 3 2" xfId="19105"/>
    <cellStyle name="Normal 27 3 6 2 4" xfId="14566"/>
    <cellStyle name="Normal 27 3 6 3" xfId="7007"/>
    <cellStyle name="Normal 27 3 6 3 2" xfId="11550"/>
    <cellStyle name="Normal 27 3 6 3 2 2" xfId="20936"/>
    <cellStyle name="Normal 27 3 6 3 3" xfId="16396"/>
    <cellStyle name="Normal 27 3 6 4" xfId="9279"/>
    <cellStyle name="Normal 27 3 6 4 2" xfId="18665"/>
    <cellStyle name="Normal 27 3 6 5" xfId="14126"/>
    <cellStyle name="Normal 27 3 7" xfId="5025"/>
    <cellStyle name="Normal 27 3 7 2" xfId="7432"/>
    <cellStyle name="Normal 27 3 7 2 2" xfId="11975"/>
    <cellStyle name="Normal 27 3 7 2 2 2" xfId="21361"/>
    <cellStyle name="Normal 27 3 7 2 3" xfId="16821"/>
    <cellStyle name="Normal 27 3 7 3" xfId="9704"/>
    <cellStyle name="Normal 27 3 7 3 2" xfId="19090"/>
    <cellStyle name="Normal 27 3 7 4" xfId="14551"/>
    <cellStyle name="Normal 27 3 8" xfId="6658"/>
    <cellStyle name="Normal 27 3 8 2" xfId="11201"/>
    <cellStyle name="Normal 27 3 8 2 2" xfId="20587"/>
    <cellStyle name="Normal 27 3 8 3" xfId="16047"/>
    <cellStyle name="Normal 27 3 9" xfId="8929"/>
    <cellStyle name="Normal 27 3 9 2" xfId="18315"/>
    <cellStyle name="Normal 27 4" xfId="1990"/>
    <cellStyle name="Normal 27 4 10" xfId="13763"/>
    <cellStyle name="Normal 27 4 2" xfId="2391"/>
    <cellStyle name="Normal 27 4 2 2" xfId="3618"/>
    <cellStyle name="Normal 27 4 2 2 2" xfId="4789"/>
    <cellStyle name="Normal 27 4 2 2 2 2" xfId="5044"/>
    <cellStyle name="Normal 27 4 2 2 2 2 2" xfId="7451"/>
    <cellStyle name="Normal 27 4 2 2 2 2 2 2" xfId="11994"/>
    <cellStyle name="Normal 27 4 2 2 2 2 2 2 2" xfId="21380"/>
    <cellStyle name="Normal 27 4 2 2 2 2 2 3" xfId="16840"/>
    <cellStyle name="Normal 27 4 2 2 2 2 3" xfId="9723"/>
    <cellStyle name="Normal 27 4 2 2 2 2 3 2" xfId="19109"/>
    <cellStyle name="Normal 27 4 2 2 2 2 4" xfId="14570"/>
    <cellStyle name="Normal 27 4 2 2 2 3" xfId="7227"/>
    <cellStyle name="Normal 27 4 2 2 2 3 2" xfId="11770"/>
    <cellStyle name="Normal 27 4 2 2 2 3 2 2" xfId="21156"/>
    <cellStyle name="Normal 27 4 2 2 2 3 3" xfId="16616"/>
    <cellStyle name="Normal 27 4 2 2 2 4" xfId="9499"/>
    <cellStyle name="Normal 27 4 2 2 2 4 2" xfId="18885"/>
    <cellStyle name="Normal 27 4 2 2 2 5" xfId="14346"/>
    <cellStyle name="Normal 27 4 2 2 3" xfId="5043"/>
    <cellStyle name="Normal 27 4 2 2 3 2" xfId="7450"/>
    <cellStyle name="Normal 27 4 2 2 3 2 2" xfId="11993"/>
    <cellStyle name="Normal 27 4 2 2 3 2 2 2" xfId="21379"/>
    <cellStyle name="Normal 27 4 2 2 3 2 3" xfId="16839"/>
    <cellStyle name="Normal 27 4 2 2 3 3" xfId="9722"/>
    <cellStyle name="Normal 27 4 2 2 3 3 2" xfId="19108"/>
    <cellStyle name="Normal 27 4 2 2 3 4" xfId="14569"/>
    <cellStyle name="Normal 27 4 2 2 4" xfId="6878"/>
    <cellStyle name="Normal 27 4 2 2 4 2" xfId="11421"/>
    <cellStyle name="Normal 27 4 2 2 4 2 2" xfId="20807"/>
    <cellStyle name="Normal 27 4 2 2 4 3" xfId="16267"/>
    <cellStyle name="Normal 27 4 2 2 5" xfId="9149"/>
    <cellStyle name="Normal 27 4 2 2 5 2" xfId="18535"/>
    <cellStyle name="Normal 27 4 2 2 6" xfId="13997"/>
    <cellStyle name="Normal 27 4 2 3" xfId="3376"/>
    <cellStyle name="Normal 27 4 2 3 2" xfId="4652"/>
    <cellStyle name="Normal 27 4 2 3 2 2" xfId="5046"/>
    <cellStyle name="Normal 27 4 2 3 2 2 2" xfId="7453"/>
    <cellStyle name="Normal 27 4 2 3 2 2 2 2" xfId="11996"/>
    <cellStyle name="Normal 27 4 2 3 2 2 2 2 2" xfId="21382"/>
    <cellStyle name="Normal 27 4 2 3 2 2 2 3" xfId="16842"/>
    <cellStyle name="Normal 27 4 2 3 2 2 3" xfId="9725"/>
    <cellStyle name="Normal 27 4 2 3 2 2 3 2" xfId="19111"/>
    <cellStyle name="Normal 27 4 2 3 2 2 4" xfId="14572"/>
    <cellStyle name="Normal 27 4 2 3 2 3" xfId="7090"/>
    <cellStyle name="Normal 27 4 2 3 2 3 2" xfId="11633"/>
    <cellStyle name="Normal 27 4 2 3 2 3 2 2" xfId="21019"/>
    <cellStyle name="Normal 27 4 2 3 2 3 3" xfId="16479"/>
    <cellStyle name="Normal 27 4 2 3 2 4" xfId="9362"/>
    <cellStyle name="Normal 27 4 2 3 2 4 2" xfId="18748"/>
    <cellStyle name="Normal 27 4 2 3 2 5" xfId="14209"/>
    <cellStyle name="Normal 27 4 2 3 3" xfId="5045"/>
    <cellStyle name="Normal 27 4 2 3 3 2" xfId="7452"/>
    <cellStyle name="Normal 27 4 2 3 3 2 2" xfId="11995"/>
    <cellStyle name="Normal 27 4 2 3 3 2 2 2" xfId="21381"/>
    <cellStyle name="Normal 27 4 2 3 3 2 3" xfId="16841"/>
    <cellStyle name="Normal 27 4 2 3 3 3" xfId="9724"/>
    <cellStyle name="Normal 27 4 2 3 3 3 2" xfId="19110"/>
    <cellStyle name="Normal 27 4 2 3 3 4" xfId="14571"/>
    <cellStyle name="Normal 27 4 2 3 4" xfId="6741"/>
    <cellStyle name="Normal 27 4 2 3 4 2" xfId="11284"/>
    <cellStyle name="Normal 27 4 2 3 4 2 2" xfId="20670"/>
    <cellStyle name="Normal 27 4 2 3 4 3" xfId="16130"/>
    <cellStyle name="Normal 27 4 2 3 5" xfId="9012"/>
    <cellStyle name="Normal 27 4 2 3 5 2" xfId="18398"/>
    <cellStyle name="Normal 27 4 2 3 6" xfId="13860"/>
    <cellStyle name="Normal 27 4 2 4" xfId="3375"/>
    <cellStyle name="Normal 27 4 2 4 2" xfId="4651"/>
    <cellStyle name="Normal 27 4 2 4 2 2" xfId="5048"/>
    <cellStyle name="Normal 27 4 2 4 2 2 2" xfId="7455"/>
    <cellStyle name="Normal 27 4 2 4 2 2 2 2" xfId="11998"/>
    <cellStyle name="Normal 27 4 2 4 2 2 2 2 2" xfId="21384"/>
    <cellStyle name="Normal 27 4 2 4 2 2 2 3" xfId="16844"/>
    <cellStyle name="Normal 27 4 2 4 2 2 3" xfId="9727"/>
    <cellStyle name="Normal 27 4 2 4 2 2 3 2" xfId="19113"/>
    <cellStyle name="Normal 27 4 2 4 2 2 4" xfId="14574"/>
    <cellStyle name="Normal 27 4 2 4 2 3" xfId="7089"/>
    <cellStyle name="Normal 27 4 2 4 2 3 2" xfId="11632"/>
    <cellStyle name="Normal 27 4 2 4 2 3 2 2" xfId="21018"/>
    <cellStyle name="Normal 27 4 2 4 2 3 3" xfId="16478"/>
    <cellStyle name="Normal 27 4 2 4 2 4" xfId="9361"/>
    <cellStyle name="Normal 27 4 2 4 2 4 2" xfId="18747"/>
    <cellStyle name="Normal 27 4 2 4 2 5" xfId="14208"/>
    <cellStyle name="Normal 27 4 2 4 3" xfId="5047"/>
    <cellStyle name="Normal 27 4 2 4 3 2" xfId="7454"/>
    <cellStyle name="Normal 27 4 2 4 3 2 2" xfId="11997"/>
    <cellStyle name="Normal 27 4 2 4 3 2 2 2" xfId="21383"/>
    <cellStyle name="Normal 27 4 2 4 3 2 3" xfId="16843"/>
    <cellStyle name="Normal 27 4 2 4 3 3" xfId="9726"/>
    <cellStyle name="Normal 27 4 2 4 3 3 2" xfId="19112"/>
    <cellStyle name="Normal 27 4 2 4 3 4" xfId="14573"/>
    <cellStyle name="Normal 27 4 2 4 4" xfId="6740"/>
    <cellStyle name="Normal 27 4 2 4 4 2" xfId="11283"/>
    <cellStyle name="Normal 27 4 2 4 4 2 2" xfId="20669"/>
    <cellStyle name="Normal 27 4 2 4 4 3" xfId="16129"/>
    <cellStyle name="Normal 27 4 2 4 5" xfId="9011"/>
    <cellStyle name="Normal 27 4 2 4 5 2" xfId="18397"/>
    <cellStyle name="Normal 27 4 2 4 6" xfId="13859"/>
    <cellStyle name="Normal 27 4 2 5" xfId="4597"/>
    <cellStyle name="Normal 27 4 2 5 2" xfId="5049"/>
    <cellStyle name="Normal 27 4 2 5 2 2" xfId="7456"/>
    <cellStyle name="Normal 27 4 2 5 2 2 2" xfId="11999"/>
    <cellStyle name="Normal 27 4 2 5 2 2 2 2" xfId="21385"/>
    <cellStyle name="Normal 27 4 2 5 2 2 3" xfId="16845"/>
    <cellStyle name="Normal 27 4 2 5 2 3" xfId="9728"/>
    <cellStyle name="Normal 27 4 2 5 2 3 2" xfId="19114"/>
    <cellStyle name="Normal 27 4 2 5 2 4" xfId="14575"/>
    <cellStyle name="Normal 27 4 2 5 3" xfId="7035"/>
    <cellStyle name="Normal 27 4 2 5 3 2" xfId="11578"/>
    <cellStyle name="Normal 27 4 2 5 3 2 2" xfId="20964"/>
    <cellStyle name="Normal 27 4 2 5 3 3" xfId="16424"/>
    <cellStyle name="Normal 27 4 2 5 4" xfId="9307"/>
    <cellStyle name="Normal 27 4 2 5 4 2" xfId="18693"/>
    <cellStyle name="Normal 27 4 2 5 5" xfId="14154"/>
    <cellStyle name="Normal 27 4 2 6" xfId="5042"/>
    <cellStyle name="Normal 27 4 2 6 2" xfId="7449"/>
    <cellStyle name="Normal 27 4 2 6 2 2" xfId="11992"/>
    <cellStyle name="Normal 27 4 2 6 2 2 2" xfId="21378"/>
    <cellStyle name="Normal 27 4 2 6 2 3" xfId="16838"/>
    <cellStyle name="Normal 27 4 2 6 3" xfId="9721"/>
    <cellStyle name="Normal 27 4 2 6 3 2" xfId="19107"/>
    <cellStyle name="Normal 27 4 2 6 4" xfId="14568"/>
    <cellStyle name="Normal 27 4 2 7" xfId="6686"/>
    <cellStyle name="Normal 27 4 2 7 2" xfId="11229"/>
    <cellStyle name="Normal 27 4 2 7 2 2" xfId="20615"/>
    <cellStyle name="Normal 27 4 2 7 3" xfId="16075"/>
    <cellStyle name="Normal 27 4 2 8" xfId="8957"/>
    <cellStyle name="Normal 27 4 2 8 2" xfId="18343"/>
    <cellStyle name="Normal 27 4 2 9" xfId="13805"/>
    <cellStyle name="Normal 27 4 3" xfId="3530"/>
    <cellStyle name="Normal 27 4 3 2" xfId="4731"/>
    <cellStyle name="Normal 27 4 3 2 2" xfId="5051"/>
    <cellStyle name="Normal 27 4 3 2 2 2" xfId="7458"/>
    <cellStyle name="Normal 27 4 3 2 2 2 2" xfId="12001"/>
    <cellStyle name="Normal 27 4 3 2 2 2 2 2" xfId="21387"/>
    <cellStyle name="Normal 27 4 3 2 2 2 3" xfId="16847"/>
    <cellStyle name="Normal 27 4 3 2 2 3" xfId="9730"/>
    <cellStyle name="Normal 27 4 3 2 2 3 2" xfId="19116"/>
    <cellStyle name="Normal 27 4 3 2 2 4" xfId="14577"/>
    <cellStyle name="Normal 27 4 3 2 3" xfId="7169"/>
    <cellStyle name="Normal 27 4 3 2 3 2" xfId="11712"/>
    <cellStyle name="Normal 27 4 3 2 3 2 2" xfId="21098"/>
    <cellStyle name="Normal 27 4 3 2 3 3" xfId="16558"/>
    <cellStyle name="Normal 27 4 3 2 4" xfId="9441"/>
    <cellStyle name="Normal 27 4 3 2 4 2" xfId="18827"/>
    <cellStyle name="Normal 27 4 3 2 5" xfId="14288"/>
    <cellStyle name="Normal 27 4 3 3" xfId="5050"/>
    <cellStyle name="Normal 27 4 3 3 2" xfId="7457"/>
    <cellStyle name="Normal 27 4 3 3 2 2" xfId="12000"/>
    <cellStyle name="Normal 27 4 3 3 2 2 2" xfId="21386"/>
    <cellStyle name="Normal 27 4 3 3 2 3" xfId="16846"/>
    <cellStyle name="Normal 27 4 3 3 3" xfId="9729"/>
    <cellStyle name="Normal 27 4 3 3 3 2" xfId="19115"/>
    <cellStyle name="Normal 27 4 3 3 4" xfId="14576"/>
    <cellStyle name="Normal 27 4 3 4" xfId="6820"/>
    <cellStyle name="Normal 27 4 3 4 2" xfId="11363"/>
    <cellStyle name="Normal 27 4 3 4 2 2" xfId="20749"/>
    <cellStyle name="Normal 27 4 3 4 3" xfId="16209"/>
    <cellStyle name="Normal 27 4 3 5" xfId="9091"/>
    <cellStyle name="Normal 27 4 3 5 2" xfId="18477"/>
    <cellStyle name="Normal 27 4 3 6" xfId="13939"/>
    <cellStyle name="Normal 27 4 4" xfId="3677"/>
    <cellStyle name="Normal 27 4 4 2" xfId="4833"/>
    <cellStyle name="Normal 27 4 4 2 2" xfId="5053"/>
    <cellStyle name="Normal 27 4 4 2 2 2" xfId="7460"/>
    <cellStyle name="Normal 27 4 4 2 2 2 2" xfId="12003"/>
    <cellStyle name="Normal 27 4 4 2 2 2 2 2" xfId="21389"/>
    <cellStyle name="Normal 27 4 4 2 2 2 3" xfId="16849"/>
    <cellStyle name="Normal 27 4 4 2 2 3" xfId="9732"/>
    <cellStyle name="Normal 27 4 4 2 2 3 2" xfId="19118"/>
    <cellStyle name="Normal 27 4 4 2 2 4" xfId="14579"/>
    <cellStyle name="Normal 27 4 4 2 3" xfId="7271"/>
    <cellStyle name="Normal 27 4 4 2 3 2" xfId="11814"/>
    <cellStyle name="Normal 27 4 4 2 3 2 2" xfId="21200"/>
    <cellStyle name="Normal 27 4 4 2 3 3" xfId="16660"/>
    <cellStyle name="Normal 27 4 4 2 4" xfId="9543"/>
    <cellStyle name="Normal 27 4 4 2 4 2" xfId="18929"/>
    <cellStyle name="Normal 27 4 4 2 5" xfId="14390"/>
    <cellStyle name="Normal 27 4 4 3" xfId="5052"/>
    <cellStyle name="Normal 27 4 4 3 2" xfId="7459"/>
    <cellStyle name="Normal 27 4 4 3 2 2" xfId="12002"/>
    <cellStyle name="Normal 27 4 4 3 2 2 2" xfId="21388"/>
    <cellStyle name="Normal 27 4 4 3 2 3" xfId="16848"/>
    <cellStyle name="Normal 27 4 4 3 3" xfId="9731"/>
    <cellStyle name="Normal 27 4 4 3 3 2" xfId="19117"/>
    <cellStyle name="Normal 27 4 4 3 4" xfId="14578"/>
    <cellStyle name="Normal 27 4 4 4" xfId="6922"/>
    <cellStyle name="Normal 27 4 4 4 2" xfId="11465"/>
    <cellStyle name="Normal 27 4 4 4 2 2" xfId="20851"/>
    <cellStyle name="Normal 27 4 4 4 3" xfId="16311"/>
    <cellStyle name="Normal 27 4 4 5" xfId="9193"/>
    <cellStyle name="Normal 27 4 4 5 2" xfId="18579"/>
    <cellStyle name="Normal 27 4 4 6" xfId="14041"/>
    <cellStyle name="Normal 27 4 5" xfId="3383"/>
    <cellStyle name="Normal 27 4 5 2" xfId="4657"/>
    <cellStyle name="Normal 27 4 5 2 2" xfId="5055"/>
    <cellStyle name="Normal 27 4 5 2 2 2" xfId="7462"/>
    <cellStyle name="Normal 27 4 5 2 2 2 2" xfId="12005"/>
    <cellStyle name="Normal 27 4 5 2 2 2 2 2" xfId="21391"/>
    <cellStyle name="Normal 27 4 5 2 2 2 3" xfId="16851"/>
    <cellStyle name="Normal 27 4 5 2 2 3" xfId="9734"/>
    <cellStyle name="Normal 27 4 5 2 2 3 2" xfId="19120"/>
    <cellStyle name="Normal 27 4 5 2 2 4" xfId="14581"/>
    <cellStyle name="Normal 27 4 5 2 3" xfId="7095"/>
    <cellStyle name="Normal 27 4 5 2 3 2" xfId="11638"/>
    <cellStyle name="Normal 27 4 5 2 3 2 2" xfId="21024"/>
    <cellStyle name="Normal 27 4 5 2 3 3" xfId="16484"/>
    <cellStyle name="Normal 27 4 5 2 4" xfId="9367"/>
    <cellStyle name="Normal 27 4 5 2 4 2" xfId="18753"/>
    <cellStyle name="Normal 27 4 5 2 5" xfId="14214"/>
    <cellStyle name="Normal 27 4 5 3" xfId="5054"/>
    <cellStyle name="Normal 27 4 5 3 2" xfId="7461"/>
    <cellStyle name="Normal 27 4 5 3 2 2" xfId="12004"/>
    <cellStyle name="Normal 27 4 5 3 2 2 2" xfId="21390"/>
    <cellStyle name="Normal 27 4 5 3 2 3" xfId="16850"/>
    <cellStyle name="Normal 27 4 5 3 3" xfId="9733"/>
    <cellStyle name="Normal 27 4 5 3 3 2" xfId="19119"/>
    <cellStyle name="Normal 27 4 5 3 4" xfId="14580"/>
    <cellStyle name="Normal 27 4 5 4" xfId="6746"/>
    <cellStyle name="Normal 27 4 5 4 2" xfId="11289"/>
    <cellStyle name="Normal 27 4 5 4 2 2" xfId="20675"/>
    <cellStyle name="Normal 27 4 5 4 3" xfId="16135"/>
    <cellStyle name="Normal 27 4 5 5" xfId="9017"/>
    <cellStyle name="Normal 27 4 5 5 2" xfId="18403"/>
    <cellStyle name="Normal 27 4 5 6" xfId="13865"/>
    <cellStyle name="Normal 27 4 6" xfId="4555"/>
    <cellStyle name="Normal 27 4 6 2" xfId="5056"/>
    <cellStyle name="Normal 27 4 6 2 2" xfId="7463"/>
    <cellStyle name="Normal 27 4 6 2 2 2" xfId="12006"/>
    <cellStyle name="Normal 27 4 6 2 2 2 2" xfId="21392"/>
    <cellStyle name="Normal 27 4 6 2 2 3" xfId="16852"/>
    <cellStyle name="Normal 27 4 6 2 3" xfId="9735"/>
    <cellStyle name="Normal 27 4 6 2 3 2" xfId="19121"/>
    <cellStyle name="Normal 27 4 6 2 4" xfId="14582"/>
    <cellStyle name="Normal 27 4 6 3" xfId="6993"/>
    <cellStyle name="Normal 27 4 6 3 2" xfId="11536"/>
    <cellStyle name="Normal 27 4 6 3 2 2" xfId="20922"/>
    <cellStyle name="Normal 27 4 6 3 3" xfId="16382"/>
    <cellStyle name="Normal 27 4 6 4" xfId="9265"/>
    <cellStyle name="Normal 27 4 6 4 2" xfId="18651"/>
    <cellStyle name="Normal 27 4 6 5" xfId="14112"/>
    <cellStyle name="Normal 27 4 7" xfId="5041"/>
    <cellStyle name="Normal 27 4 7 2" xfId="7448"/>
    <cellStyle name="Normal 27 4 7 2 2" xfId="11991"/>
    <cellStyle name="Normal 27 4 7 2 2 2" xfId="21377"/>
    <cellStyle name="Normal 27 4 7 2 3" xfId="16837"/>
    <cellStyle name="Normal 27 4 7 3" xfId="9720"/>
    <cellStyle name="Normal 27 4 7 3 2" xfId="19106"/>
    <cellStyle name="Normal 27 4 7 4" xfId="14567"/>
    <cellStyle name="Normal 27 4 8" xfId="6644"/>
    <cellStyle name="Normal 27 4 8 2" xfId="11187"/>
    <cellStyle name="Normal 27 4 8 2 2" xfId="20573"/>
    <cellStyle name="Normal 27 4 8 3" xfId="16033"/>
    <cellStyle name="Normal 27 4 9" xfId="8915"/>
    <cellStyle name="Normal 27 4 9 2" xfId="18301"/>
    <cellStyle name="Normal 27 5" xfId="1886"/>
    <cellStyle name="Normal 27 5 10" xfId="13762"/>
    <cellStyle name="Normal 27 5 2" xfId="2390"/>
    <cellStyle name="Normal 27 5 2 2" xfId="3617"/>
    <cellStyle name="Normal 27 5 2 2 2" xfId="4788"/>
    <cellStyle name="Normal 27 5 2 2 2 2" xfId="5060"/>
    <cellStyle name="Normal 27 5 2 2 2 2 2" xfId="7467"/>
    <cellStyle name="Normal 27 5 2 2 2 2 2 2" xfId="12010"/>
    <cellStyle name="Normal 27 5 2 2 2 2 2 2 2" xfId="21396"/>
    <cellStyle name="Normal 27 5 2 2 2 2 2 3" xfId="16856"/>
    <cellStyle name="Normal 27 5 2 2 2 2 3" xfId="9739"/>
    <cellStyle name="Normal 27 5 2 2 2 2 3 2" xfId="19125"/>
    <cellStyle name="Normal 27 5 2 2 2 2 4" xfId="14586"/>
    <cellStyle name="Normal 27 5 2 2 2 3" xfId="7226"/>
    <cellStyle name="Normal 27 5 2 2 2 3 2" xfId="11769"/>
    <cellStyle name="Normal 27 5 2 2 2 3 2 2" xfId="21155"/>
    <cellStyle name="Normal 27 5 2 2 2 3 3" xfId="16615"/>
    <cellStyle name="Normal 27 5 2 2 2 4" xfId="9498"/>
    <cellStyle name="Normal 27 5 2 2 2 4 2" xfId="18884"/>
    <cellStyle name="Normal 27 5 2 2 2 5" xfId="14345"/>
    <cellStyle name="Normal 27 5 2 2 3" xfId="5059"/>
    <cellStyle name="Normal 27 5 2 2 3 2" xfId="7466"/>
    <cellStyle name="Normal 27 5 2 2 3 2 2" xfId="12009"/>
    <cellStyle name="Normal 27 5 2 2 3 2 2 2" xfId="21395"/>
    <cellStyle name="Normal 27 5 2 2 3 2 3" xfId="16855"/>
    <cellStyle name="Normal 27 5 2 2 3 3" xfId="9738"/>
    <cellStyle name="Normal 27 5 2 2 3 3 2" xfId="19124"/>
    <cellStyle name="Normal 27 5 2 2 3 4" xfId="14585"/>
    <cellStyle name="Normal 27 5 2 2 4" xfId="6877"/>
    <cellStyle name="Normal 27 5 2 2 4 2" xfId="11420"/>
    <cellStyle name="Normal 27 5 2 2 4 2 2" xfId="20806"/>
    <cellStyle name="Normal 27 5 2 2 4 3" xfId="16266"/>
    <cellStyle name="Normal 27 5 2 2 5" xfId="9148"/>
    <cellStyle name="Normal 27 5 2 2 5 2" xfId="18534"/>
    <cellStyle name="Normal 27 5 2 2 6" xfId="13996"/>
    <cellStyle name="Normal 27 5 2 3" xfId="3382"/>
    <cellStyle name="Normal 27 5 2 3 2" xfId="4656"/>
    <cellStyle name="Normal 27 5 2 3 2 2" xfId="5062"/>
    <cellStyle name="Normal 27 5 2 3 2 2 2" xfId="7469"/>
    <cellStyle name="Normal 27 5 2 3 2 2 2 2" xfId="12012"/>
    <cellStyle name="Normal 27 5 2 3 2 2 2 2 2" xfId="21398"/>
    <cellStyle name="Normal 27 5 2 3 2 2 2 3" xfId="16858"/>
    <cellStyle name="Normal 27 5 2 3 2 2 3" xfId="9741"/>
    <cellStyle name="Normal 27 5 2 3 2 2 3 2" xfId="19127"/>
    <cellStyle name="Normal 27 5 2 3 2 2 4" xfId="14588"/>
    <cellStyle name="Normal 27 5 2 3 2 3" xfId="7094"/>
    <cellStyle name="Normal 27 5 2 3 2 3 2" xfId="11637"/>
    <cellStyle name="Normal 27 5 2 3 2 3 2 2" xfId="21023"/>
    <cellStyle name="Normal 27 5 2 3 2 3 3" xfId="16483"/>
    <cellStyle name="Normal 27 5 2 3 2 4" xfId="9366"/>
    <cellStyle name="Normal 27 5 2 3 2 4 2" xfId="18752"/>
    <cellStyle name="Normal 27 5 2 3 2 5" xfId="14213"/>
    <cellStyle name="Normal 27 5 2 3 3" xfId="5061"/>
    <cellStyle name="Normal 27 5 2 3 3 2" xfId="7468"/>
    <cellStyle name="Normal 27 5 2 3 3 2 2" xfId="12011"/>
    <cellStyle name="Normal 27 5 2 3 3 2 2 2" xfId="21397"/>
    <cellStyle name="Normal 27 5 2 3 3 2 3" xfId="16857"/>
    <cellStyle name="Normal 27 5 2 3 3 3" xfId="9740"/>
    <cellStyle name="Normal 27 5 2 3 3 3 2" xfId="19126"/>
    <cellStyle name="Normal 27 5 2 3 3 4" xfId="14587"/>
    <cellStyle name="Normal 27 5 2 3 4" xfId="6745"/>
    <cellStyle name="Normal 27 5 2 3 4 2" xfId="11288"/>
    <cellStyle name="Normal 27 5 2 3 4 2 2" xfId="20674"/>
    <cellStyle name="Normal 27 5 2 3 4 3" xfId="16134"/>
    <cellStyle name="Normal 27 5 2 3 5" xfId="9016"/>
    <cellStyle name="Normal 27 5 2 3 5 2" xfId="18402"/>
    <cellStyle name="Normal 27 5 2 3 6" xfId="13864"/>
    <cellStyle name="Normal 27 5 2 4" xfId="3508"/>
    <cellStyle name="Normal 27 5 2 4 2" xfId="4717"/>
    <cellStyle name="Normal 27 5 2 4 2 2" xfId="5064"/>
    <cellStyle name="Normal 27 5 2 4 2 2 2" xfId="7471"/>
    <cellStyle name="Normal 27 5 2 4 2 2 2 2" xfId="12014"/>
    <cellStyle name="Normal 27 5 2 4 2 2 2 2 2" xfId="21400"/>
    <cellStyle name="Normal 27 5 2 4 2 2 2 3" xfId="16860"/>
    <cellStyle name="Normal 27 5 2 4 2 2 3" xfId="9743"/>
    <cellStyle name="Normal 27 5 2 4 2 2 3 2" xfId="19129"/>
    <cellStyle name="Normal 27 5 2 4 2 2 4" xfId="14590"/>
    <cellStyle name="Normal 27 5 2 4 2 3" xfId="7155"/>
    <cellStyle name="Normal 27 5 2 4 2 3 2" xfId="11698"/>
    <cellStyle name="Normal 27 5 2 4 2 3 2 2" xfId="21084"/>
    <cellStyle name="Normal 27 5 2 4 2 3 3" xfId="16544"/>
    <cellStyle name="Normal 27 5 2 4 2 4" xfId="9427"/>
    <cellStyle name="Normal 27 5 2 4 2 4 2" xfId="18813"/>
    <cellStyle name="Normal 27 5 2 4 2 5" xfId="14274"/>
    <cellStyle name="Normal 27 5 2 4 3" xfId="5063"/>
    <cellStyle name="Normal 27 5 2 4 3 2" xfId="7470"/>
    <cellStyle name="Normal 27 5 2 4 3 2 2" xfId="12013"/>
    <cellStyle name="Normal 27 5 2 4 3 2 2 2" xfId="21399"/>
    <cellStyle name="Normal 27 5 2 4 3 2 3" xfId="16859"/>
    <cellStyle name="Normal 27 5 2 4 3 3" xfId="9742"/>
    <cellStyle name="Normal 27 5 2 4 3 3 2" xfId="19128"/>
    <cellStyle name="Normal 27 5 2 4 3 4" xfId="14589"/>
    <cellStyle name="Normal 27 5 2 4 4" xfId="6806"/>
    <cellStyle name="Normal 27 5 2 4 4 2" xfId="11349"/>
    <cellStyle name="Normal 27 5 2 4 4 2 2" xfId="20735"/>
    <cellStyle name="Normal 27 5 2 4 4 3" xfId="16195"/>
    <cellStyle name="Normal 27 5 2 4 5" xfId="9077"/>
    <cellStyle name="Normal 27 5 2 4 5 2" xfId="18463"/>
    <cellStyle name="Normal 27 5 2 4 6" xfId="13925"/>
    <cellStyle name="Normal 27 5 2 5" xfId="4596"/>
    <cellStyle name="Normal 27 5 2 5 2" xfId="5065"/>
    <cellStyle name="Normal 27 5 2 5 2 2" xfId="7472"/>
    <cellStyle name="Normal 27 5 2 5 2 2 2" xfId="12015"/>
    <cellStyle name="Normal 27 5 2 5 2 2 2 2" xfId="21401"/>
    <cellStyle name="Normal 27 5 2 5 2 2 3" xfId="16861"/>
    <cellStyle name="Normal 27 5 2 5 2 3" xfId="9744"/>
    <cellStyle name="Normal 27 5 2 5 2 3 2" xfId="19130"/>
    <cellStyle name="Normal 27 5 2 5 2 4" xfId="14591"/>
    <cellStyle name="Normal 27 5 2 5 3" xfId="7034"/>
    <cellStyle name="Normal 27 5 2 5 3 2" xfId="11577"/>
    <cellStyle name="Normal 27 5 2 5 3 2 2" xfId="20963"/>
    <cellStyle name="Normal 27 5 2 5 3 3" xfId="16423"/>
    <cellStyle name="Normal 27 5 2 5 4" xfId="9306"/>
    <cellStyle name="Normal 27 5 2 5 4 2" xfId="18692"/>
    <cellStyle name="Normal 27 5 2 5 5" xfId="14153"/>
    <cellStyle name="Normal 27 5 2 6" xfId="5058"/>
    <cellStyle name="Normal 27 5 2 6 2" xfId="7465"/>
    <cellStyle name="Normal 27 5 2 6 2 2" xfId="12008"/>
    <cellStyle name="Normal 27 5 2 6 2 2 2" xfId="21394"/>
    <cellStyle name="Normal 27 5 2 6 2 3" xfId="16854"/>
    <cellStyle name="Normal 27 5 2 6 3" xfId="9737"/>
    <cellStyle name="Normal 27 5 2 6 3 2" xfId="19123"/>
    <cellStyle name="Normal 27 5 2 6 4" xfId="14584"/>
    <cellStyle name="Normal 27 5 2 7" xfId="6685"/>
    <cellStyle name="Normal 27 5 2 7 2" xfId="11228"/>
    <cellStyle name="Normal 27 5 2 7 2 2" xfId="20614"/>
    <cellStyle name="Normal 27 5 2 7 3" xfId="16074"/>
    <cellStyle name="Normal 27 5 2 8" xfId="8956"/>
    <cellStyle name="Normal 27 5 2 8 2" xfId="18342"/>
    <cellStyle name="Normal 27 5 2 9" xfId="13804"/>
    <cellStyle name="Normal 27 5 3" xfId="3519"/>
    <cellStyle name="Normal 27 5 3 2" xfId="4724"/>
    <cellStyle name="Normal 27 5 3 2 2" xfId="5067"/>
    <cellStyle name="Normal 27 5 3 2 2 2" xfId="7474"/>
    <cellStyle name="Normal 27 5 3 2 2 2 2" xfId="12017"/>
    <cellStyle name="Normal 27 5 3 2 2 2 2 2" xfId="21403"/>
    <cellStyle name="Normal 27 5 3 2 2 2 3" xfId="16863"/>
    <cellStyle name="Normal 27 5 3 2 2 3" xfId="9746"/>
    <cellStyle name="Normal 27 5 3 2 2 3 2" xfId="19132"/>
    <cellStyle name="Normal 27 5 3 2 2 4" xfId="14593"/>
    <cellStyle name="Normal 27 5 3 2 3" xfId="7162"/>
    <cellStyle name="Normal 27 5 3 2 3 2" xfId="11705"/>
    <cellStyle name="Normal 27 5 3 2 3 2 2" xfId="21091"/>
    <cellStyle name="Normal 27 5 3 2 3 3" xfId="16551"/>
    <cellStyle name="Normal 27 5 3 2 4" xfId="9434"/>
    <cellStyle name="Normal 27 5 3 2 4 2" xfId="18820"/>
    <cellStyle name="Normal 27 5 3 2 5" xfId="14281"/>
    <cellStyle name="Normal 27 5 3 3" xfId="5066"/>
    <cellStyle name="Normal 27 5 3 3 2" xfId="7473"/>
    <cellStyle name="Normal 27 5 3 3 2 2" xfId="12016"/>
    <cellStyle name="Normal 27 5 3 3 2 2 2" xfId="21402"/>
    <cellStyle name="Normal 27 5 3 3 2 3" xfId="16862"/>
    <cellStyle name="Normal 27 5 3 3 3" xfId="9745"/>
    <cellStyle name="Normal 27 5 3 3 3 2" xfId="19131"/>
    <cellStyle name="Normal 27 5 3 3 4" xfId="14592"/>
    <cellStyle name="Normal 27 5 3 4" xfId="6813"/>
    <cellStyle name="Normal 27 5 3 4 2" xfId="11356"/>
    <cellStyle name="Normal 27 5 3 4 2 2" xfId="20742"/>
    <cellStyle name="Normal 27 5 3 4 3" xfId="16202"/>
    <cellStyle name="Normal 27 5 3 5" xfId="9084"/>
    <cellStyle name="Normal 27 5 3 5 2" xfId="18470"/>
    <cellStyle name="Normal 27 5 3 6" xfId="13932"/>
    <cellStyle name="Normal 27 5 4" xfId="3409"/>
    <cellStyle name="Normal 27 5 4 2" xfId="4670"/>
    <cellStyle name="Normal 27 5 4 2 2" xfId="5069"/>
    <cellStyle name="Normal 27 5 4 2 2 2" xfId="7476"/>
    <cellStyle name="Normal 27 5 4 2 2 2 2" xfId="12019"/>
    <cellStyle name="Normal 27 5 4 2 2 2 2 2" xfId="21405"/>
    <cellStyle name="Normal 27 5 4 2 2 2 3" xfId="16865"/>
    <cellStyle name="Normal 27 5 4 2 2 3" xfId="9748"/>
    <cellStyle name="Normal 27 5 4 2 2 3 2" xfId="19134"/>
    <cellStyle name="Normal 27 5 4 2 2 4" xfId="14595"/>
    <cellStyle name="Normal 27 5 4 2 3" xfId="7108"/>
    <cellStyle name="Normal 27 5 4 2 3 2" xfId="11651"/>
    <cellStyle name="Normal 27 5 4 2 3 2 2" xfId="21037"/>
    <cellStyle name="Normal 27 5 4 2 3 3" xfId="16497"/>
    <cellStyle name="Normal 27 5 4 2 4" xfId="9380"/>
    <cellStyle name="Normal 27 5 4 2 4 2" xfId="18766"/>
    <cellStyle name="Normal 27 5 4 2 5" xfId="14227"/>
    <cellStyle name="Normal 27 5 4 3" xfId="5068"/>
    <cellStyle name="Normal 27 5 4 3 2" xfId="7475"/>
    <cellStyle name="Normal 27 5 4 3 2 2" xfId="12018"/>
    <cellStyle name="Normal 27 5 4 3 2 2 2" xfId="21404"/>
    <cellStyle name="Normal 27 5 4 3 2 3" xfId="16864"/>
    <cellStyle name="Normal 27 5 4 3 3" xfId="9747"/>
    <cellStyle name="Normal 27 5 4 3 3 2" xfId="19133"/>
    <cellStyle name="Normal 27 5 4 3 4" xfId="14594"/>
    <cellStyle name="Normal 27 5 4 4" xfId="6759"/>
    <cellStyle name="Normal 27 5 4 4 2" xfId="11302"/>
    <cellStyle name="Normal 27 5 4 4 2 2" xfId="20688"/>
    <cellStyle name="Normal 27 5 4 4 3" xfId="16148"/>
    <cellStyle name="Normal 27 5 4 5" xfId="9030"/>
    <cellStyle name="Normal 27 5 4 5 2" xfId="18416"/>
    <cellStyle name="Normal 27 5 4 6" xfId="13878"/>
    <cellStyle name="Normal 27 5 5" xfId="3692"/>
    <cellStyle name="Normal 27 5 5 2" xfId="4841"/>
    <cellStyle name="Normal 27 5 5 2 2" xfId="5071"/>
    <cellStyle name="Normal 27 5 5 2 2 2" xfId="7478"/>
    <cellStyle name="Normal 27 5 5 2 2 2 2" xfId="12021"/>
    <cellStyle name="Normal 27 5 5 2 2 2 2 2" xfId="21407"/>
    <cellStyle name="Normal 27 5 5 2 2 2 3" xfId="16867"/>
    <cellStyle name="Normal 27 5 5 2 2 3" xfId="9750"/>
    <cellStyle name="Normal 27 5 5 2 2 3 2" xfId="19136"/>
    <cellStyle name="Normal 27 5 5 2 2 4" xfId="14597"/>
    <cellStyle name="Normal 27 5 5 2 3" xfId="7279"/>
    <cellStyle name="Normal 27 5 5 2 3 2" xfId="11822"/>
    <cellStyle name="Normal 27 5 5 2 3 2 2" xfId="21208"/>
    <cellStyle name="Normal 27 5 5 2 3 3" xfId="16668"/>
    <cellStyle name="Normal 27 5 5 2 4" xfId="9551"/>
    <cellStyle name="Normal 27 5 5 2 4 2" xfId="18937"/>
    <cellStyle name="Normal 27 5 5 2 5" xfId="14398"/>
    <cellStyle name="Normal 27 5 5 3" xfId="5070"/>
    <cellStyle name="Normal 27 5 5 3 2" xfId="7477"/>
    <cellStyle name="Normal 27 5 5 3 2 2" xfId="12020"/>
    <cellStyle name="Normal 27 5 5 3 2 2 2" xfId="21406"/>
    <cellStyle name="Normal 27 5 5 3 2 3" xfId="16866"/>
    <cellStyle name="Normal 27 5 5 3 3" xfId="9749"/>
    <cellStyle name="Normal 27 5 5 3 3 2" xfId="19135"/>
    <cellStyle name="Normal 27 5 5 3 4" xfId="14596"/>
    <cellStyle name="Normal 27 5 5 4" xfId="6930"/>
    <cellStyle name="Normal 27 5 5 4 2" xfId="11473"/>
    <cellStyle name="Normal 27 5 5 4 2 2" xfId="20859"/>
    <cellStyle name="Normal 27 5 5 4 3" xfId="16319"/>
    <cellStyle name="Normal 27 5 5 5" xfId="9201"/>
    <cellStyle name="Normal 27 5 5 5 2" xfId="18587"/>
    <cellStyle name="Normal 27 5 5 6" xfId="14049"/>
    <cellStyle name="Normal 27 5 6" xfId="4554"/>
    <cellStyle name="Normal 27 5 6 2" xfId="5072"/>
    <cellStyle name="Normal 27 5 6 2 2" xfId="7479"/>
    <cellStyle name="Normal 27 5 6 2 2 2" xfId="12022"/>
    <cellStyle name="Normal 27 5 6 2 2 2 2" xfId="21408"/>
    <cellStyle name="Normal 27 5 6 2 2 3" xfId="16868"/>
    <cellStyle name="Normal 27 5 6 2 3" xfId="9751"/>
    <cellStyle name="Normal 27 5 6 2 3 2" xfId="19137"/>
    <cellStyle name="Normal 27 5 6 2 4" xfId="14598"/>
    <cellStyle name="Normal 27 5 6 3" xfId="6992"/>
    <cellStyle name="Normal 27 5 6 3 2" xfId="11535"/>
    <cellStyle name="Normal 27 5 6 3 2 2" xfId="20921"/>
    <cellStyle name="Normal 27 5 6 3 3" xfId="16381"/>
    <cellStyle name="Normal 27 5 6 4" xfId="9264"/>
    <cellStyle name="Normal 27 5 6 4 2" xfId="18650"/>
    <cellStyle name="Normal 27 5 6 5" xfId="14111"/>
    <cellStyle name="Normal 27 5 7" xfId="5057"/>
    <cellStyle name="Normal 27 5 7 2" xfId="7464"/>
    <cellStyle name="Normal 27 5 7 2 2" xfId="12007"/>
    <cellStyle name="Normal 27 5 7 2 2 2" xfId="21393"/>
    <cellStyle name="Normal 27 5 7 2 3" xfId="16853"/>
    <cellStyle name="Normal 27 5 7 3" xfId="9736"/>
    <cellStyle name="Normal 27 5 7 3 2" xfId="19122"/>
    <cellStyle name="Normal 27 5 7 4" xfId="14583"/>
    <cellStyle name="Normal 27 5 8" xfId="6643"/>
    <cellStyle name="Normal 27 5 8 2" xfId="11186"/>
    <cellStyle name="Normal 27 5 8 2 2" xfId="20572"/>
    <cellStyle name="Normal 27 5 8 3" xfId="16032"/>
    <cellStyle name="Normal 27 5 9" xfId="8914"/>
    <cellStyle name="Normal 27 5 9 2" xfId="18300"/>
    <cellStyle name="Normal 27 6" xfId="2185"/>
    <cellStyle name="Normal 27 6 10" xfId="13776"/>
    <cellStyle name="Normal 27 6 2" xfId="2404"/>
    <cellStyle name="Normal 27 6 2 2" xfId="3631"/>
    <cellStyle name="Normal 27 6 2 2 2" xfId="4802"/>
    <cellStyle name="Normal 27 6 2 2 2 2" xfId="5076"/>
    <cellStyle name="Normal 27 6 2 2 2 2 2" xfId="7483"/>
    <cellStyle name="Normal 27 6 2 2 2 2 2 2" xfId="12026"/>
    <cellStyle name="Normal 27 6 2 2 2 2 2 2 2" xfId="21412"/>
    <cellStyle name="Normal 27 6 2 2 2 2 2 3" xfId="16872"/>
    <cellStyle name="Normal 27 6 2 2 2 2 3" xfId="9755"/>
    <cellStyle name="Normal 27 6 2 2 2 2 3 2" xfId="19141"/>
    <cellStyle name="Normal 27 6 2 2 2 2 4" xfId="14602"/>
    <cellStyle name="Normal 27 6 2 2 2 3" xfId="7240"/>
    <cellStyle name="Normal 27 6 2 2 2 3 2" xfId="11783"/>
    <cellStyle name="Normal 27 6 2 2 2 3 2 2" xfId="21169"/>
    <cellStyle name="Normal 27 6 2 2 2 3 3" xfId="16629"/>
    <cellStyle name="Normal 27 6 2 2 2 4" xfId="9512"/>
    <cellStyle name="Normal 27 6 2 2 2 4 2" xfId="18898"/>
    <cellStyle name="Normal 27 6 2 2 2 5" xfId="14359"/>
    <cellStyle name="Normal 27 6 2 2 3" xfId="5075"/>
    <cellStyle name="Normal 27 6 2 2 3 2" xfId="7482"/>
    <cellStyle name="Normal 27 6 2 2 3 2 2" xfId="12025"/>
    <cellStyle name="Normal 27 6 2 2 3 2 2 2" xfId="21411"/>
    <cellStyle name="Normal 27 6 2 2 3 2 3" xfId="16871"/>
    <cellStyle name="Normal 27 6 2 2 3 3" xfId="9754"/>
    <cellStyle name="Normal 27 6 2 2 3 3 2" xfId="19140"/>
    <cellStyle name="Normal 27 6 2 2 3 4" xfId="14601"/>
    <cellStyle name="Normal 27 6 2 2 4" xfId="6891"/>
    <cellStyle name="Normal 27 6 2 2 4 2" xfId="11434"/>
    <cellStyle name="Normal 27 6 2 2 4 2 2" xfId="20820"/>
    <cellStyle name="Normal 27 6 2 2 4 3" xfId="16280"/>
    <cellStyle name="Normal 27 6 2 2 5" xfId="9162"/>
    <cellStyle name="Normal 27 6 2 2 5 2" xfId="18548"/>
    <cellStyle name="Normal 27 6 2 2 6" xfId="14010"/>
    <cellStyle name="Normal 27 6 2 3" xfId="3663"/>
    <cellStyle name="Normal 27 6 2 3 2" xfId="4826"/>
    <cellStyle name="Normal 27 6 2 3 2 2" xfId="5078"/>
    <cellStyle name="Normal 27 6 2 3 2 2 2" xfId="7485"/>
    <cellStyle name="Normal 27 6 2 3 2 2 2 2" xfId="12028"/>
    <cellStyle name="Normal 27 6 2 3 2 2 2 2 2" xfId="21414"/>
    <cellStyle name="Normal 27 6 2 3 2 2 2 3" xfId="16874"/>
    <cellStyle name="Normal 27 6 2 3 2 2 3" xfId="9757"/>
    <cellStyle name="Normal 27 6 2 3 2 2 3 2" xfId="19143"/>
    <cellStyle name="Normal 27 6 2 3 2 2 4" xfId="14604"/>
    <cellStyle name="Normal 27 6 2 3 2 3" xfId="7264"/>
    <cellStyle name="Normal 27 6 2 3 2 3 2" xfId="11807"/>
    <cellStyle name="Normal 27 6 2 3 2 3 2 2" xfId="21193"/>
    <cellStyle name="Normal 27 6 2 3 2 3 3" xfId="16653"/>
    <cellStyle name="Normal 27 6 2 3 2 4" xfId="9536"/>
    <cellStyle name="Normal 27 6 2 3 2 4 2" xfId="18922"/>
    <cellStyle name="Normal 27 6 2 3 2 5" xfId="14383"/>
    <cellStyle name="Normal 27 6 2 3 3" xfId="5077"/>
    <cellStyle name="Normal 27 6 2 3 3 2" xfId="7484"/>
    <cellStyle name="Normal 27 6 2 3 3 2 2" xfId="12027"/>
    <cellStyle name="Normal 27 6 2 3 3 2 2 2" xfId="21413"/>
    <cellStyle name="Normal 27 6 2 3 3 2 3" xfId="16873"/>
    <cellStyle name="Normal 27 6 2 3 3 3" xfId="9756"/>
    <cellStyle name="Normal 27 6 2 3 3 3 2" xfId="19142"/>
    <cellStyle name="Normal 27 6 2 3 3 4" xfId="14603"/>
    <cellStyle name="Normal 27 6 2 3 4" xfId="6915"/>
    <cellStyle name="Normal 27 6 2 3 4 2" xfId="11458"/>
    <cellStyle name="Normal 27 6 2 3 4 2 2" xfId="20844"/>
    <cellStyle name="Normal 27 6 2 3 4 3" xfId="16304"/>
    <cellStyle name="Normal 27 6 2 3 5" xfId="9186"/>
    <cellStyle name="Normal 27 6 2 3 5 2" xfId="18572"/>
    <cellStyle name="Normal 27 6 2 3 6" xfId="14034"/>
    <cellStyle name="Normal 27 6 2 4" xfId="3658"/>
    <cellStyle name="Normal 27 6 2 4 2" xfId="4824"/>
    <cellStyle name="Normal 27 6 2 4 2 2" xfId="5080"/>
    <cellStyle name="Normal 27 6 2 4 2 2 2" xfId="7487"/>
    <cellStyle name="Normal 27 6 2 4 2 2 2 2" xfId="12030"/>
    <cellStyle name="Normal 27 6 2 4 2 2 2 2 2" xfId="21416"/>
    <cellStyle name="Normal 27 6 2 4 2 2 2 3" xfId="16876"/>
    <cellStyle name="Normal 27 6 2 4 2 2 3" xfId="9759"/>
    <cellStyle name="Normal 27 6 2 4 2 2 3 2" xfId="19145"/>
    <cellStyle name="Normal 27 6 2 4 2 2 4" xfId="14606"/>
    <cellStyle name="Normal 27 6 2 4 2 3" xfId="7262"/>
    <cellStyle name="Normal 27 6 2 4 2 3 2" xfId="11805"/>
    <cellStyle name="Normal 27 6 2 4 2 3 2 2" xfId="21191"/>
    <cellStyle name="Normal 27 6 2 4 2 3 3" xfId="16651"/>
    <cellStyle name="Normal 27 6 2 4 2 4" xfId="9534"/>
    <cellStyle name="Normal 27 6 2 4 2 4 2" xfId="18920"/>
    <cellStyle name="Normal 27 6 2 4 2 5" xfId="14381"/>
    <cellStyle name="Normal 27 6 2 4 3" xfId="5079"/>
    <cellStyle name="Normal 27 6 2 4 3 2" xfId="7486"/>
    <cellStyle name="Normal 27 6 2 4 3 2 2" xfId="12029"/>
    <cellStyle name="Normal 27 6 2 4 3 2 2 2" xfId="21415"/>
    <cellStyle name="Normal 27 6 2 4 3 2 3" xfId="16875"/>
    <cellStyle name="Normal 27 6 2 4 3 3" xfId="9758"/>
    <cellStyle name="Normal 27 6 2 4 3 3 2" xfId="19144"/>
    <cellStyle name="Normal 27 6 2 4 3 4" xfId="14605"/>
    <cellStyle name="Normal 27 6 2 4 4" xfId="6913"/>
    <cellStyle name="Normal 27 6 2 4 4 2" xfId="11456"/>
    <cellStyle name="Normal 27 6 2 4 4 2 2" xfId="20842"/>
    <cellStyle name="Normal 27 6 2 4 4 3" xfId="16302"/>
    <cellStyle name="Normal 27 6 2 4 5" xfId="9184"/>
    <cellStyle name="Normal 27 6 2 4 5 2" xfId="18570"/>
    <cellStyle name="Normal 27 6 2 4 6" xfId="14032"/>
    <cellStyle name="Normal 27 6 2 5" xfId="4610"/>
    <cellStyle name="Normal 27 6 2 5 2" xfId="5081"/>
    <cellStyle name="Normal 27 6 2 5 2 2" xfId="7488"/>
    <cellStyle name="Normal 27 6 2 5 2 2 2" xfId="12031"/>
    <cellStyle name="Normal 27 6 2 5 2 2 2 2" xfId="21417"/>
    <cellStyle name="Normal 27 6 2 5 2 2 3" xfId="16877"/>
    <cellStyle name="Normal 27 6 2 5 2 3" xfId="9760"/>
    <cellStyle name="Normal 27 6 2 5 2 3 2" xfId="19146"/>
    <cellStyle name="Normal 27 6 2 5 2 4" xfId="14607"/>
    <cellStyle name="Normal 27 6 2 5 3" xfId="7048"/>
    <cellStyle name="Normal 27 6 2 5 3 2" xfId="11591"/>
    <cellStyle name="Normal 27 6 2 5 3 2 2" xfId="20977"/>
    <cellStyle name="Normal 27 6 2 5 3 3" xfId="16437"/>
    <cellStyle name="Normal 27 6 2 5 4" xfId="9320"/>
    <cellStyle name="Normal 27 6 2 5 4 2" xfId="18706"/>
    <cellStyle name="Normal 27 6 2 5 5" xfId="14167"/>
    <cellStyle name="Normal 27 6 2 6" xfId="5074"/>
    <cellStyle name="Normal 27 6 2 6 2" xfId="7481"/>
    <cellStyle name="Normal 27 6 2 6 2 2" xfId="12024"/>
    <cellStyle name="Normal 27 6 2 6 2 2 2" xfId="21410"/>
    <cellStyle name="Normal 27 6 2 6 2 3" xfId="16870"/>
    <cellStyle name="Normal 27 6 2 6 3" xfId="9753"/>
    <cellStyle name="Normal 27 6 2 6 3 2" xfId="19139"/>
    <cellStyle name="Normal 27 6 2 6 4" xfId="14600"/>
    <cellStyle name="Normal 27 6 2 7" xfId="6699"/>
    <cellStyle name="Normal 27 6 2 7 2" xfId="11242"/>
    <cellStyle name="Normal 27 6 2 7 2 2" xfId="20628"/>
    <cellStyle name="Normal 27 6 2 7 3" xfId="16088"/>
    <cellStyle name="Normal 27 6 2 8" xfId="8970"/>
    <cellStyle name="Normal 27 6 2 8 2" xfId="18356"/>
    <cellStyle name="Normal 27 6 2 9" xfId="13818"/>
    <cellStyle name="Normal 27 6 3" xfId="3565"/>
    <cellStyle name="Normal 27 6 3 2" xfId="4750"/>
    <cellStyle name="Normal 27 6 3 2 2" xfId="5083"/>
    <cellStyle name="Normal 27 6 3 2 2 2" xfId="7490"/>
    <cellStyle name="Normal 27 6 3 2 2 2 2" xfId="12033"/>
    <cellStyle name="Normal 27 6 3 2 2 2 2 2" xfId="21419"/>
    <cellStyle name="Normal 27 6 3 2 2 2 3" xfId="16879"/>
    <cellStyle name="Normal 27 6 3 2 2 3" xfId="9762"/>
    <cellStyle name="Normal 27 6 3 2 2 3 2" xfId="19148"/>
    <cellStyle name="Normal 27 6 3 2 2 4" xfId="14609"/>
    <cellStyle name="Normal 27 6 3 2 3" xfId="7188"/>
    <cellStyle name="Normal 27 6 3 2 3 2" xfId="11731"/>
    <cellStyle name="Normal 27 6 3 2 3 2 2" xfId="21117"/>
    <cellStyle name="Normal 27 6 3 2 3 3" xfId="16577"/>
    <cellStyle name="Normal 27 6 3 2 4" xfId="9460"/>
    <cellStyle name="Normal 27 6 3 2 4 2" xfId="18846"/>
    <cellStyle name="Normal 27 6 3 2 5" xfId="14307"/>
    <cellStyle name="Normal 27 6 3 3" xfId="5082"/>
    <cellStyle name="Normal 27 6 3 3 2" xfId="7489"/>
    <cellStyle name="Normal 27 6 3 3 2 2" xfId="12032"/>
    <cellStyle name="Normal 27 6 3 3 2 2 2" xfId="21418"/>
    <cellStyle name="Normal 27 6 3 3 2 3" xfId="16878"/>
    <cellStyle name="Normal 27 6 3 3 3" xfId="9761"/>
    <cellStyle name="Normal 27 6 3 3 3 2" xfId="19147"/>
    <cellStyle name="Normal 27 6 3 3 4" xfId="14608"/>
    <cellStyle name="Normal 27 6 3 4" xfId="6839"/>
    <cellStyle name="Normal 27 6 3 4 2" xfId="11382"/>
    <cellStyle name="Normal 27 6 3 4 2 2" xfId="20768"/>
    <cellStyle name="Normal 27 6 3 4 3" xfId="16228"/>
    <cellStyle name="Normal 27 6 3 5" xfId="9110"/>
    <cellStyle name="Normal 27 6 3 5 2" xfId="18496"/>
    <cellStyle name="Normal 27 6 3 6" xfId="13958"/>
    <cellStyle name="Normal 27 6 4" xfId="3704"/>
    <cellStyle name="Normal 27 6 4 2" xfId="4848"/>
    <cellStyle name="Normal 27 6 4 2 2" xfId="5085"/>
    <cellStyle name="Normal 27 6 4 2 2 2" xfId="7492"/>
    <cellStyle name="Normal 27 6 4 2 2 2 2" xfId="12035"/>
    <cellStyle name="Normal 27 6 4 2 2 2 2 2" xfId="21421"/>
    <cellStyle name="Normal 27 6 4 2 2 2 3" xfId="16881"/>
    <cellStyle name="Normal 27 6 4 2 2 3" xfId="9764"/>
    <cellStyle name="Normal 27 6 4 2 2 3 2" xfId="19150"/>
    <cellStyle name="Normal 27 6 4 2 2 4" xfId="14611"/>
    <cellStyle name="Normal 27 6 4 2 3" xfId="7286"/>
    <cellStyle name="Normal 27 6 4 2 3 2" xfId="11829"/>
    <cellStyle name="Normal 27 6 4 2 3 2 2" xfId="21215"/>
    <cellStyle name="Normal 27 6 4 2 3 3" xfId="16675"/>
    <cellStyle name="Normal 27 6 4 2 4" xfId="9558"/>
    <cellStyle name="Normal 27 6 4 2 4 2" xfId="18944"/>
    <cellStyle name="Normal 27 6 4 2 5" xfId="14405"/>
    <cellStyle name="Normal 27 6 4 3" xfId="5084"/>
    <cellStyle name="Normal 27 6 4 3 2" xfId="7491"/>
    <cellStyle name="Normal 27 6 4 3 2 2" xfId="12034"/>
    <cellStyle name="Normal 27 6 4 3 2 2 2" xfId="21420"/>
    <cellStyle name="Normal 27 6 4 3 2 3" xfId="16880"/>
    <cellStyle name="Normal 27 6 4 3 3" xfId="9763"/>
    <cellStyle name="Normal 27 6 4 3 3 2" xfId="19149"/>
    <cellStyle name="Normal 27 6 4 3 4" xfId="14610"/>
    <cellStyle name="Normal 27 6 4 4" xfId="6937"/>
    <cellStyle name="Normal 27 6 4 4 2" xfId="11480"/>
    <cellStyle name="Normal 27 6 4 4 2 2" xfId="20866"/>
    <cellStyle name="Normal 27 6 4 4 3" xfId="16326"/>
    <cellStyle name="Normal 27 6 4 5" xfId="9208"/>
    <cellStyle name="Normal 27 6 4 5 2" xfId="18594"/>
    <cellStyle name="Normal 27 6 4 6" xfId="14056"/>
    <cellStyle name="Normal 27 6 5" xfId="3747"/>
    <cellStyle name="Normal 27 6 5 2" xfId="4871"/>
    <cellStyle name="Normal 27 6 5 2 2" xfId="5087"/>
    <cellStyle name="Normal 27 6 5 2 2 2" xfId="7494"/>
    <cellStyle name="Normal 27 6 5 2 2 2 2" xfId="12037"/>
    <cellStyle name="Normal 27 6 5 2 2 2 2 2" xfId="21423"/>
    <cellStyle name="Normal 27 6 5 2 2 2 3" xfId="16883"/>
    <cellStyle name="Normal 27 6 5 2 2 3" xfId="9766"/>
    <cellStyle name="Normal 27 6 5 2 2 3 2" xfId="19152"/>
    <cellStyle name="Normal 27 6 5 2 2 4" xfId="14613"/>
    <cellStyle name="Normal 27 6 5 2 3" xfId="7309"/>
    <cellStyle name="Normal 27 6 5 2 3 2" xfId="11852"/>
    <cellStyle name="Normal 27 6 5 2 3 2 2" xfId="21238"/>
    <cellStyle name="Normal 27 6 5 2 3 3" xfId="16698"/>
    <cellStyle name="Normal 27 6 5 2 4" xfId="9581"/>
    <cellStyle name="Normal 27 6 5 2 4 2" xfId="18967"/>
    <cellStyle name="Normal 27 6 5 2 5" xfId="14428"/>
    <cellStyle name="Normal 27 6 5 3" xfId="5086"/>
    <cellStyle name="Normal 27 6 5 3 2" xfId="7493"/>
    <cellStyle name="Normal 27 6 5 3 2 2" xfId="12036"/>
    <cellStyle name="Normal 27 6 5 3 2 2 2" xfId="21422"/>
    <cellStyle name="Normal 27 6 5 3 2 3" xfId="16882"/>
    <cellStyle name="Normal 27 6 5 3 3" xfId="9765"/>
    <cellStyle name="Normal 27 6 5 3 3 2" xfId="19151"/>
    <cellStyle name="Normal 27 6 5 3 4" xfId="14612"/>
    <cellStyle name="Normal 27 6 5 4" xfId="6960"/>
    <cellStyle name="Normal 27 6 5 4 2" xfId="11503"/>
    <cellStyle name="Normal 27 6 5 4 2 2" xfId="20889"/>
    <cellStyle name="Normal 27 6 5 4 3" xfId="16349"/>
    <cellStyle name="Normal 27 6 5 5" xfId="9231"/>
    <cellStyle name="Normal 27 6 5 5 2" xfId="18617"/>
    <cellStyle name="Normal 27 6 5 6" xfId="14079"/>
    <cellStyle name="Normal 27 6 6" xfId="4568"/>
    <cellStyle name="Normal 27 6 6 2" xfId="5088"/>
    <cellStyle name="Normal 27 6 6 2 2" xfId="7495"/>
    <cellStyle name="Normal 27 6 6 2 2 2" xfId="12038"/>
    <cellStyle name="Normal 27 6 6 2 2 2 2" xfId="21424"/>
    <cellStyle name="Normal 27 6 6 2 2 3" xfId="16884"/>
    <cellStyle name="Normal 27 6 6 2 3" xfId="9767"/>
    <cellStyle name="Normal 27 6 6 2 3 2" xfId="19153"/>
    <cellStyle name="Normal 27 6 6 2 4" xfId="14614"/>
    <cellStyle name="Normal 27 6 6 3" xfId="7006"/>
    <cellStyle name="Normal 27 6 6 3 2" xfId="11549"/>
    <cellStyle name="Normal 27 6 6 3 2 2" xfId="20935"/>
    <cellStyle name="Normal 27 6 6 3 3" xfId="16395"/>
    <cellStyle name="Normal 27 6 6 4" xfId="9278"/>
    <cellStyle name="Normal 27 6 6 4 2" xfId="18664"/>
    <cellStyle name="Normal 27 6 6 5" xfId="14125"/>
    <cellStyle name="Normal 27 6 7" xfId="5073"/>
    <cellStyle name="Normal 27 6 7 2" xfId="7480"/>
    <cellStyle name="Normal 27 6 7 2 2" xfId="12023"/>
    <cellStyle name="Normal 27 6 7 2 2 2" xfId="21409"/>
    <cellStyle name="Normal 27 6 7 2 3" xfId="16869"/>
    <cellStyle name="Normal 27 6 7 3" xfId="9752"/>
    <cellStyle name="Normal 27 6 7 3 2" xfId="19138"/>
    <cellStyle name="Normal 27 6 7 4" xfId="14599"/>
    <cellStyle name="Normal 27 6 8" xfId="6657"/>
    <cellStyle name="Normal 27 6 8 2" xfId="11200"/>
    <cellStyle name="Normal 27 6 8 2 2" xfId="20586"/>
    <cellStyle name="Normal 27 6 8 3" xfId="16046"/>
    <cellStyle name="Normal 27 6 9" xfId="8928"/>
    <cellStyle name="Normal 27 6 9 2" xfId="18314"/>
    <cellStyle name="Normal 27 7" xfId="2079"/>
    <cellStyle name="Normal 27 7 10" xfId="13770"/>
    <cellStyle name="Normal 27 7 2" xfId="2398"/>
    <cellStyle name="Normal 27 7 2 2" xfId="3625"/>
    <cellStyle name="Normal 27 7 2 2 2" xfId="4796"/>
    <cellStyle name="Normal 27 7 2 2 2 2" xfId="5092"/>
    <cellStyle name="Normal 27 7 2 2 2 2 2" xfId="7499"/>
    <cellStyle name="Normal 27 7 2 2 2 2 2 2" xfId="12042"/>
    <cellStyle name="Normal 27 7 2 2 2 2 2 2 2" xfId="21428"/>
    <cellStyle name="Normal 27 7 2 2 2 2 2 3" xfId="16888"/>
    <cellStyle name="Normal 27 7 2 2 2 2 3" xfId="9771"/>
    <cellStyle name="Normal 27 7 2 2 2 2 3 2" xfId="19157"/>
    <cellStyle name="Normal 27 7 2 2 2 2 4" xfId="14618"/>
    <cellStyle name="Normal 27 7 2 2 2 3" xfId="7234"/>
    <cellStyle name="Normal 27 7 2 2 2 3 2" xfId="11777"/>
    <cellStyle name="Normal 27 7 2 2 2 3 2 2" xfId="21163"/>
    <cellStyle name="Normal 27 7 2 2 2 3 3" xfId="16623"/>
    <cellStyle name="Normal 27 7 2 2 2 4" xfId="9506"/>
    <cellStyle name="Normal 27 7 2 2 2 4 2" xfId="18892"/>
    <cellStyle name="Normal 27 7 2 2 2 5" xfId="14353"/>
    <cellStyle name="Normal 27 7 2 2 3" xfId="5091"/>
    <cellStyle name="Normal 27 7 2 2 3 2" xfId="7498"/>
    <cellStyle name="Normal 27 7 2 2 3 2 2" xfId="12041"/>
    <cellStyle name="Normal 27 7 2 2 3 2 2 2" xfId="21427"/>
    <cellStyle name="Normal 27 7 2 2 3 2 3" xfId="16887"/>
    <cellStyle name="Normal 27 7 2 2 3 3" xfId="9770"/>
    <cellStyle name="Normal 27 7 2 2 3 3 2" xfId="19156"/>
    <cellStyle name="Normal 27 7 2 2 3 4" xfId="14617"/>
    <cellStyle name="Normal 27 7 2 2 4" xfId="6885"/>
    <cellStyle name="Normal 27 7 2 2 4 2" xfId="11428"/>
    <cellStyle name="Normal 27 7 2 2 4 2 2" xfId="20814"/>
    <cellStyle name="Normal 27 7 2 2 4 3" xfId="16274"/>
    <cellStyle name="Normal 27 7 2 2 5" xfId="9156"/>
    <cellStyle name="Normal 27 7 2 2 5 2" xfId="18542"/>
    <cellStyle name="Normal 27 7 2 2 6" xfId="14004"/>
    <cellStyle name="Normal 27 7 2 3" xfId="3647"/>
    <cellStyle name="Normal 27 7 2 3 2" xfId="4817"/>
    <cellStyle name="Normal 27 7 2 3 2 2" xfId="5094"/>
    <cellStyle name="Normal 27 7 2 3 2 2 2" xfId="7501"/>
    <cellStyle name="Normal 27 7 2 3 2 2 2 2" xfId="12044"/>
    <cellStyle name="Normal 27 7 2 3 2 2 2 2 2" xfId="21430"/>
    <cellStyle name="Normal 27 7 2 3 2 2 2 3" xfId="16890"/>
    <cellStyle name="Normal 27 7 2 3 2 2 3" xfId="9773"/>
    <cellStyle name="Normal 27 7 2 3 2 2 3 2" xfId="19159"/>
    <cellStyle name="Normal 27 7 2 3 2 2 4" xfId="14620"/>
    <cellStyle name="Normal 27 7 2 3 2 3" xfId="7255"/>
    <cellStyle name="Normal 27 7 2 3 2 3 2" xfId="11798"/>
    <cellStyle name="Normal 27 7 2 3 2 3 2 2" xfId="21184"/>
    <cellStyle name="Normal 27 7 2 3 2 3 3" xfId="16644"/>
    <cellStyle name="Normal 27 7 2 3 2 4" xfId="9527"/>
    <cellStyle name="Normal 27 7 2 3 2 4 2" xfId="18913"/>
    <cellStyle name="Normal 27 7 2 3 2 5" xfId="14374"/>
    <cellStyle name="Normal 27 7 2 3 3" xfId="5093"/>
    <cellStyle name="Normal 27 7 2 3 3 2" xfId="7500"/>
    <cellStyle name="Normal 27 7 2 3 3 2 2" xfId="12043"/>
    <cellStyle name="Normal 27 7 2 3 3 2 2 2" xfId="21429"/>
    <cellStyle name="Normal 27 7 2 3 3 2 3" xfId="16889"/>
    <cellStyle name="Normal 27 7 2 3 3 3" xfId="9772"/>
    <cellStyle name="Normal 27 7 2 3 3 3 2" xfId="19158"/>
    <cellStyle name="Normal 27 7 2 3 3 4" xfId="14619"/>
    <cellStyle name="Normal 27 7 2 3 4" xfId="6906"/>
    <cellStyle name="Normal 27 7 2 3 4 2" xfId="11449"/>
    <cellStyle name="Normal 27 7 2 3 4 2 2" xfId="20835"/>
    <cellStyle name="Normal 27 7 2 3 4 3" xfId="16295"/>
    <cellStyle name="Normal 27 7 2 3 5" xfId="9177"/>
    <cellStyle name="Normal 27 7 2 3 5 2" xfId="18563"/>
    <cellStyle name="Normal 27 7 2 3 6" xfId="14025"/>
    <cellStyle name="Normal 27 7 2 4" xfId="3410"/>
    <cellStyle name="Normal 27 7 2 4 2" xfId="4671"/>
    <cellStyle name="Normal 27 7 2 4 2 2" xfId="5096"/>
    <cellStyle name="Normal 27 7 2 4 2 2 2" xfId="7503"/>
    <cellStyle name="Normal 27 7 2 4 2 2 2 2" xfId="12046"/>
    <cellStyle name="Normal 27 7 2 4 2 2 2 2 2" xfId="21432"/>
    <cellStyle name="Normal 27 7 2 4 2 2 2 3" xfId="16892"/>
    <cellStyle name="Normal 27 7 2 4 2 2 3" xfId="9775"/>
    <cellStyle name="Normal 27 7 2 4 2 2 3 2" xfId="19161"/>
    <cellStyle name="Normal 27 7 2 4 2 2 4" xfId="14622"/>
    <cellStyle name="Normal 27 7 2 4 2 3" xfId="7109"/>
    <cellStyle name="Normal 27 7 2 4 2 3 2" xfId="11652"/>
    <cellStyle name="Normal 27 7 2 4 2 3 2 2" xfId="21038"/>
    <cellStyle name="Normal 27 7 2 4 2 3 3" xfId="16498"/>
    <cellStyle name="Normal 27 7 2 4 2 4" xfId="9381"/>
    <cellStyle name="Normal 27 7 2 4 2 4 2" xfId="18767"/>
    <cellStyle name="Normal 27 7 2 4 2 5" xfId="14228"/>
    <cellStyle name="Normal 27 7 2 4 3" xfId="5095"/>
    <cellStyle name="Normal 27 7 2 4 3 2" xfId="7502"/>
    <cellStyle name="Normal 27 7 2 4 3 2 2" xfId="12045"/>
    <cellStyle name="Normal 27 7 2 4 3 2 2 2" xfId="21431"/>
    <cellStyle name="Normal 27 7 2 4 3 2 3" xfId="16891"/>
    <cellStyle name="Normal 27 7 2 4 3 3" xfId="9774"/>
    <cellStyle name="Normal 27 7 2 4 3 3 2" xfId="19160"/>
    <cellStyle name="Normal 27 7 2 4 3 4" xfId="14621"/>
    <cellStyle name="Normal 27 7 2 4 4" xfId="6760"/>
    <cellStyle name="Normal 27 7 2 4 4 2" xfId="11303"/>
    <cellStyle name="Normal 27 7 2 4 4 2 2" xfId="20689"/>
    <cellStyle name="Normal 27 7 2 4 4 3" xfId="16149"/>
    <cellStyle name="Normal 27 7 2 4 5" xfId="9031"/>
    <cellStyle name="Normal 27 7 2 4 5 2" xfId="18417"/>
    <cellStyle name="Normal 27 7 2 4 6" xfId="13879"/>
    <cellStyle name="Normal 27 7 2 5" xfId="4604"/>
    <cellStyle name="Normal 27 7 2 5 2" xfId="5097"/>
    <cellStyle name="Normal 27 7 2 5 2 2" xfId="7504"/>
    <cellStyle name="Normal 27 7 2 5 2 2 2" xfId="12047"/>
    <cellStyle name="Normal 27 7 2 5 2 2 2 2" xfId="21433"/>
    <cellStyle name="Normal 27 7 2 5 2 2 3" xfId="16893"/>
    <cellStyle name="Normal 27 7 2 5 2 3" xfId="9776"/>
    <cellStyle name="Normal 27 7 2 5 2 3 2" xfId="19162"/>
    <cellStyle name="Normal 27 7 2 5 2 4" xfId="14623"/>
    <cellStyle name="Normal 27 7 2 5 3" xfId="7042"/>
    <cellStyle name="Normal 27 7 2 5 3 2" xfId="11585"/>
    <cellStyle name="Normal 27 7 2 5 3 2 2" xfId="20971"/>
    <cellStyle name="Normal 27 7 2 5 3 3" xfId="16431"/>
    <cellStyle name="Normal 27 7 2 5 4" xfId="9314"/>
    <cellStyle name="Normal 27 7 2 5 4 2" xfId="18700"/>
    <cellStyle name="Normal 27 7 2 5 5" xfId="14161"/>
    <cellStyle name="Normal 27 7 2 6" xfId="5090"/>
    <cellStyle name="Normal 27 7 2 6 2" xfId="7497"/>
    <cellStyle name="Normal 27 7 2 6 2 2" xfId="12040"/>
    <cellStyle name="Normal 27 7 2 6 2 2 2" xfId="21426"/>
    <cellStyle name="Normal 27 7 2 6 2 3" xfId="16886"/>
    <cellStyle name="Normal 27 7 2 6 3" xfId="9769"/>
    <cellStyle name="Normal 27 7 2 6 3 2" xfId="19155"/>
    <cellStyle name="Normal 27 7 2 6 4" xfId="14616"/>
    <cellStyle name="Normal 27 7 2 7" xfId="6693"/>
    <cellStyle name="Normal 27 7 2 7 2" xfId="11236"/>
    <cellStyle name="Normal 27 7 2 7 2 2" xfId="20622"/>
    <cellStyle name="Normal 27 7 2 7 3" xfId="16082"/>
    <cellStyle name="Normal 27 7 2 8" xfId="8964"/>
    <cellStyle name="Normal 27 7 2 8 2" xfId="18350"/>
    <cellStyle name="Normal 27 7 2 9" xfId="13812"/>
    <cellStyle name="Normal 27 7 3" xfId="3546"/>
    <cellStyle name="Normal 27 7 3 2" xfId="4742"/>
    <cellStyle name="Normal 27 7 3 2 2" xfId="5099"/>
    <cellStyle name="Normal 27 7 3 2 2 2" xfId="7506"/>
    <cellStyle name="Normal 27 7 3 2 2 2 2" xfId="12049"/>
    <cellStyle name="Normal 27 7 3 2 2 2 2 2" xfId="21435"/>
    <cellStyle name="Normal 27 7 3 2 2 2 3" xfId="16895"/>
    <cellStyle name="Normal 27 7 3 2 2 3" xfId="9778"/>
    <cellStyle name="Normal 27 7 3 2 2 3 2" xfId="19164"/>
    <cellStyle name="Normal 27 7 3 2 2 4" xfId="14625"/>
    <cellStyle name="Normal 27 7 3 2 3" xfId="7180"/>
    <cellStyle name="Normal 27 7 3 2 3 2" xfId="11723"/>
    <cellStyle name="Normal 27 7 3 2 3 2 2" xfId="21109"/>
    <cellStyle name="Normal 27 7 3 2 3 3" xfId="16569"/>
    <cellStyle name="Normal 27 7 3 2 4" xfId="9452"/>
    <cellStyle name="Normal 27 7 3 2 4 2" xfId="18838"/>
    <cellStyle name="Normal 27 7 3 2 5" xfId="14299"/>
    <cellStyle name="Normal 27 7 3 3" xfId="5098"/>
    <cellStyle name="Normal 27 7 3 3 2" xfId="7505"/>
    <cellStyle name="Normal 27 7 3 3 2 2" xfId="12048"/>
    <cellStyle name="Normal 27 7 3 3 2 2 2" xfId="21434"/>
    <cellStyle name="Normal 27 7 3 3 2 3" xfId="16894"/>
    <cellStyle name="Normal 27 7 3 3 3" xfId="9777"/>
    <cellStyle name="Normal 27 7 3 3 3 2" xfId="19163"/>
    <cellStyle name="Normal 27 7 3 3 4" xfId="14624"/>
    <cellStyle name="Normal 27 7 3 4" xfId="6831"/>
    <cellStyle name="Normal 27 7 3 4 2" xfId="11374"/>
    <cellStyle name="Normal 27 7 3 4 2 2" xfId="20760"/>
    <cellStyle name="Normal 27 7 3 4 3" xfId="16220"/>
    <cellStyle name="Normal 27 7 3 5" xfId="9102"/>
    <cellStyle name="Normal 27 7 3 5 2" xfId="18488"/>
    <cellStyle name="Normal 27 7 3 6" xfId="13950"/>
    <cellStyle name="Normal 27 7 4" xfId="3486"/>
    <cellStyle name="Normal 27 7 4 2" xfId="4704"/>
    <cellStyle name="Normal 27 7 4 2 2" xfId="5101"/>
    <cellStyle name="Normal 27 7 4 2 2 2" xfId="7508"/>
    <cellStyle name="Normal 27 7 4 2 2 2 2" xfId="12051"/>
    <cellStyle name="Normal 27 7 4 2 2 2 2 2" xfId="21437"/>
    <cellStyle name="Normal 27 7 4 2 2 2 3" xfId="16897"/>
    <cellStyle name="Normal 27 7 4 2 2 3" xfId="9780"/>
    <cellStyle name="Normal 27 7 4 2 2 3 2" xfId="19166"/>
    <cellStyle name="Normal 27 7 4 2 2 4" xfId="14627"/>
    <cellStyle name="Normal 27 7 4 2 3" xfId="7142"/>
    <cellStyle name="Normal 27 7 4 2 3 2" xfId="11685"/>
    <cellStyle name="Normal 27 7 4 2 3 2 2" xfId="21071"/>
    <cellStyle name="Normal 27 7 4 2 3 3" xfId="16531"/>
    <cellStyle name="Normal 27 7 4 2 4" xfId="9414"/>
    <cellStyle name="Normal 27 7 4 2 4 2" xfId="18800"/>
    <cellStyle name="Normal 27 7 4 2 5" xfId="14261"/>
    <cellStyle name="Normal 27 7 4 3" xfId="5100"/>
    <cellStyle name="Normal 27 7 4 3 2" xfId="7507"/>
    <cellStyle name="Normal 27 7 4 3 2 2" xfId="12050"/>
    <cellStyle name="Normal 27 7 4 3 2 2 2" xfId="21436"/>
    <cellStyle name="Normal 27 7 4 3 2 3" xfId="16896"/>
    <cellStyle name="Normal 27 7 4 3 3" xfId="9779"/>
    <cellStyle name="Normal 27 7 4 3 3 2" xfId="19165"/>
    <cellStyle name="Normal 27 7 4 3 4" xfId="14626"/>
    <cellStyle name="Normal 27 7 4 4" xfId="6793"/>
    <cellStyle name="Normal 27 7 4 4 2" xfId="11336"/>
    <cellStyle name="Normal 27 7 4 4 2 2" xfId="20722"/>
    <cellStyle name="Normal 27 7 4 4 3" xfId="16182"/>
    <cellStyle name="Normal 27 7 4 5" xfId="9064"/>
    <cellStyle name="Normal 27 7 4 5 2" xfId="18450"/>
    <cellStyle name="Normal 27 7 4 6" xfId="13912"/>
    <cellStyle name="Normal 27 7 5" xfId="3387"/>
    <cellStyle name="Normal 27 7 5 2" xfId="4659"/>
    <cellStyle name="Normal 27 7 5 2 2" xfId="5103"/>
    <cellStyle name="Normal 27 7 5 2 2 2" xfId="7510"/>
    <cellStyle name="Normal 27 7 5 2 2 2 2" xfId="12053"/>
    <cellStyle name="Normal 27 7 5 2 2 2 2 2" xfId="21439"/>
    <cellStyle name="Normal 27 7 5 2 2 2 3" xfId="16899"/>
    <cellStyle name="Normal 27 7 5 2 2 3" xfId="9782"/>
    <cellStyle name="Normal 27 7 5 2 2 3 2" xfId="19168"/>
    <cellStyle name="Normal 27 7 5 2 2 4" xfId="14629"/>
    <cellStyle name="Normal 27 7 5 2 3" xfId="7097"/>
    <cellStyle name="Normal 27 7 5 2 3 2" xfId="11640"/>
    <cellStyle name="Normal 27 7 5 2 3 2 2" xfId="21026"/>
    <cellStyle name="Normal 27 7 5 2 3 3" xfId="16486"/>
    <cellStyle name="Normal 27 7 5 2 4" xfId="9369"/>
    <cellStyle name="Normal 27 7 5 2 4 2" xfId="18755"/>
    <cellStyle name="Normal 27 7 5 2 5" xfId="14216"/>
    <cellStyle name="Normal 27 7 5 3" xfId="5102"/>
    <cellStyle name="Normal 27 7 5 3 2" xfId="7509"/>
    <cellStyle name="Normal 27 7 5 3 2 2" xfId="12052"/>
    <cellStyle name="Normal 27 7 5 3 2 2 2" xfId="21438"/>
    <cellStyle name="Normal 27 7 5 3 2 3" xfId="16898"/>
    <cellStyle name="Normal 27 7 5 3 3" xfId="9781"/>
    <cellStyle name="Normal 27 7 5 3 3 2" xfId="19167"/>
    <cellStyle name="Normal 27 7 5 3 4" xfId="14628"/>
    <cellStyle name="Normal 27 7 5 4" xfId="6748"/>
    <cellStyle name="Normal 27 7 5 4 2" xfId="11291"/>
    <cellStyle name="Normal 27 7 5 4 2 2" xfId="20677"/>
    <cellStyle name="Normal 27 7 5 4 3" xfId="16137"/>
    <cellStyle name="Normal 27 7 5 5" xfId="9019"/>
    <cellStyle name="Normal 27 7 5 5 2" xfId="18405"/>
    <cellStyle name="Normal 27 7 5 6" xfId="13867"/>
    <cellStyle name="Normal 27 7 6" xfId="4562"/>
    <cellStyle name="Normal 27 7 6 2" xfId="5104"/>
    <cellStyle name="Normal 27 7 6 2 2" xfId="7511"/>
    <cellStyle name="Normal 27 7 6 2 2 2" xfId="12054"/>
    <cellStyle name="Normal 27 7 6 2 2 2 2" xfId="21440"/>
    <cellStyle name="Normal 27 7 6 2 2 3" xfId="16900"/>
    <cellStyle name="Normal 27 7 6 2 3" xfId="9783"/>
    <cellStyle name="Normal 27 7 6 2 3 2" xfId="19169"/>
    <cellStyle name="Normal 27 7 6 2 4" xfId="14630"/>
    <cellStyle name="Normal 27 7 6 3" xfId="7000"/>
    <cellStyle name="Normal 27 7 6 3 2" xfId="11543"/>
    <cellStyle name="Normal 27 7 6 3 2 2" xfId="20929"/>
    <cellStyle name="Normal 27 7 6 3 3" xfId="16389"/>
    <cellStyle name="Normal 27 7 6 4" xfId="9272"/>
    <cellStyle name="Normal 27 7 6 4 2" xfId="18658"/>
    <cellStyle name="Normal 27 7 6 5" xfId="14119"/>
    <cellStyle name="Normal 27 7 7" xfId="5089"/>
    <cellStyle name="Normal 27 7 7 2" xfId="7496"/>
    <cellStyle name="Normal 27 7 7 2 2" xfId="12039"/>
    <cellStyle name="Normal 27 7 7 2 2 2" xfId="21425"/>
    <cellStyle name="Normal 27 7 7 2 3" xfId="16885"/>
    <cellStyle name="Normal 27 7 7 3" xfId="9768"/>
    <cellStyle name="Normal 27 7 7 3 2" xfId="19154"/>
    <cellStyle name="Normal 27 7 7 4" xfId="14615"/>
    <cellStyle name="Normal 27 7 8" xfId="6651"/>
    <cellStyle name="Normal 27 7 8 2" xfId="11194"/>
    <cellStyle name="Normal 27 7 8 2 2" xfId="20580"/>
    <cellStyle name="Normal 27 7 8 3" xfId="16040"/>
    <cellStyle name="Normal 27 7 9" xfId="8922"/>
    <cellStyle name="Normal 27 7 9 2" xfId="18308"/>
    <cellStyle name="Normal 27 8" xfId="2373"/>
    <cellStyle name="Normal 27 8 2" xfId="3602"/>
    <cellStyle name="Normal 27 8 2 2" xfId="4773"/>
    <cellStyle name="Normal 27 8 2 2 2" xfId="5107"/>
    <cellStyle name="Normal 27 8 2 2 2 2" xfId="7514"/>
    <cellStyle name="Normal 27 8 2 2 2 2 2" xfId="12057"/>
    <cellStyle name="Normal 27 8 2 2 2 2 2 2" xfId="21443"/>
    <cellStyle name="Normal 27 8 2 2 2 2 3" xfId="16903"/>
    <cellStyle name="Normal 27 8 2 2 2 3" xfId="9786"/>
    <cellStyle name="Normal 27 8 2 2 2 3 2" xfId="19172"/>
    <cellStyle name="Normal 27 8 2 2 2 4" xfId="14633"/>
    <cellStyle name="Normal 27 8 2 2 3" xfId="7211"/>
    <cellStyle name="Normal 27 8 2 2 3 2" xfId="11754"/>
    <cellStyle name="Normal 27 8 2 2 3 2 2" xfId="21140"/>
    <cellStyle name="Normal 27 8 2 2 3 3" xfId="16600"/>
    <cellStyle name="Normal 27 8 2 2 4" xfId="9483"/>
    <cellStyle name="Normal 27 8 2 2 4 2" xfId="18869"/>
    <cellStyle name="Normal 27 8 2 2 5" xfId="14330"/>
    <cellStyle name="Normal 27 8 2 3" xfId="5106"/>
    <cellStyle name="Normal 27 8 2 3 2" xfId="7513"/>
    <cellStyle name="Normal 27 8 2 3 2 2" xfId="12056"/>
    <cellStyle name="Normal 27 8 2 3 2 2 2" xfId="21442"/>
    <cellStyle name="Normal 27 8 2 3 2 3" xfId="16902"/>
    <cellStyle name="Normal 27 8 2 3 3" xfId="9785"/>
    <cellStyle name="Normal 27 8 2 3 3 2" xfId="19171"/>
    <cellStyle name="Normal 27 8 2 3 4" xfId="14632"/>
    <cellStyle name="Normal 27 8 2 4" xfId="6862"/>
    <cellStyle name="Normal 27 8 2 4 2" xfId="11405"/>
    <cellStyle name="Normal 27 8 2 4 2 2" xfId="20791"/>
    <cellStyle name="Normal 27 8 2 4 3" xfId="16251"/>
    <cellStyle name="Normal 27 8 2 5" xfId="9133"/>
    <cellStyle name="Normal 27 8 2 5 2" xfId="18519"/>
    <cellStyle name="Normal 27 8 2 6" xfId="13981"/>
    <cellStyle name="Normal 27 8 3" xfId="3466"/>
    <cellStyle name="Normal 27 8 3 2" xfId="4694"/>
    <cellStyle name="Normal 27 8 3 2 2" xfId="5109"/>
    <cellStyle name="Normal 27 8 3 2 2 2" xfId="7516"/>
    <cellStyle name="Normal 27 8 3 2 2 2 2" xfId="12059"/>
    <cellStyle name="Normal 27 8 3 2 2 2 2 2" xfId="21445"/>
    <cellStyle name="Normal 27 8 3 2 2 2 3" xfId="16905"/>
    <cellStyle name="Normal 27 8 3 2 2 3" xfId="9788"/>
    <cellStyle name="Normal 27 8 3 2 2 3 2" xfId="19174"/>
    <cellStyle name="Normal 27 8 3 2 2 4" xfId="14635"/>
    <cellStyle name="Normal 27 8 3 2 3" xfId="7132"/>
    <cellStyle name="Normal 27 8 3 2 3 2" xfId="11675"/>
    <cellStyle name="Normal 27 8 3 2 3 2 2" xfId="21061"/>
    <cellStyle name="Normal 27 8 3 2 3 3" xfId="16521"/>
    <cellStyle name="Normal 27 8 3 2 4" xfId="9404"/>
    <cellStyle name="Normal 27 8 3 2 4 2" xfId="18790"/>
    <cellStyle name="Normal 27 8 3 2 5" xfId="14251"/>
    <cellStyle name="Normal 27 8 3 3" xfId="5108"/>
    <cellStyle name="Normal 27 8 3 3 2" xfId="7515"/>
    <cellStyle name="Normal 27 8 3 3 2 2" xfId="12058"/>
    <cellStyle name="Normal 27 8 3 3 2 2 2" xfId="21444"/>
    <cellStyle name="Normal 27 8 3 3 2 3" xfId="16904"/>
    <cellStyle name="Normal 27 8 3 3 3" xfId="9787"/>
    <cellStyle name="Normal 27 8 3 3 3 2" xfId="19173"/>
    <cellStyle name="Normal 27 8 3 3 4" xfId="14634"/>
    <cellStyle name="Normal 27 8 3 4" xfId="6783"/>
    <cellStyle name="Normal 27 8 3 4 2" xfId="11326"/>
    <cellStyle name="Normal 27 8 3 4 2 2" xfId="20712"/>
    <cellStyle name="Normal 27 8 3 4 3" xfId="16172"/>
    <cellStyle name="Normal 27 8 3 5" xfId="9054"/>
    <cellStyle name="Normal 27 8 3 5 2" xfId="18440"/>
    <cellStyle name="Normal 27 8 3 6" xfId="13902"/>
    <cellStyle name="Normal 27 8 4" xfId="3745"/>
    <cellStyle name="Normal 27 8 4 2" xfId="4870"/>
    <cellStyle name="Normal 27 8 4 2 2" xfId="5111"/>
    <cellStyle name="Normal 27 8 4 2 2 2" xfId="7518"/>
    <cellStyle name="Normal 27 8 4 2 2 2 2" xfId="12061"/>
    <cellStyle name="Normal 27 8 4 2 2 2 2 2" xfId="21447"/>
    <cellStyle name="Normal 27 8 4 2 2 2 3" xfId="16907"/>
    <cellStyle name="Normal 27 8 4 2 2 3" xfId="9790"/>
    <cellStyle name="Normal 27 8 4 2 2 3 2" xfId="19176"/>
    <cellStyle name="Normal 27 8 4 2 2 4" xfId="14637"/>
    <cellStyle name="Normal 27 8 4 2 3" xfId="7308"/>
    <cellStyle name="Normal 27 8 4 2 3 2" xfId="11851"/>
    <cellStyle name="Normal 27 8 4 2 3 2 2" xfId="21237"/>
    <cellStyle name="Normal 27 8 4 2 3 3" xfId="16697"/>
    <cellStyle name="Normal 27 8 4 2 4" xfId="9580"/>
    <cellStyle name="Normal 27 8 4 2 4 2" xfId="18966"/>
    <cellStyle name="Normal 27 8 4 2 5" xfId="14427"/>
    <cellStyle name="Normal 27 8 4 3" xfId="5110"/>
    <cellStyle name="Normal 27 8 4 3 2" xfId="7517"/>
    <cellStyle name="Normal 27 8 4 3 2 2" xfId="12060"/>
    <cellStyle name="Normal 27 8 4 3 2 2 2" xfId="21446"/>
    <cellStyle name="Normal 27 8 4 3 2 3" xfId="16906"/>
    <cellStyle name="Normal 27 8 4 3 3" xfId="9789"/>
    <cellStyle name="Normal 27 8 4 3 3 2" xfId="19175"/>
    <cellStyle name="Normal 27 8 4 3 4" xfId="14636"/>
    <cellStyle name="Normal 27 8 4 4" xfId="6959"/>
    <cellStyle name="Normal 27 8 4 4 2" xfId="11502"/>
    <cellStyle name="Normal 27 8 4 4 2 2" xfId="20888"/>
    <cellStyle name="Normal 27 8 4 4 3" xfId="16348"/>
    <cellStyle name="Normal 27 8 4 5" xfId="9230"/>
    <cellStyle name="Normal 27 8 4 5 2" xfId="18616"/>
    <cellStyle name="Normal 27 8 4 6" xfId="14078"/>
    <cellStyle name="Normal 27 8 5" xfId="4581"/>
    <cellStyle name="Normal 27 8 5 2" xfId="5112"/>
    <cellStyle name="Normal 27 8 5 2 2" xfId="7519"/>
    <cellStyle name="Normal 27 8 5 2 2 2" xfId="12062"/>
    <cellStyle name="Normal 27 8 5 2 2 2 2" xfId="21448"/>
    <cellStyle name="Normal 27 8 5 2 2 3" xfId="16908"/>
    <cellStyle name="Normal 27 8 5 2 3" xfId="9791"/>
    <cellStyle name="Normal 27 8 5 2 3 2" xfId="19177"/>
    <cellStyle name="Normal 27 8 5 2 4" xfId="14638"/>
    <cellStyle name="Normal 27 8 5 3" xfId="7019"/>
    <cellStyle name="Normal 27 8 5 3 2" xfId="11562"/>
    <cellStyle name="Normal 27 8 5 3 2 2" xfId="20948"/>
    <cellStyle name="Normal 27 8 5 3 3" xfId="16408"/>
    <cellStyle name="Normal 27 8 5 4" xfId="9291"/>
    <cellStyle name="Normal 27 8 5 4 2" xfId="18677"/>
    <cellStyle name="Normal 27 8 5 5" xfId="14138"/>
    <cellStyle name="Normal 27 8 6" xfId="5105"/>
    <cellStyle name="Normal 27 8 6 2" xfId="7512"/>
    <cellStyle name="Normal 27 8 6 2 2" xfId="12055"/>
    <cellStyle name="Normal 27 8 6 2 2 2" xfId="21441"/>
    <cellStyle name="Normal 27 8 6 2 3" xfId="16901"/>
    <cellStyle name="Normal 27 8 6 3" xfId="9784"/>
    <cellStyle name="Normal 27 8 6 3 2" xfId="19170"/>
    <cellStyle name="Normal 27 8 6 4" xfId="14631"/>
    <cellStyle name="Normal 27 8 7" xfId="6670"/>
    <cellStyle name="Normal 27 8 7 2" xfId="11213"/>
    <cellStyle name="Normal 27 8 7 2 2" xfId="20599"/>
    <cellStyle name="Normal 27 8 7 3" xfId="16059"/>
    <cellStyle name="Normal 27 8 8" xfId="8941"/>
    <cellStyle name="Normal 27 8 8 2" xfId="18327"/>
    <cellStyle name="Normal 27 8 9" xfId="13789"/>
    <cellStyle name="Normal 27 9" xfId="3463"/>
    <cellStyle name="Normal 27 9 2" xfId="4691"/>
    <cellStyle name="Normal 27 9 2 2" xfId="5114"/>
    <cellStyle name="Normal 27 9 2 2 2" xfId="7521"/>
    <cellStyle name="Normal 27 9 2 2 2 2" xfId="12064"/>
    <cellStyle name="Normal 27 9 2 2 2 2 2" xfId="21450"/>
    <cellStyle name="Normal 27 9 2 2 2 3" xfId="16910"/>
    <cellStyle name="Normal 27 9 2 2 3" xfId="9793"/>
    <cellStyle name="Normal 27 9 2 2 3 2" xfId="19179"/>
    <cellStyle name="Normal 27 9 2 2 4" xfId="14640"/>
    <cellStyle name="Normal 27 9 2 3" xfId="7129"/>
    <cellStyle name="Normal 27 9 2 3 2" xfId="11672"/>
    <cellStyle name="Normal 27 9 2 3 2 2" xfId="21058"/>
    <cellStyle name="Normal 27 9 2 3 3" xfId="16518"/>
    <cellStyle name="Normal 27 9 2 4" xfId="9401"/>
    <cellStyle name="Normal 27 9 2 4 2" xfId="18787"/>
    <cellStyle name="Normal 27 9 2 5" xfId="14248"/>
    <cellStyle name="Normal 27 9 3" xfId="5113"/>
    <cellStyle name="Normal 27 9 3 2" xfId="7520"/>
    <cellStyle name="Normal 27 9 3 2 2" xfId="12063"/>
    <cellStyle name="Normal 27 9 3 2 2 2" xfId="21449"/>
    <cellStyle name="Normal 27 9 3 2 3" xfId="16909"/>
    <cellStyle name="Normal 27 9 3 3" xfId="9792"/>
    <cellStyle name="Normal 27 9 3 3 2" xfId="19178"/>
    <cellStyle name="Normal 27 9 3 4" xfId="14639"/>
    <cellStyle name="Normal 27 9 4" xfId="6780"/>
    <cellStyle name="Normal 27 9 4 2" xfId="11323"/>
    <cellStyle name="Normal 27 9 4 2 2" xfId="20709"/>
    <cellStyle name="Normal 27 9 4 3" xfId="16169"/>
    <cellStyle name="Normal 27 9 5" xfId="9051"/>
    <cellStyle name="Normal 27 9 5 2" xfId="18437"/>
    <cellStyle name="Normal 27 9 6" xfId="13899"/>
    <cellStyle name="Normal 28" xfId="1523"/>
    <cellStyle name="Normal 28 10" xfId="3702"/>
    <cellStyle name="Normal 28 10 2" xfId="4846"/>
    <cellStyle name="Normal 28 10 2 2" xfId="5117"/>
    <cellStyle name="Normal 28 10 2 2 2" xfId="7524"/>
    <cellStyle name="Normal 28 10 2 2 2 2" xfId="12067"/>
    <cellStyle name="Normal 28 10 2 2 2 2 2" xfId="21453"/>
    <cellStyle name="Normal 28 10 2 2 2 3" xfId="16913"/>
    <cellStyle name="Normal 28 10 2 2 3" xfId="9796"/>
    <cellStyle name="Normal 28 10 2 2 3 2" xfId="19182"/>
    <cellStyle name="Normal 28 10 2 2 4" xfId="14643"/>
    <cellStyle name="Normal 28 10 2 3" xfId="7284"/>
    <cellStyle name="Normal 28 10 2 3 2" xfId="11827"/>
    <cellStyle name="Normal 28 10 2 3 2 2" xfId="21213"/>
    <cellStyle name="Normal 28 10 2 3 3" xfId="16673"/>
    <cellStyle name="Normal 28 10 2 4" xfId="9556"/>
    <cellStyle name="Normal 28 10 2 4 2" xfId="18942"/>
    <cellStyle name="Normal 28 10 2 5" xfId="14403"/>
    <cellStyle name="Normal 28 10 3" xfId="5116"/>
    <cellStyle name="Normal 28 10 3 2" xfId="7523"/>
    <cellStyle name="Normal 28 10 3 2 2" xfId="12066"/>
    <cellStyle name="Normal 28 10 3 2 2 2" xfId="21452"/>
    <cellStyle name="Normal 28 10 3 2 3" xfId="16912"/>
    <cellStyle name="Normal 28 10 3 3" xfId="9795"/>
    <cellStyle name="Normal 28 10 3 3 2" xfId="19181"/>
    <cellStyle name="Normal 28 10 3 4" xfId="14642"/>
    <cellStyle name="Normal 28 10 4" xfId="6935"/>
    <cellStyle name="Normal 28 10 4 2" xfId="11478"/>
    <cellStyle name="Normal 28 10 4 2 2" xfId="20864"/>
    <cellStyle name="Normal 28 10 4 3" xfId="16324"/>
    <cellStyle name="Normal 28 10 5" xfId="9206"/>
    <cellStyle name="Normal 28 10 5 2" xfId="18592"/>
    <cellStyle name="Normal 28 10 6" xfId="14054"/>
    <cellStyle name="Normal 28 11" xfId="3442"/>
    <cellStyle name="Normal 28 11 2" xfId="4683"/>
    <cellStyle name="Normal 28 11 2 2" xfId="5119"/>
    <cellStyle name="Normal 28 11 2 2 2" xfId="7526"/>
    <cellStyle name="Normal 28 11 2 2 2 2" xfId="12069"/>
    <cellStyle name="Normal 28 11 2 2 2 2 2" xfId="21455"/>
    <cellStyle name="Normal 28 11 2 2 2 3" xfId="16915"/>
    <cellStyle name="Normal 28 11 2 2 3" xfId="9798"/>
    <cellStyle name="Normal 28 11 2 2 3 2" xfId="19184"/>
    <cellStyle name="Normal 28 11 2 2 4" xfId="14645"/>
    <cellStyle name="Normal 28 11 2 3" xfId="7121"/>
    <cellStyle name="Normal 28 11 2 3 2" xfId="11664"/>
    <cellStyle name="Normal 28 11 2 3 2 2" xfId="21050"/>
    <cellStyle name="Normal 28 11 2 3 3" xfId="16510"/>
    <cellStyle name="Normal 28 11 2 4" xfId="9393"/>
    <cellStyle name="Normal 28 11 2 4 2" xfId="18779"/>
    <cellStyle name="Normal 28 11 2 5" xfId="14240"/>
    <cellStyle name="Normal 28 11 3" xfId="5118"/>
    <cellStyle name="Normal 28 11 3 2" xfId="7525"/>
    <cellStyle name="Normal 28 11 3 2 2" xfId="12068"/>
    <cellStyle name="Normal 28 11 3 2 2 2" xfId="21454"/>
    <cellStyle name="Normal 28 11 3 2 3" xfId="16914"/>
    <cellStyle name="Normal 28 11 3 3" xfId="9797"/>
    <cellStyle name="Normal 28 11 3 3 2" xfId="19183"/>
    <cellStyle name="Normal 28 11 3 4" xfId="14644"/>
    <cellStyle name="Normal 28 11 4" xfId="6772"/>
    <cellStyle name="Normal 28 11 4 2" xfId="11315"/>
    <cellStyle name="Normal 28 11 4 2 2" xfId="20701"/>
    <cellStyle name="Normal 28 11 4 3" xfId="16161"/>
    <cellStyle name="Normal 28 11 5" xfId="9043"/>
    <cellStyle name="Normal 28 11 5 2" xfId="18429"/>
    <cellStyle name="Normal 28 11 6" xfId="13891"/>
    <cellStyle name="Normal 28 12" xfId="4538"/>
    <cellStyle name="Normal 28 12 2" xfId="5120"/>
    <cellStyle name="Normal 28 12 2 2" xfId="7527"/>
    <cellStyle name="Normal 28 12 2 2 2" xfId="12070"/>
    <cellStyle name="Normal 28 12 2 2 2 2" xfId="21456"/>
    <cellStyle name="Normal 28 12 2 2 3" xfId="16916"/>
    <cellStyle name="Normal 28 12 2 3" xfId="9799"/>
    <cellStyle name="Normal 28 12 2 3 2" xfId="19185"/>
    <cellStyle name="Normal 28 12 2 4" xfId="14646"/>
    <cellStyle name="Normal 28 12 3" xfId="6978"/>
    <cellStyle name="Normal 28 12 3 2" xfId="11521"/>
    <cellStyle name="Normal 28 12 3 2 2" xfId="20907"/>
    <cellStyle name="Normal 28 12 3 3" xfId="16367"/>
    <cellStyle name="Normal 28 12 4" xfId="9250"/>
    <cellStyle name="Normal 28 12 4 2" xfId="18636"/>
    <cellStyle name="Normal 28 12 5" xfId="14097"/>
    <cellStyle name="Normal 28 13" xfId="5115"/>
    <cellStyle name="Normal 28 13 2" xfId="7522"/>
    <cellStyle name="Normal 28 13 2 2" xfId="12065"/>
    <cellStyle name="Normal 28 13 2 2 2" xfId="21451"/>
    <cellStyle name="Normal 28 13 2 3" xfId="16911"/>
    <cellStyle name="Normal 28 13 3" xfId="9794"/>
    <cellStyle name="Normal 28 13 3 2" xfId="19180"/>
    <cellStyle name="Normal 28 13 4" xfId="14641"/>
    <cellStyle name="Normal 28 14" xfId="6629"/>
    <cellStyle name="Normal 28 14 2" xfId="11172"/>
    <cellStyle name="Normal 28 14 2 2" xfId="20558"/>
    <cellStyle name="Normal 28 14 3" xfId="16018"/>
    <cellStyle name="Normal 28 15" xfId="8900"/>
    <cellStyle name="Normal 28 15 2" xfId="18286"/>
    <cellStyle name="Normal 28 16" xfId="13748"/>
    <cellStyle name="Normal 28 2" xfId="1667"/>
    <cellStyle name="Normal 28 2 10" xfId="3559"/>
    <cellStyle name="Normal 28 2 10 2" xfId="4746"/>
    <cellStyle name="Normal 28 2 10 2 2" xfId="5123"/>
    <cellStyle name="Normal 28 2 10 2 2 2" xfId="7530"/>
    <cellStyle name="Normal 28 2 10 2 2 2 2" xfId="12073"/>
    <cellStyle name="Normal 28 2 10 2 2 2 2 2" xfId="21459"/>
    <cellStyle name="Normal 28 2 10 2 2 2 3" xfId="16919"/>
    <cellStyle name="Normal 28 2 10 2 2 3" xfId="9802"/>
    <cellStyle name="Normal 28 2 10 2 2 3 2" xfId="19188"/>
    <cellStyle name="Normal 28 2 10 2 2 4" xfId="14649"/>
    <cellStyle name="Normal 28 2 10 2 3" xfId="7184"/>
    <cellStyle name="Normal 28 2 10 2 3 2" xfId="11727"/>
    <cellStyle name="Normal 28 2 10 2 3 2 2" xfId="21113"/>
    <cellStyle name="Normal 28 2 10 2 3 3" xfId="16573"/>
    <cellStyle name="Normal 28 2 10 2 4" xfId="9456"/>
    <cellStyle name="Normal 28 2 10 2 4 2" xfId="18842"/>
    <cellStyle name="Normal 28 2 10 2 5" xfId="14303"/>
    <cellStyle name="Normal 28 2 10 3" xfId="5122"/>
    <cellStyle name="Normal 28 2 10 3 2" xfId="7529"/>
    <cellStyle name="Normal 28 2 10 3 2 2" xfId="12072"/>
    <cellStyle name="Normal 28 2 10 3 2 2 2" xfId="21458"/>
    <cellStyle name="Normal 28 2 10 3 2 3" xfId="16918"/>
    <cellStyle name="Normal 28 2 10 3 3" xfId="9801"/>
    <cellStyle name="Normal 28 2 10 3 3 2" xfId="19187"/>
    <cellStyle name="Normal 28 2 10 3 4" xfId="14648"/>
    <cellStyle name="Normal 28 2 10 4" xfId="6835"/>
    <cellStyle name="Normal 28 2 10 4 2" xfId="11378"/>
    <cellStyle name="Normal 28 2 10 4 2 2" xfId="20764"/>
    <cellStyle name="Normal 28 2 10 4 3" xfId="16224"/>
    <cellStyle name="Normal 28 2 10 5" xfId="9106"/>
    <cellStyle name="Normal 28 2 10 5 2" xfId="18492"/>
    <cellStyle name="Normal 28 2 10 6" xfId="13954"/>
    <cellStyle name="Normal 28 2 11" xfId="4542"/>
    <cellStyle name="Normal 28 2 11 2" xfId="5124"/>
    <cellStyle name="Normal 28 2 11 2 2" xfId="7531"/>
    <cellStyle name="Normal 28 2 11 2 2 2" xfId="12074"/>
    <cellStyle name="Normal 28 2 11 2 2 2 2" xfId="21460"/>
    <cellStyle name="Normal 28 2 11 2 2 3" xfId="16920"/>
    <cellStyle name="Normal 28 2 11 2 3" xfId="9803"/>
    <cellStyle name="Normal 28 2 11 2 3 2" xfId="19189"/>
    <cellStyle name="Normal 28 2 11 2 4" xfId="14650"/>
    <cellStyle name="Normal 28 2 11 3" xfId="6980"/>
    <cellStyle name="Normal 28 2 11 3 2" xfId="11523"/>
    <cellStyle name="Normal 28 2 11 3 2 2" xfId="20909"/>
    <cellStyle name="Normal 28 2 11 3 3" xfId="16369"/>
    <cellStyle name="Normal 28 2 11 4" xfId="9252"/>
    <cellStyle name="Normal 28 2 11 4 2" xfId="18638"/>
    <cellStyle name="Normal 28 2 11 5" xfId="14099"/>
    <cellStyle name="Normal 28 2 12" xfId="5121"/>
    <cellStyle name="Normal 28 2 12 2" xfId="7528"/>
    <cellStyle name="Normal 28 2 12 2 2" xfId="12071"/>
    <cellStyle name="Normal 28 2 12 2 2 2" xfId="21457"/>
    <cellStyle name="Normal 28 2 12 2 3" xfId="16917"/>
    <cellStyle name="Normal 28 2 12 3" xfId="9800"/>
    <cellStyle name="Normal 28 2 12 3 2" xfId="19186"/>
    <cellStyle name="Normal 28 2 12 4" xfId="14647"/>
    <cellStyle name="Normal 28 2 13" xfId="6631"/>
    <cellStyle name="Normal 28 2 13 2" xfId="11174"/>
    <cellStyle name="Normal 28 2 13 2 2" xfId="20560"/>
    <cellStyle name="Normal 28 2 13 3" xfId="16020"/>
    <cellStyle name="Normal 28 2 14" xfId="8902"/>
    <cellStyle name="Normal 28 2 14 2" xfId="18288"/>
    <cellStyle name="Normal 28 2 15" xfId="13750"/>
    <cellStyle name="Normal 28 2 2" xfId="2237"/>
    <cellStyle name="Normal 28 2 2 10" xfId="13781"/>
    <cellStyle name="Normal 28 2 2 2" xfId="2409"/>
    <cellStyle name="Normal 28 2 2 2 2" xfId="3636"/>
    <cellStyle name="Normal 28 2 2 2 2 2" xfId="4807"/>
    <cellStyle name="Normal 28 2 2 2 2 2 2" xfId="5128"/>
    <cellStyle name="Normal 28 2 2 2 2 2 2 2" xfId="7535"/>
    <cellStyle name="Normal 28 2 2 2 2 2 2 2 2" xfId="12078"/>
    <cellStyle name="Normal 28 2 2 2 2 2 2 2 2 2" xfId="21464"/>
    <cellStyle name="Normal 28 2 2 2 2 2 2 2 3" xfId="16924"/>
    <cellStyle name="Normal 28 2 2 2 2 2 2 3" xfId="9807"/>
    <cellStyle name="Normal 28 2 2 2 2 2 2 3 2" xfId="19193"/>
    <cellStyle name="Normal 28 2 2 2 2 2 2 4" xfId="14654"/>
    <cellStyle name="Normal 28 2 2 2 2 2 3" xfId="7245"/>
    <cellStyle name="Normal 28 2 2 2 2 2 3 2" xfId="11788"/>
    <cellStyle name="Normal 28 2 2 2 2 2 3 2 2" xfId="21174"/>
    <cellStyle name="Normal 28 2 2 2 2 2 3 3" xfId="16634"/>
    <cellStyle name="Normal 28 2 2 2 2 2 4" xfId="9517"/>
    <cellStyle name="Normal 28 2 2 2 2 2 4 2" xfId="18903"/>
    <cellStyle name="Normal 28 2 2 2 2 2 5" xfId="14364"/>
    <cellStyle name="Normal 28 2 2 2 2 3" xfId="5127"/>
    <cellStyle name="Normal 28 2 2 2 2 3 2" xfId="7534"/>
    <cellStyle name="Normal 28 2 2 2 2 3 2 2" xfId="12077"/>
    <cellStyle name="Normal 28 2 2 2 2 3 2 2 2" xfId="21463"/>
    <cellStyle name="Normal 28 2 2 2 2 3 2 3" xfId="16923"/>
    <cellStyle name="Normal 28 2 2 2 2 3 3" xfId="9806"/>
    <cellStyle name="Normal 28 2 2 2 2 3 3 2" xfId="19192"/>
    <cellStyle name="Normal 28 2 2 2 2 3 4" xfId="14653"/>
    <cellStyle name="Normal 28 2 2 2 2 4" xfId="6896"/>
    <cellStyle name="Normal 28 2 2 2 2 4 2" xfId="11439"/>
    <cellStyle name="Normal 28 2 2 2 2 4 2 2" xfId="20825"/>
    <cellStyle name="Normal 28 2 2 2 2 4 3" xfId="16285"/>
    <cellStyle name="Normal 28 2 2 2 2 5" xfId="9167"/>
    <cellStyle name="Normal 28 2 2 2 2 5 2" xfId="18553"/>
    <cellStyle name="Normal 28 2 2 2 2 6" xfId="14015"/>
    <cellStyle name="Normal 28 2 2 2 3" xfId="3587"/>
    <cellStyle name="Normal 28 2 2 2 3 2" xfId="4765"/>
    <cellStyle name="Normal 28 2 2 2 3 2 2" xfId="5130"/>
    <cellStyle name="Normal 28 2 2 2 3 2 2 2" xfId="7537"/>
    <cellStyle name="Normal 28 2 2 2 3 2 2 2 2" xfId="12080"/>
    <cellStyle name="Normal 28 2 2 2 3 2 2 2 2 2" xfId="21466"/>
    <cellStyle name="Normal 28 2 2 2 3 2 2 2 3" xfId="16926"/>
    <cellStyle name="Normal 28 2 2 2 3 2 2 3" xfId="9809"/>
    <cellStyle name="Normal 28 2 2 2 3 2 2 3 2" xfId="19195"/>
    <cellStyle name="Normal 28 2 2 2 3 2 2 4" xfId="14656"/>
    <cellStyle name="Normal 28 2 2 2 3 2 3" xfId="7203"/>
    <cellStyle name="Normal 28 2 2 2 3 2 3 2" xfId="11746"/>
    <cellStyle name="Normal 28 2 2 2 3 2 3 2 2" xfId="21132"/>
    <cellStyle name="Normal 28 2 2 2 3 2 3 3" xfId="16592"/>
    <cellStyle name="Normal 28 2 2 2 3 2 4" xfId="9475"/>
    <cellStyle name="Normal 28 2 2 2 3 2 4 2" xfId="18861"/>
    <cellStyle name="Normal 28 2 2 2 3 2 5" xfId="14322"/>
    <cellStyle name="Normal 28 2 2 2 3 3" xfId="5129"/>
    <cellStyle name="Normal 28 2 2 2 3 3 2" xfId="7536"/>
    <cellStyle name="Normal 28 2 2 2 3 3 2 2" xfId="12079"/>
    <cellStyle name="Normal 28 2 2 2 3 3 2 2 2" xfId="21465"/>
    <cellStyle name="Normal 28 2 2 2 3 3 2 3" xfId="16925"/>
    <cellStyle name="Normal 28 2 2 2 3 3 3" xfId="9808"/>
    <cellStyle name="Normal 28 2 2 2 3 3 3 2" xfId="19194"/>
    <cellStyle name="Normal 28 2 2 2 3 3 4" xfId="14655"/>
    <cellStyle name="Normal 28 2 2 2 3 4" xfId="6854"/>
    <cellStyle name="Normal 28 2 2 2 3 4 2" xfId="11397"/>
    <cellStyle name="Normal 28 2 2 2 3 4 2 2" xfId="20783"/>
    <cellStyle name="Normal 28 2 2 2 3 4 3" xfId="16243"/>
    <cellStyle name="Normal 28 2 2 2 3 5" xfId="9125"/>
    <cellStyle name="Normal 28 2 2 2 3 5 2" xfId="18511"/>
    <cellStyle name="Normal 28 2 2 2 3 6" xfId="13973"/>
    <cellStyle name="Normal 28 2 2 2 4" xfId="3342"/>
    <cellStyle name="Normal 28 2 2 2 4 2" xfId="4635"/>
    <cellStyle name="Normal 28 2 2 2 4 2 2" xfId="5132"/>
    <cellStyle name="Normal 28 2 2 2 4 2 2 2" xfId="7539"/>
    <cellStyle name="Normal 28 2 2 2 4 2 2 2 2" xfId="12082"/>
    <cellStyle name="Normal 28 2 2 2 4 2 2 2 2 2" xfId="21468"/>
    <cellStyle name="Normal 28 2 2 2 4 2 2 2 3" xfId="16928"/>
    <cellStyle name="Normal 28 2 2 2 4 2 2 3" xfId="9811"/>
    <cellStyle name="Normal 28 2 2 2 4 2 2 3 2" xfId="19197"/>
    <cellStyle name="Normal 28 2 2 2 4 2 2 4" xfId="14658"/>
    <cellStyle name="Normal 28 2 2 2 4 2 3" xfId="7073"/>
    <cellStyle name="Normal 28 2 2 2 4 2 3 2" xfId="11616"/>
    <cellStyle name="Normal 28 2 2 2 4 2 3 2 2" xfId="21002"/>
    <cellStyle name="Normal 28 2 2 2 4 2 3 3" xfId="16462"/>
    <cellStyle name="Normal 28 2 2 2 4 2 4" xfId="9345"/>
    <cellStyle name="Normal 28 2 2 2 4 2 4 2" xfId="18731"/>
    <cellStyle name="Normal 28 2 2 2 4 2 5" xfId="14192"/>
    <cellStyle name="Normal 28 2 2 2 4 3" xfId="5131"/>
    <cellStyle name="Normal 28 2 2 2 4 3 2" xfId="7538"/>
    <cellStyle name="Normal 28 2 2 2 4 3 2 2" xfId="12081"/>
    <cellStyle name="Normal 28 2 2 2 4 3 2 2 2" xfId="21467"/>
    <cellStyle name="Normal 28 2 2 2 4 3 2 3" xfId="16927"/>
    <cellStyle name="Normal 28 2 2 2 4 3 3" xfId="9810"/>
    <cellStyle name="Normal 28 2 2 2 4 3 3 2" xfId="19196"/>
    <cellStyle name="Normal 28 2 2 2 4 3 4" xfId="14657"/>
    <cellStyle name="Normal 28 2 2 2 4 4" xfId="6724"/>
    <cellStyle name="Normal 28 2 2 2 4 4 2" xfId="11267"/>
    <cellStyle name="Normal 28 2 2 2 4 4 2 2" xfId="20653"/>
    <cellStyle name="Normal 28 2 2 2 4 4 3" xfId="16113"/>
    <cellStyle name="Normal 28 2 2 2 4 5" xfId="8995"/>
    <cellStyle name="Normal 28 2 2 2 4 5 2" xfId="18381"/>
    <cellStyle name="Normal 28 2 2 2 4 6" xfId="13843"/>
    <cellStyle name="Normal 28 2 2 2 5" xfId="4615"/>
    <cellStyle name="Normal 28 2 2 2 5 2" xfId="5133"/>
    <cellStyle name="Normal 28 2 2 2 5 2 2" xfId="7540"/>
    <cellStyle name="Normal 28 2 2 2 5 2 2 2" xfId="12083"/>
    <cellStyle name="Normal 28 2 2 2 5 2 2 2 2" xfId="21469"/>
    <cellStyle name="Normal 28 2 2 2 5 2 2 3" xfId="16929"/>
    <cellStyle name="Normal 28 2 2 2 5 2 3" xfId="9812"/>
    <cellStyle name="Normal 28 2 2 2 5 2 3 2" xfId="19198"/>
    <cellStyle name="Normal 28 2 2 2 5 2 4" xfId="14659"/>
    <cellStyle name="Normal 28 2 2 2 5 3" xfId="7053"/>
    <cellStyle name="Normal 28 2 2 2 5 3 2" xfId="11596"/>
    <cellStyle name="Normal 28 2 2 2 5 3 2 2" xfId="20982"/>
    <cellStyle name="Normal 28 2 2 2 5 3 3" xfId="16442"/>
    <cellStyle name="Normal 28 2 2 2 5 4" xfId="9325"/>
    <cellStyle name="Normal 28 2 2 2 5 4 2" xfId="18711"/>
    <cellStyle name="Normal 28 2 2 2 5 5" xfId="14172"/>
    <cellStyle name="Normal 28 2 2 2 6" xfId="5126"/>
    <cellStyle name="Normal 28 2 2 2 6 2" xfId="7533"/>
    <cellStyle name="Normal 28 2 2 2 6 2 2" xfId="12076"/>
    <cellStyle name="Normal 28 2 2 2 6 2 2 2" xfId="21462"/>
    <cellStyle name="Normal 28 2 2 2 6 2 3" xfId="16922"/>
    <cellStyle name="Normal 28 2 2 2 6 3" xfId="9805"/>
    <cellStyle name="Normal 28 2 2 2 6 3 2" xfId="19191"/>
    <cellStyle name="Normal 28 2 2 2 6 4" xfId="14652"/>
    <cellStyle name="Normal 28 2 2 2 7" xfId="6704"/>
    <cellStyle name="Normal 28 2 2 2 7 2" xfId="11247"/>
    <cellStyle name="Normal 28 2 2 2 7 2 2" xfId="20633"/>
    <cellStyle name="Normal 28 2 2 2 7 3" xfId="16093"/>
    <cellStyle name="Normal 28 2 2 2 8" xfId="8975"/>
    <cellStyle name="Normal 28 2 2 2 8 2" xfId="18361"/>
    <cellStyle name="Normal 28 2 2 2 9" xfId="13823"/>
    <cellStyle name="Normal 28 2 2 3" xfId="3574"/>
    <cellStyle name="Normal 28 2 2 3 2" xfId="4757"/>
    <cellStyle name="Normal 28 2 2 3 2 2" xfId="5135"/>
    <cellStyle name="Normal 28 2 2 3 2 2 2" xfId="7542"/>
    <cellStyle name="Normal 28 2 2 3 2 2 2 2" xfId="12085"/>
    <cellStyle name="Normal 28 2 2 3 2 2 2 2 2" xfId="21471"/>
    <cellStyle name="Normal 28 2 2 3 2 2 2 3" xfId="16931"/>
    <cellStyle name="Normal 28 2 2 3 2 2 3" xfId="9814"/>
    <cellStyle name="Normal 28 2 2 3 2 2 3 2" xfId="19200"/>
    <cellStyle name="Normal 28 2 2 3 2 2 4" xfId="14661"/>
    <cellStyle name="Normal 28 2 2 3 2 3" xfId="7195"/>
    <cellStyle name="Normal 28 2 2 3 2 3 2" xfId="11738"/>
    <cellStyle name="Normal 28 2 2 3 2 3 2 2" xfId="21124"/>
    <cellStyle name="Normal 28 2 2 3 2 3 3" xfId="16584"/>
    <cellStyle name="Normal 28 2 2 3 2 4" xfId="9467"/>
    <cellStyle name="Normal 28 2 2 3 2 4 2" xfId="18853"/>
    <cellStyle name="Normal 28 2 2 3 2 5" xfId="14314"/>
    <cellStyle name="Normal 28 2 2 3 3" xfId="5134"/>
    <cellStyle name="Normal 28 2 2 3 3 2" xfId="7541"/>
    <cellStyle name="Normal 28 2 2 3 3 2 2" xfId="12084"/>
    <cellStyle name="Normal 28 2 2 3 3 2 2 2" xfId="21470"/>
    <cellStyle name="Normal 28 2 2 3 3 2 3" xfId="16930"/>
    <cellStyle name="Normal 28 2 2 3 3 3" xfId="9813"/>
    <cellStyle name="Normal 28 2 2 3 3 3 2" xfId="19199"/>
    <cellStyle name="Normal 28 2 2 3 3 4" xfId="14660"/>
    <cellStyle name="Normal 28 2 2 3 4" xfId="6846"/>
    <cellStyle name="Normal 28 2 2 3 4 2" xfId="11389"/>
    <cellStyle name="Normal 28 2 2 3 4 2 2" xfId="20775"/>
    <cellStyle name="Normal 28 2 2 3 4 3" xfId="16235"/>
    <cellStyle name="Normal 28 2 2 3 5" xfId="9117"/>
    <cellStyle name="Normal 28 2 2 3 5 2" xfId="18503"/>
    <cellStyle name="Normal 28 2 2 3 6" xfId="13965"/>
    <cellStyle name="Normal 28 2 2 4" xfId="3666"/>
    <cellStyle name="Normal 28 2 2 4 2" xfId="4828"/>
    <cellStyle name="Normal 28 2 2 4 2 2" xfId="5137"/>
    <cellStyle name="Normal 28 2 2 4 2 2 2" xfId="7544"/>
    <cellStyle name="Normal 28 2 2 4 2 2 2 2" xfId="12087"/>
    <cellStyle name="Normal 28 2 2 4 2 2 2 2 2" xfId="21473"/>
    <cellStyle name="Normal 28 2 2 4 2 2 2 3" xfId="16933"/>
    <cellStyle name="Normal 28 2 2 4 2 2 3" xfId="9816"/>
    <cellStyle name="Normal 28 2 2 4 2 2 3 2" xfId="19202"/>
    <cellStyle name="Normal 28 2 2 4 2 2 4" xfId="14663"/>
    <cellStyle name="Normal 28 2 2 4 2 3" xfId="7266"/>
    <cellStyle name="Normal 28 2 2 4 2 3 2" xfId="11809"/>
    <cellStyle name="Normal 28 2 2 4 2 3 2 2" xfId="21195"/>
    <cellStyle name="Normal 28 2 2 4 2 3 3" xfId="16655"/>
    <cellStyle name="Normal 28 2 2 4 2 4" xfId="9538"/>
    <cellStyle name="Normal 28 2 2 4 2 4 2" xfId="18924"/>
    <cellStyle name="Normal 28 2 2 4 2 5" xfId="14385"/>
    <cellStyle name="Normal 28 2 2 4 3" xfId="5136"/>
    <cellStyle name="Normal 28 2 2 4 3 2" xfId="7543"/>
    <cellStyle name="Normal 28 2 2 4 3 2 2" xfId="12086"/>
    <cellStyle name="Normal 28 2 2 4 3 2 2 2" xfId="21472"/>
    <cellStyle name="Normal 28 2 2 4 3 2 3" xfId="16932"/>
    <cellStyle name="Normal 28 2 2 4 3 3" xfId="9815"/>
    <cellStyle name="Normal 28 2 2 4 3 3 2" xfId="19201"/>
    <cellStyle name="Normal 28 2 2 4 3 4" xfId="14662"/>
    <cellStyle name="Normal 28 2 2 4 4" xfId="6917"/>
    <cellStyle name="Normal 28 2 2 4 4 2" xfId="11460"/>
    <cellStyle name="Normal 28 2 2 4 4 2 2" xfId="20846"/>
    <cellStyle name="Normal 28 2 2 4 4 3" xfId="16306"/>
    <cellStyle name="Normal 28 2 2 4 5" xfId="9188"/>
    <cellStyle name="Normal 28 2 2 4 5 2" xfId="18574"/>
    <cellStyle name="Normal 28 2 2 4 6" xfId="14036"/>
    <cellStyle name="Normal 28 2 2 5" xfId="3750"/>
    <cellStyle name="Normal 28 2 2 5 2" xfId="4872"/>
    <cellStyle name="Normal 28 2 2 5 2 2" xfId="5139"/>
    <cellStyle name="Normal 28 2 2 5 2 2 2" xfId="7546"/>
    <cellStyle name="Normal 28 2 2 5 2 2 2 2" xfId="12089"/>
    <cellStyle name="Normal 28 2 2 5 2 2 2 2 2" xfId="21475"/>
    <cellStyle name="Normal 28 2 2 5 2 2 2 3" xfId="16935"/>
    <cellStyle name="Normal 28 2 2 5 2 2 3" xfId="9818"/>
    <cellStyle name="Normal 28 2 2 5 2 2 3 2" xfId="19204"/>
    <cellStyle name="Normal 28 2 2 5 2 2 4" xfId="14665"/>
    <cellStyle name="Normal 28 2 2 5 2 3" xfId="7310"/>
    <cellStyle name="Normal 28 2 2 5 2 3 2" xfId="11853"/>
    <cellStyle name="Normal 28 2 2 5 2 3 2 2" xfId="21239"/>
    <cellStyle name="Normal 28 2 2 5 2 3 3" xfId="16699"/>
    <cellStyle name="Normal 28 2 2 5 2 4" xfId="9582"/>
    <cellStyle name="Normal 28 2 2 5 2 4 2" xfId="18968"/>
    <cellStyle name="Normal 28 2 2 5 2 5" xfId="14429"/>
    <cellStyle name="Normal 28 2 2 5 3" xfId="5138"/>
    <cellStyle name="Normal 28 2 2 5 3 2" xfId="7545"/>
    <cellStyle name="Normal 28 2 2 5 3 2 2" xfId="12088"/>
    <cellStyle name="Normal 28 2 2 5 3 2 2 2" xfId="21474"/>
    <cellStyle name="Normal 28 2 2 5 3 2 3" xfId="16934"/>
    <cellStyle name="Normal 28 2 2 5 3 3" xfId="9817"/>
    <cellStyle name="Normal 28 2 2 5 3 3 2" xfId="19203"/>
    <cellStyle name="Normal 28 2 2 5 3 4" xfId="14664"/>
    <cellStyle name="Normal 28 2 2 5 4" xfId="6961"/>
    <cellStyle name="Normal 28 2 2 5 4 2" xfId="11504"/>
    <cellStyle name="Normal 28 2 2 5 4 2 2" xfId="20890"/>
    <cellStyle name="Normal 28 2 2 5 4 3" xfId="16350"/>
    <cellStyle name="Normal 28 2 2 5 5" xfId="9232"/>
    <cellStyle name="Normal 28 2 2 5 5 2" xfId="18618"/>
    <cellStyle name="Normal 28 2 2 5 6" xfId="14080"/>
    <cellStyle name="Normal 28 2 2 6" xfId="4573"/>
    <cellStyle name="Normal 28 2 2 6 2" xfId="5140"/>
    <cellStyle name="Normal 28 2 2 6 2 2" xfId="7547"/>
    <cellStyle name="Normal 28 2 2 6 2 2 2" xfId="12090"/>
    <cellStyle name="Normal 28 2 2 6 2 2 2 2" xfId="21476"/>
    <cellStyle name="Normal 28 2 2 6 2 2 3" xfId="16936"/>
    <cellStyle name="Normal 28 2 2 6 2 3" xfId="9819"/>
    <cellStyle name="Normal 28 2 2 6 2 3 2" xfId="19205"/>
    <cellStyle name="Normal 28 2 2 6 2 4" xfId="14666"/>
    <cellStyle name="Normal 28 2 2 6 3" xfId="7011"/>
    <cellStyle name="Normal 28 2 2 6 3 2" xfId="11554"/>
    <cellStyle name="Normal 28 2 2 6 3 2 2" xfId="20940"/>
    <cellStyle name="Normal 28 2 2 6 3 3" xfId="16400"/>
    <cellStyle name="Normal 28 2 2 6 4" xfId="9283"/>
    <cellStyle name="Normal 28 2 2 6 4 2" xfId="18669"/>
    <cellStyle name="Normal 28 2 2 6 5" xfId="14130"/>
    <cellStyle name="Normal 28 2 2 7" xfId="5125"/>
    <cellStyle name="Normal 28 2 2 7 2" xfId="7532"/>
    <cellStyle name="Normal 28 2 2 7 2 2" xfId="12075"/>
    <cellStyle name="Normal 28 2 2 7 2 2 2" xfId="21461"/>
    <cellStyle name="Normal 28 2 2 7 2 3" xfId="16921"/>
    <cellStyle name="Normal 28 2 2 7 3" xfId="9804"/>
    <cellStyle name="Normal 28 2 2 7 3 2" xfId="19190"/>
    <cellStyle name="Normal 28 2 2 7 4" xfId="14651"/>
    <cellStyle name="Normal 28 2 2 8" xfId="6662"/>
    <cellStyle name="Normal 28 2 2 8 2" xfId="11205"/>
    <cellStyle name="Normal 28 2 2 8 2 2" xfId="20591"/>
    <cellStyle name="Normal 28 2 2 8 3" xfId="16051"/>
    <cellStyle name="Normal 28 2 2 9" xfId="8933"/>
    <cellStyle name="Normal 28 2 2 9 2" xfId="18319"/>
    <cellStyle name="Normal 28 2 3" xfId="2031"/>
    <cellStyle name="Normal 28 2 3 10" xfId="13766"/>
    <cellStyle name="Normal 28 2 3 2" xfId="2394"/>
    <cellStyle name="Normal 28 2 3 2 2" xfId="3621"/>
    <cellStyle name="Normal 28 2 3 2 2 2" xfId="4792"/>
    <cellStyle name="Normal 28 2 3 2 2 2 2" xfId="5144"/>
    <cellStyle name="Normal 28 2 3 2 2 2 2 2" xfId="7551"/>
    <cellStyle name="Normal 28 2 3 2 2 2 2 2 2" xfId="12094"/>
    <cellStyle name="Normal 28 2 3 2 2 2 2 2 2 2" xfId="21480"/>
    <cellStyle name="Normal 28 2 3 2 2 2 2 2 3" xfId="16940"/>
    <cellStyle name="Normal 28 2 3 2 2 2 2 3" xfId="9823"/>
    <cellStyle name="Normal 28 2 3 2 2 2 2 3 2" xfId="19209"/>
    <cellStyle name="Normal 28 2 3 2 2 2 2 4" xfId="14670"/>
    <cellStyle name="Normal 28 2 3 2 2 2 3" xfId="7230"/>
    <cellStyle name="Normal 28 2 3 2 2 2 3 2" xfId="11773"/>
    <cellStyle name="Normal 28 2 3 2 2 2 3 2 2" xfId="21159"/>
    <cellStyle name="Normal 28 2 3 2 2 2 3 3" xfId="16619"/>
    <cellStyle name="Normal 28 2 3 2 2 2 4" xfId="9502"/>
    <cellStyle name="Normal 28 2 3 2 2 2 4 2" xfId="18888"/>
    <cellStyle name="Normal 28 2 3 2 2 2 5" xfId="14349"/>
    <cellStyle name="Normal 28 2 3 2 2 3" xfId="5143"/>
    <cellStyle name="Normal 28 2 3 2 2 3 2" xfId="7550"/>
    <cellStyle name="Normal 28 2 3 2 2 3 2 2" xfId="12093"/>
    <cellStyle name="Normal 28 2 3 2 2 3 2 2 2" xfId="21479"/>
    <cellStyle name="Normal 28 2 3 2 2 3 2 3" xfId="16939"/>
    <cellStyle name="Normal 28 2 3 2 2 3 3" xfId="9822"/>
    <cellStyle name="Normal 28 2 3 2 2 3 3 2" xfId="19208"/>
    <cellStyle name="Normal 28 2 3 2 2 3 4" xfId="14669"/>
    <cellStyle name="Normal 28 2 3 2 2 4" xfId="6881"/>
    <cellStyle name="Normal 28 2 3 2 2 4 2" xfId="11424"/>
    <cellStyle name="Normal 28 2 3 2 2 4 2 2" xfId="20810"/>
    <cellStyle name="Normal 28 2 3 2 2 4 3" xfId="16270"/>
    <cellStyle name="Normal 28 2 3 2 2 5" xfId="9152"/>
    <cellStyle name="Normal 28 2 3 2 2 5 2" xfId="18538"/>
    <cellStyle name="Normal 28 2 3 2 2 6" xfId="14000"/>
    <cellStyle name="Normal 28 2 3 2 3" xfId="3736"/>
    <cellStyle name="Normal 28 2 3 2 3 2" xfId="4866"/>
    <cellStyle name="Normal 28 2 3 2 3 2 2" xfId="5146"/>
    <cellStyle name="Normal 28 2 3 2 3 2 2 2" xfId="7553"/>
    <cellStyle name="Normal 28 2 3 2 3 2 2 2 2" xfId="12096"/>
    <cellStyle name="Normal 28 2 3 2 3 2 2 2 2 2" xfId="21482"/>
    <cellStyle name="Normal 28 2 3 2 3 2 2 2 3" xfId="16942"/>
    <cellStyle name="Normal 28 2 3 2 3 2 2 3" xfId="9825"/>
    <cellStyle name="Normal 28 2 3 2 3 2 2 3 2" xfId="19211"/>
    <cellStyle name="Normal 28 2 3 2 3 2 2 4" xfId="14672"/>
    <cellStyle name="Normal 28 2 3 2 3 2 3" xfId="7304"/>
    <cellStyle name="Normal 28 2 3 2 3 2 3 2" xfId="11847"/>
    <cellStyle name="Normal 28 2 3 2 3 2 3 2 2" xfId="21233"/>
    <cellStyle name="Normal 28 2 3 2 3 2 3 3" xfId="16693"/>
    <cellStyle name="Normal 28 2 3 2 3 2 4" xfId="9576"/>
    <cellStyle name="Normal 28 2 3 2 3 2 4 2" xfId="18962"/>
    <cellStyle name="Normal 28 2 3 2 3 2 5" xfId="14423"/>
    <cellStyle name="Normal 28 2 3 2 3 3" xfId="5145"/>
    <cellStyle name="Normal 28 2 3 2 3 3 2" xfId="7552"/>
    <cellStyle name="Normal 28 2 3 2 3 3 2 2" xfId="12095"/>
    <cellStyle name="Normal 28 2 3 2 3 3 2 2 2" xfId="21481"/>
    <cellStyle name="Normal 28 2 3 2 3 3 2 3" xfId="16941"/>
    <cellStyle name="Normal 28 2 3 2 3 3 3" xfId="9824"/>
    <cellStyle name="Normal 28 2 3 2 3 3 3 2" xfId="19210"/>
    <cellStyle name="Normal 28 2 3 2 3 3 4" xfId="14671"/>
    <cellStyle name="Normal 28 2 3 2 3 4" xfId="6955"/>
    <cellStyle name="Normal 28 2 3 2 3 4 2" xfId="11498"/>
    <cellStyle name="Normal 28 2 3 2 3 4 2 2" xfId="20884"/>
    <cellStyle name="Normal 28 2 3 2 3 4 3" xfId="16344"/>
    <cellStyle name="Normal 28 2 3 2 3 5" xfId="9226"/>
    <cellStyle name="Normal 28 2 3 2 3 5 2" xfId="18612"/>
    <cellStyle name="Normal 28 2 3 2 3 6" xfId="14074"/>
    <cellStyle name="Normal 28 2 3 2 4" xfId="3367"/>
    <cellStyle name="Normal 28 2 3 2 4 2" xfId="4648"/>
    <cellStyle name="Normal 28 2 3 2 4 2 2" xfId="5148"/>
    <cellStyle name="Normal 28 2 3 2 4 2 2 2" xfId="7555"/>
    <cellStyle name="Normal 28 2 3 2 4 2 2 2 2" xfId="12098"/>
    <cellStyle name="Normal 28 2 3 2 4 2 2 2 2 2" xfId="21484"/>
    <cellStyle name="Normal 28 2 3 2 4 2 2 2 3" xfId="16944"/>
    <cellStyle name="Normal 28 2 3 2 4 2 2 3" xfId="9827"/>
    <cellStyle name="Normal 28 2 3 2 4 2 2 3 2" xfId="19213"/>
    <cellStyle name="Normal 28 2 3 2 4 2 2 4" xfId="14674"/>
    <cellStyle name="Normal 28 2 3 2 4 2 3" xfId="7086"/>
    <cellStyle name="Normal 28 2 3 2 4 2 3 2" xfId="11629"/>
    <cellStyle name="Normal 28 2 3 2 4 2 3 2 2" xfId="21015"/>
    <cellStyle name="Normal 28 2 3 2 4 2 3 3" xfId="16475"/>
    <cellStyle name="Normal 28 2 3 2 4 2 4" xfId="9358"/>
    <cellStyle name="Normal 28 2 3 2 4 2 4 2" xfId="18744"/>
    <cellStyle name="Normal 28 2 3 2 4 2 5" xfId="14205"/>
    <cellStyle name="Normal 28 2 3 2 4 3" xfId="5147"/>
    <cellStyle name="Normal 28 2 3 2 4 3 2" xfId="7554"/>
    <cellStyle name="Normal 28 2 3 2 4 3 2 2" xfId="12097"/>
    <cellStyle name="Normal 28 2 3 2 4 3 2 2 2" xfId="21483"/>
    <cellStyle name="Normal 28 2 3 2 4 3 2 3" xfId="16943"/>
    <cellStyle name="Normal 28 2 3 2 4 3 3" xfId="9826"/>
    <cellStyle name="Normal 28 2 3 2 4 3 3 2" xfId="19212"/>
    <cellStyle name="Normal 28 2 3 2 4 3 4" xfId="14673"/>
    <cellStyle name="Normal 28 2 3 2 4 4" xfId="6737"/>
    <cellStyle name="Normal 28 2 3 2 4 4 2" xfId="11280"/>
    <cellStyle name="Normal 28 2 3 2 4 4 2 2" xfId="20666"/>
    <cellStyle name="Normal 28 2 3 2 4 4 3" xfId="16126"/>
    <cellStyle name="Normal 28 2 3 2 4 5" xfId="9008"/>
    <cellStyle name="Normal 28 2 3 2 4 5 2" xfId="18394"/>
    <cellStyle name="Normal 28 2 3 2 4 6" xfId="13856"/>
    <cellStyle name="Normal 28 2 3 2 5" xfId="4600"/>
    <cellStyle name="Normal 28 2 3 2 5 2" xfId="5149"/>
    <cellStyle name="Normal 28 2 3 2 5 2 2" xfId="7556"/>
    <cellStyle name="Normal 28 2 3 2 5 2 2 2" xfId="12099"/>
    <cellStyle name="Normal 28 2 3 2 5 2 2 2 2" xfId="21485"/>
    <cellStyle name="Normal 28 2 3 2 5 2 2 3" xfId="16945"/>
    <cellStyle name="Normal 28 2 3 2 5 2 3" xfId="9828"/>
    <cellStyle name="Normal 28 2 3 2 5 2 3 2" xfId="19214"/>
    <cellStyle name="Normal 28 2 3 2 5 2 4" xfId="14675"/>
    <cellStyle name="Normal 28 2 3 2 5 3" xfId="7038"/>
    <cellStyle name="Normal 28 2 3 2 5 3 2" xfId="11581"/>
    <cellStyle name="Normal 28 2 3 2 5 3 2 2" xfId="20967"/>
    <cellStyle name="Normal 28 2 3 2 5 3 3" xfId="16427"/>
    <cellStyle name="Normal 28 2 3 2 5 4" xfId="9310"/>
    <cellStyle name="Normal 28 2 3 2 5 4 2" xfId="18696"/>
    <cellStyle name="Normal 28 2 3 2 5 5" xfId="14157"/>
    <cellStyle name="Normal 28 2 3 2 6" xfId="5142"/>
    <cellStyle name="Normal 28 2 3 2 6 2" xfId="7549"/>
    <cellStyle name="Normal 28 2 3 2 6 2 2" xfId="12092"/>
    <cellStyle name="Normal 28 2 3 2 6 2 2 2" xfId="21478"/>
    <cellStyle name="Normal 28 2 3 2 6 2 3" xfId="16938"/>
    <cellStyle name="Normal 28 2 3 2 6 3" xfId="9821"/>
    <cellStyle name="Normal 28 2 3 2 6 3 2" xfId="19207"/>
    <cellStyle name="Normal 28 2 3 2 6 4" xfId="14668"/>
    <cellStyle name="Normal 28 2 3 2 7" xfId="6689"/>
    <cellStyle name="Normal 28 2 3 2 7 2" xfId="11232"/>
    <cellStyle name="Normal 28 2 3 2 7 2 2" xfId="20618"/>
    <cellStyle name="Normal 28 2 3 2 7 3" xfId="16078"/>
    <cellStyle name="Normal 28 2 3 2 8" xfId="8960"/>
    <cellStyle name="Normal 28 2 3 2 8 2" xfId="18346"/>
    <cellStyle name="Normal 28 2 3 2 9" xfId="13808"/>
    <cellStyle name="Normal 28 2 3 3" xfId="3535"/>
    <cellStyle name="Normal 28 2 3 3 2" xfId="4736"/>
    <cellStyle name="Normal 28 2 3 3 2 2" xfId="5151"/>
    <cellStyle name="Normal 28 2 3 3 2 2 2" xfId="7558"/>
    <cellStyle name="Normal 28 2 3 3 2 2 2 2" xfId="12101"/>
    <cellStyle name="Normal 28 2 3 3 2 2 2 2 2" xfId="21487"/>
    <cellStyle name="Normal 28 2 3 3 2 2 2 3" xfId="16947"/>
    <cellStyle name="Normal 28 2 3 3 2 2 3" xfId="9830"/>
    <cellStyle name="Normal 28 2 3 3 2 2 3 2" xfId="19216"/>
    <cellStyle name="Normal 28 2 3 3 2 2 4" xfId="14677"/>
    <cellStyle name="Normal 28 2 3 3 2 3" xfId="7174"/>
    <cellStyle name="Normal 28 2 3 3 2 3 2" xfId="11717"/>
    <cellStyle name="Normal 28 2 3 3 2 3 2 2" xfId="21103"/>
    <cellStyle name="Normal 28 2 3 3 2 3 3" xfId="16563"/>
    <cellStyle name="Normal 28 2 3 3 2 4" xfId="9446"/>
    <cellStyle name="Normal 28 2 3 3 2 4 2" xfId="18832"/>
    <cellStyle name="Normal 28 2 3 3 2 5" xfId="14293"/>
    <cellStyle name="Normal 28 2 3 3 3" xfId="5150"/>
    <cellStyle name="Normal 28 2 3 3 3 2" xfId="7557"/>
    <cellStyle name="Normal 28 2 3 3 3 2 2" xfId="12100"/>
    <cellStyle name="Normal 28 2 3 3 3 2 2 2" xfId="21486"/>
    <cellStyle name="Normal 28 2 3 3 3 2 3" xfId="16946"/>
    <cellStyle name="Normal 28 2 3 3 3 3" xfId="9829"/>
    <cellStyle name="Normal 28 2 3 3 3 3 2" xfId="19215"/>
    <cellStyle name="Normal 28 2 3 3 3 4" xfId="14676"/>
    <cellStyle name="Normal 28 2 3 3 4" xfId="6825"/>
    <cellStyle name="Normal 28 2 3 3 4 2" xfId="11368"/>
    <cellStyle name="Normal 28 2 3 3 4 2 2" xfId="20754"/>
    <cellStyle name="Normal 28 2 3 3 4 3" xfId="16214"/>
    <cellStyle name="Normal 28 2 3 3 5" xfId="9096"/>
    <cellStyle name="Normal 28 2 3 3 5 2" xfId="18482"/>
    <cellStyle name="Normal 28 2 3 3 6" xfId="13944"/>
    <cellStyle name="Normal 28 2 3 4" xfId="3498"/>
    <cellStyle name="Normal 28 2 3 4 2" xfId="4710"/>
    <cellStyle name="Normal 28 2 3 4 2 2" xfId="5153"/>
    <cellStyle name="Normal 28 2 3 4 2 2 2" xfId="7560"/>
    <cellStyle name="Normal 28 2 3 4 2 2 2 2" xfId="12103"/>
    <cellStyle name="Normal 28 2 3 4 2 2 2 2 2" xfId="21489"/>
    <cellStyle name="Normal 28 2 3 4 2 2 2 3" xfId="16949"/>
    <cellStyle name="Normal 28 2 3 4 2 2 3" xfId="9832"/>
    <cellStyle name="Normal 28 2 3 4 2 2 3 2" xfId="19218"/>
    <cellStyle name="Normal 28 2 3 4 2 2 4" xfId="14679"/>
    <cellStyle name="Normal 28 2 3 4 2 3" xfId="7148"/>
    <cellStyle name="Normal 28 2 3 4 2 3 2" xfId="11691"/>
    <cellStyle name="Normal 28 2 3 4 2 3 2 2" xfId="21077"/>
    <cellStyle name="Normal 28 2 3 4 2 3 3" xfId="16537"/>
    <cellStyle name="Normal 28 2 3 4 2 4" xfId="9420"/>
    <cellStyle name="Normal 28 2 3 4 2 4 2" xfId="18806"/>
    <cellStyle name="Normal 28 2 3 4 2 5" xfId="14267"/>
    <cellStyle name="Normal 28 2 3 4 3" xfId="5152"/>
    <cellStyle name="Normal 28 2 3 4 3 2" xfId="7559"/>
    <cellStyle name="Normal 28 2 3 4 3 2 2" xfId="12102"/>
    <cellStyle name="Normal 28 2 3 4 3 2 2 2" xfId="21488"/>
    <cellStyle name="Normal 28 2 3 4 3 2 3" xfId="16948"/>
    <cellStyle name="Normal 28 2 3 4 3 3" xfId="9831"/>
    <cellStyle name="Normal 28 2 3 4 3 3 2" xfId="19217"/>
    <cellStyle name="Normal 28 2 3 4 3 4" xfId="14678"/>
    <cellStyle name="Normal 28 2 3 4 4" xfId="6799"/>
    <cellStyle name="Normal 28 2 3 4 4 2" xfId="11342"/>
    <cellStyle name="Normal 28 2 3 4 4 2 2" xfId="20728"/>
    <cellStyle name="Normal 28 2 3 4 4 3" xfId="16188"/>
    <cellStyle name="Normal 28 2 3 4 5" xfId="9070"/>
    <cellStyle name="Normal 28 2 3 4 5 2" xfId="18456"/>
    <cellStyle name="Normal 28 2 3 4 6" xfId="13918"/>
    <cellStyle name="Normal 28 2 3 5" xfId="3528"/>
    <cellStyle name="Normal 28 2 3 5 2" xfId="4729"/>
    <cellStyle name="Normal 28 2 3 5 2 2" xfId="5155"/>
    <cellStyle name="Normal 28 2 3 5 2 2 2" xfId="7562"/>
    <cellStyle name="Normal 28 2 3 5 2 2 2 2" xfId="12105"/>
    <cellStyle name="Normal 28 2 3 5 2 2 2 2 2" xfId="21491"/>
    <cellStyle name="Normal 28 2 3 5 2 2 2 3" xfId="16951"/>
    <cellStyle name="Normal 28 2 3 5 2 2 3" xfId="9834"/>
    <cellStyle name="Normal 28 2 3 5 2 2 3 2" xfId="19220"/>
    <cellStyle name="Normal 28 2 3 5 2 2 4" xfId="14681"/>
    <cellStyle name="Normal 28 2 3 5 2 3" xfId="7167"/>
    <cellStyle name="Normal 28 2 3 5 2 3 2" xfId="11710"/>
    <cellStyle name="Normal 28 2 3 5 2 3 2 2" xfId="21096"/>
    <cellStyle name="Normal 28 2 3 5 2 3 3" xfId="16556"/>
    <cellStyle name="Normal 28 2 3 5 2 4" xfId="9439"/>
    <cellStyle name="Normal 28 2 3 5 2 4 2" xfId="18825"/>
    <cellStyle name="Normal 28 2 3 5 2 5" xfId="14286"/>
    <cellStyle name="Normal 28 2 3 5 3" xfId="5154"/>
    <cellStyle name="Normal 28 2 3 5 3 2" xfId="7561"/>
    <cellStyle name="Normal 28 2 3 5 3 2 2" xfId="12104"/>
    <cellStyle name="Normal 28 2 3 5 3 2 2 2" xfId="21490"/>
    <cellStyle name="Normal 28 2 3 5 3 2 3" xfId="16950"/>
    <cellStyle name="Normal 28 2 3 5 3 3" xfId="9833"/>
    <cellStyle name="Normal 28 2 3 5 3 3 2" xfId="19219"/>
    <cellStyle name="Normal 28 2 3 5 3 4" xfId="14680"/>
    <cellStyle name="Normal 28 2 3 5 4" xfId="6818"/>
    <cellStyle name="Normal 28 2 3 5 4 2" xfId="11361"/>
    <cellStyle name="Normal 28 2 3 5 4 2 2" xfId="20747"/>
    <cellStyle name="Normal 28 2 3 5 4 3" xfId="16207"/>
    <cellStyle name="Normal 28 2 3 5 5" xfId="9089"/>
    <cellStyle name="Normal 28 2 3 5 5 2" xfId="18475"/>
    <cellStyle name="Normal 28 2 3 5 6" xfId="13937"/>
    <cellStyle name="Normal 28 2 3 6" xfId="4558"/>
    <cellStyle name="Normal 28 2 3 6 2" xfId="5156"/>
    <cellStyle name="Normal 28 2 3 6 2 2" xfId="7563"/>
    <cellStyle name="Normal 28 2 3 6 2 2 2" xfId="12106"/>
    <cellStyle name="Normal 28 2 3 6 2 2 2 2" xfId="21492"/>
    <cellStyle name="Normal 28 2 3 6 2 2 3" xfId="16952"/>
    <cellStyle name="Normal 28 2 3 6 2 3" xfId="9835"/>
    <cellStyle name="Normal 28 2 3 6 2 3 2" xfId="19221"/>
    <cellStyle name="Normal 28 2 3 6 2 4" xfId="14682"/>
    <cellStyle name="Normal 28 2 3 6 3" xfId="6996"/>
    <cellStyle name="Normal 28 2 3 6 3 2" xfId="11539"/>
    <cellStyle name="Normal 28 2 3 6 3 2 2" xfId="20925"/>
    <cellStyle name="Normal 28 2 3 6 3 3" xfId="16385"/>
    <cellStyle name="Normal 28 2 3 6 4" xfId="9268"/>
    <cellStyle name="Normal 28 2 3 6 4 2" xfId="18654"/>
    <cellStyle name="Normal 28 2 3 6 5" xfId="14115"/>
    <cellStyle name="Normal 28 2 3 7" xfId="5141"/>
    <cellStyle name="Normal 28 2 3 7 2" xfId="7548"/>
    <cellStyle name="Normal 28 2 3 7 2 2" xfId="12091"/>
    <cellStyle name="Normal 28 2 3 7 2 2 2" xfId="21477"/>
    <cellStyle name="Normal 28 2 3 7 2 3" xfId="16937"/>
    <cellStyle name="Normal 28 2 3 7 3" xfId="9820"/>
    <cellStyle name="Normal 28 2 3 7 3 2" xfId="19206"/>
    <cellStyle name="Normal 28 2 3 7 4" xfId="14667"/>
    <cellStyle name="Normal 28 2 3 8" xfId="6647"/>
    <cellStyle name="Normal 28 2 3 8 2" xfId="11190"/>
    <cellStyle name="Normal 28 2 3 8 2 2" xfId="20576"/>
    <cellStyle name="Normal 28 2 3 8 3" xfId="16036"/>
    <cellStyle name="Normal 28 2 3 9" xfId="8918"/>
    <cellStyle name="Normal 28 2 3 9 2" xfId="18304"/>
    <cellStyle name="Normal 28 2 4" xfId="2264"/>
    <cellStyle name="Normal 28 2 4 10" xfId="13787"/>
    <cellStyle name="Normal 28 2 4 2" xfId="2415"/>
    <cellStyle name="Normal 28 2 4 2 2" xfId="3642"/>
    <cellStyle name="Normal 28 2 4 2 2 2" xfId="4813"/>
    <cellStyle name="Normal 28 2 4 2 2 2 2" xfId="5160"/>
    <cellStyle name="Normal 28 2 4 2 2 2 2 2" xfId="7567"/>
    <cellStyle name="Normal 28 2 4 2 2 2 2 2 2" xfId="12110"/>
    <cellStyle name="Normal 28 2 4 2 2 2 2 2 2 2" xfId="21496"/>
    <cellStyle name="Normal 28 2 4 2 2 2 2 2 3" xfId="16956"/>
    <cellStyle name="Normal 28 2 4 2 2 2 2 3" xfId="9839"/>
    <cellStyle name="Normal 28 2 4 2 2 2 2 3 2" xfId="19225"/>
    <cellStyle name="Normal 28 2 4 2 2 2 2 4" xfId="14686"/>
    <cellStyle name="Normal 28 2 4 2 2 2 3" xfId="7251"/>
    <cellStyle name="Normal 28 2 4 2 2 2 3 2" xfId="11794"/>
    <cellStyle name="Normal 28 2 4 2 2 2 3 2 2" xfId="21180"/>
    <cellStyle name="Normal 28 2 4 2 2 2 3 3" xfId="16640"/>
    <cellStyle name="Normal 28 2 4 2 2 2 4" xfId="9523"/>
    <cellStyle name="Normal 28 2 4 2 2 2 4 2" xfId="18909"/>
    <cellStyle name="Normal 28 2 4 2 2 2 5" xfId="14370"/>
    <cellStyle name="Normal 28 2 4 2 2 3" xfId="5159"/>
    <cellStyle name="Normal 28 2 4 2 2 3 2" xfId="7566"/>
    <cellStyle name="Normal 28 2 4 2 2 3 2 2" xfId="12109"/>
    <cellStyle name="Normal 28 2 4 2 2 3 2 2 2" xfId="21495"/>
    <cellStyle name="Normal 28 2 4 2 2 3 2 3" xfId="16955"/>
    <cellStyle name="Normal 28 2 4 2 2 3 3" xfId="9838"/>
    <cellStyle name="Normal 28 2 4 2 2 3 3 2" xfId="19224"/>
    <cellStyle name="Normal 28 2 4 2 2 3 4" xfId="14685"/>
    <cellStyle name="Normal 28 2 4 2 2 4" xfId="6902"/>
    <cellStyle name="Normal 28 2 4 2 2 4 2" xfId="11445"/>
    <cellStyle name="Normal 28 2 4 2 2 4 2 2" xfId="20831"/>
    <cellStyle name="Normal 28 2 4 2 2 4 3" xfId="16291"/>
    <cellStyle name="Normal 28 2 4 2 2 5" xfId="9173"/>
    <cellStyle name="Normal 28 2 4 2 2 5 2" xfId="18559"/>
    <cellStyle name="Normal 28 2 4 2 2 6" xfId="14021"/>
    <cellStyle name="Normal 28 2 4 2 3" xfId="3419"/>
    <cellStyle name="Normal 28 2 4 2 3 2" xfId="4673"/>
    <cellStyle name="Normal 28 2 4 2 3 2 2" xfId="5162"/>
    <cellStyle name="Normal 28 2 4 2 3 2 2 2" xfId="7569"/>
    <cellStyle name="Normal 28 2 4 2 3 2 2 2 2" xfId="12112"/>
    <cellStyle name="Normal 28 2 4 2 3 2 2 2 2 2" xfId="21498"/>
    <cellStyle name="Normal 28 2 4 2 3 2 2 2 3" xfId="16958"/>
    <cellStyle name="Normal 28 2 4 2 3 2 2 3" xfId="9841"/>
    <cellStyle name="Normal 28 2 4 2 3 2 2 3 2" xfId="19227"/>
    <cellStyle name="Normal 28 2 4 2 3 2 2 4" xfId="14688"/>
    <cellStyle name="Normal 28 2 4 2 3 2 3" xfId="7111"/>
    <cellStyle name="Normal 28 2 4 2 3 2 3 2" xfId="11654"/>
    <cellStyle name="Normal 28 2 4 2 3 2 3 2 2" xfId="21040"/>
    <cellStyle name="Normal 28 2 4 2 3 2 3 3" xfId="16500"/>
    <cellStyle name="Normal 28 2 4 2 3 2 4" xfId="9383"/>
    <cellStyle name="Normal 28 2 4 2 3 2 4 2" xfId="18769"/>
    <cellStyle name="Normal 28 2 4 2 3 2 5" xfId="14230"/>
    <cellStyle name="Normal 28 2 4 2 3 3" xfId="5161"/>
    <cellStyle name="Normal 28 2 4 2 3 3 2" xfId="7568"/>
    <cellStyle name="Normal 28 2 4 2 3 3 2 2" xfId="12111"/>
    <cellStyle name="Normal 28 2 4 2 3 3 2 2 2" xfId="21497"/>
    <cellStyle name="Normal 28 2 4 2 3 3 2 3" xfId="16957"/>
    <cellStyle name="Normal 28 2 4 2 3 3 3" xfId="9840"/>
    <cellStyle name="Normal 28 2 4 2 3 3 3 2" xfId="19226"/>
    <cellStyle name="Normal 28 2 4 2 3 3 4" xfId="14687"/>
    <cellStyle name="Normal 28 2 4 2 3 4" xfId="6762"/>
    <cellStyle name="Normal 28 2 4 2 3 4 2" xfId="11305"/>
    <cellStyle name="Normal 28 2 4 2 3 4 2 2" xfId="20691"/>
    <cellStyle name="Normal 28 2 4 2 3 4 3" xfId="16151"/>
    <cellStyle name="Normal 28 2 4 2 3 5" xfId="9033"/>
    <cellStyle name="Normal 28 2 4 2 3 5 2" xfId="18419"/>
    <cellStyle name="Normal 28 2 4 2 3 6" xfId="13881"/>
    <cellStyle name="Normal 28 2 4 2 4" xfId="3248"/>
    <cellStyle name="Normal 28 2 4 2 4 2" xfId="4624"/>
    <cellStyle name="Normal 28 2 4 2 4 2 2" xfId="5164"/>
    <cellStyle name="Normal 28 2 4 2 4 2 2 2" xfId="7571"/>
    <cellStyle name="Normal 28 2 4 2 4 2 2 2 2" xfId="12114"/>
    <cellStyle name="Normal 28 2 4 2 4 2 2 2 2 2" xfId="21500"/>
    <cellStyle name="Normal 28 2 4 2 4 2 2 2 3" xfId="16960"/>
    <cellStyle name="Normal 28 2 4 2 4 2 2 3" xfId="9843"/>
    <cellStyle name="Normal 28 2 4 2 4 2 2 3 2" xfId="19229"/>
    <cellStyle name="Normal 28 2 4 2 4 2 2 4" xfId="14690"/>
    <cellStyle name="Normal 28 2 4 2 4 2 3" xfId="7062"/>
    <cellStyle name="Normal 28 2 4 2 4 2 3 2" xfId="11605"/>
    <cellStyle name="Normal 28 2 4 2 4 2 3 2 2" xfId="20991"/>
    <cellStyle name="Normal 28 2 4 2 4 2 3 3" xfId="16451"/>
    <cellStyle name="Normal 28 2 4 2 4 2 4" xfId="9334"/>
    <cellStyle name="Normal 28 2 4 2 4 2 4 2" xfId="18720"/>
    <cellStyle name="Normal 28 2 4 2 4 2 5" xfId="14181"/>
    <cellStyle name="Normal 28 2 4 2 4 3" xfId="5163"/>
    <cellStyle name="Normal 28 2 4 2 4 3 2" xfId="7570"/>
    <cellStyle name="Normal 28 2 4 2 4 3 2 2" xfId="12113"/>
    <cellStyle name="Normal 28 2 4 2 4 3 2 2 2" xfId="21499"/>
    <cellStyle name="Normal 28 2 4 2 4 3 2 3" xfId="16959"/>
    <cellStyle name="Normal 28 2 4 2 4 3 3" xfId="9842"/>
    <cellStyle name="Normal 28 2 4 2 4 3 3 2" xfId="19228"/>
    <cellStyle name="Normal 28 2 4 2 4 3 4" xfId="14689"/>
    <cellStyle name="Normal 28 2 4 2 4 4" xfId="6713"/>
    <cellStyle name="Normal 28 2 4 2 4 4 2" xfId="11256"/>
    <cellStyle name="Normal 28 2 4 2 4 4 2 2" xfId="20642"/>
    <cellStyle name="Normal 28 2 4 2 4 4 3" xfId="16102"/>
    <cellStyle name="Normal 28 2 4 2 4 5" xfId="8984"/>
    <cellStyle name="Normal 28 2 4 2 4 5 2" xfId="18370"/>
    <cellStyle name="Normal 28 2 4 2 4 6" xfId="13832"/>
    <cellStyle name="Normal 28 2 4 2 5" xfId="4621"/>
    <cellStyle name="Normal 28 2 4 2 5 2" xfId="5165"/>
    <cellStyle name="Normal 28 2 4 2 5 2 2" xfId="7572"/>
    <cellStyle name="Normal 28 2 4 2 5 2 2 2" xfId="12115"/>
    <cellStyle name="Normal 28 2 4 2 5 2 2 2 2" xfId="21501"/>
    <cellStyle name="Normal 28 2 4 2 5 2 2 3" xfId="16961"/>
    <cellStyle name="Normal 28 2 4 2 5 2 3" xfId="9844"/>
    <cellStyle name="Normal 28 2 4 2 5 2 3 2" xfId="19230"/>
    <cellStyle name="Normal 28 2 4 2 5 2 4" xfId="14691"/>
    <cellStyle name="Normal 28 2 4 2 5 3" xfId="7059"/>
    <cellStyle name="Normal 28 2 4 2 5 3 2" xfId="11602"/>
    <cellStyle name="Normal 28 2 4 2 5 3 2 2" xfId="20988"/>
    <cellStyle name="Normal 28 2 4 2 5 3 3" xfId="16448"/>
    <cellStyle name="Normal 28 2 4 2 5 4" xfId="9331"/>
    <cellStyle name="Normal 28 2 4 2 5 4 2" xfId="18717"/>
    <cellStyle name="Normal 28 2 4 2 5 5" xfId="14178"/>
    <cellStyle name="Normal 28 2 4 2 6" xfId="5158"/>
    <cellStyle name="Normal 28 2 4 2 6 2" xfId="7565"/>
    <cellStyle name="Normal 28 2 4 2 6 2 2" xfId="12108"/>
    <cellStyle name="Normal 28 2 4 2 6 2 2 2" xfId="21494"/>
    <cellStyle name="Normal 28 2 4 2 6 2 3" xfId="16954"/>
    <cellStyle name="Normal 28 2 4 2 6 3" xfId="9837"/>
    <cellStyle name="Normal 28 2 4 2 6 3 2" xfId="19223"/>
    <cellStyle name="Normal 28 2 4 2 6 4" xfId="14684"/>
    <cellStyle name="Normal 28 2 4 2 7" xfId="6710"/>
    <cellStyle name="Normal 28 2 4 2 7 2" xfId="11253"/>
    <cellStyle name="Normal 28 2 4 2 7 2 2" xfId="20639"/>
    <cellStyle name="Normal 28 2 4 2 7 3" xfId="16099"/>
    <cellStyle name="Normal 28 2 4 2 8" xfId="8981"/>
    <cellStyle name="Normal 28 2 4 2 8 2" xfId="18367"/>
    <cellStyle name="Normal 28 2 4 2 9" xfId="13829"/>
    <cellStyle name="Normal 28 2 4 3" xfId="3584"/>
    <cellStyle name="Normal 28 2 4 3 2" xfId="4764"/>
    <cellStyle name="Normal 28 2 4 3 2 2" xfId="5167"/>
    <cellStyle name="Normal 28 2 4 3 2 2 2" xfId="7574"/>
    <cellStyle name="Normal 28 2 4 3 2 2 2 2" xfId="12117"/>
    <cellStyle name="Normal 28 2 4 3 2 2 2 2 2" xfId="21503"/>
    <cellStyle name="Normal 28 2 4 3 2 2 2 3" xfId="16963"/>
    <cellStyle name="Normal 28 2 4 3 2 2 3" xfId="9846"/>
    <cellStyle name="Normal 28 2 4 3 2 2 3 2" xfId="19232"/>
    <cellStyle name="Normal 28 2 4 3 2 2 4" xfId="14693"/>
    <cellStyle name="Normal 28 2 4 3 2 3" xfId="7202"/>
    <cellStyle name="Normal 28 2 4 3 2 3 2" xfId="11745"/>
    <cellStyle name="Normal 28 2 4 3 2 3 2 2" xfId="21131"/>
    <cellStyle name="Normal 28 2 4 3 2 3 3" xfId="16591"/>
    <cellStyle name="Normal 28 2 4 3 2 4" xfId="9474"/>
    <cellStyle name="Normal 28 2 4 3 2 4 2" xfId="18860"/>
    <cellStyle name="Normal 28 2 4 3 2 5" xfId="14321"/>
    <cellStyle name="Normal 28 2 4 3 3" xfId="5166"/>
    <cellStyle name="Normal 28 2 4 3 3 2" xfId="7573"/>
    <cellStyle name="Normal 28 2 4 3 3 2 2" xfId="12116"/>
    <cellStyle name="Normal 28 2 4 3 3 2 2 2" xfId="21502"/>
    <cellStyle name="Normal 28 2 4 3 3 2 3" xfId="16962"/>
    <cellStyle name="Normal 28 2 4 3 3 3" xfId="9845"/>
    <cellStyle name="Normal 28 2 4 3 3 3 2" xfId="19231"/>
    <cellStyle name="Normal 28 2 4 3 3 4" xfId="14692"/>
    <cellStyle name="Normal 28 2 4 3 4" xfId="6853"/>
    <cellStyle name="Normal 28 2 4 3 4 2" xfId="11396"/>
    <cellStyle name="Normal 28 2 4 3 4 2 2" xfId="20782"/>
    <cellStyle name="Normal 28 2 4 3 4 3" xfId="16242"/>
    <cellStyle name="Normal 28 2 4 3 5" xfId="9124"/>
    <cellStyle name="Normal 28 2 4 3 5 2" xfId="18510"/>
    <cellStyle name="Normal 28 2 4 3 6" xfId="13972"/>
    <cellStyle name="Normal 28 2 4 4" xfId="3712"/>
    <cellStyle name="Normal 28 2 4 4 2" xfId="4854"/>
    <cellStyle name="Normal 28 2 4 4 2 2" xfId="5169"/>
    <cellStyle name="Normal 28 2 4 4 2 2 2" xfId="7576"/>
    <cellStyle name="Normal 28 2 4 4 2 2 2 2" xfId="12119"/>
    <cellStyle name="Normal 28 2 4 4 2 2 2 2 2" xfId="21505"/>
    <cellStyle name="Normal 28 2 4 4 2 2 2 3" xfId="16965"/>
    <cellStyle name="Normal 28 2 4 4 2 2 3" xfId="9848"/>
    <cellStyle name="Normal 28 2 4 4 2 2 3 2" xfId="19234"/>
    <cellStyle name="Normal 28 2 4 4 2 2 4" xfId="14695"/>
    <cellStyle name="Normal 28 2 4 4 2 3" xfId="7292"/>
    <cellStyle name="Normal 28 2 4 4 2 3 2" xfId="11835"/>
    <cellStyle name="Normal 28 2 4 4 2 3 2 2" xfId="21221"/>
    <cellStyle name="Normal 28 2 4 4 2 3 3" xfId="16681"/>
    <cellStyle name="Normal 28 2 4 4 2 4" xfId="9564"/>
    <cellStyle name="Normal 28 2 4 4 2 4 2" xfId="18950"/>
    <cellStyle name="Normal 28 2 4 4 2 5" xfId="14411"/>
    <cellStyle name="Normal 28 2 4 4 3" xfId="5168"/>
    <cellStyle name="Normal 28 2 4 4 3 2" xfId="7575"/>
    <cellStyle name="Normal 28 2 4 4 3 2 2" xfId="12118"/>
    <cellStyle name="Normal 28 2 4 4 3 2 2 2" xfId="21504"/>
    <cellStyle name="Normal 28 2 4 4 3 2 3" xfId="16964"/>
    <cellStyle name="Normal 28 2 4 4 3 3" xfId="9847"/>
    <cellStyle name="Normal 28 2 4 4 3 3 2" xfId="19233"/>
    <cellStyle name="Normal 28 2 4 4 3 4" xfId="14694"/>
    <cellStyle name="Normal 28 2 4 4 4" xfId="6943"/>
    <cellStyle name="Normal 28 2 4 4 4 2" xfId="11486"/>
    <cellStyle name="Normal 28 2 4 4 4 2 2" xfId="20872"/>
    <cellStyle name="Normal 28 2 4 4 4 3" xfId="16332"/>
    <cellStyle name="Normal 28 2 4 4 5" xfId="9214"/>
    <cellStyle name="Normal 28 2 4 4 5 2" xfId="18600"/>
    <cellStyle name="Normal 28 2 4 4 6" xfId="14062"/>
    <cellStyle name="Normal 28 2 4 5" xfId="3253"/>
    <cellStyle name="Normal 28 2 4 5 2" xfId="4628"/>
    <cellStyle name="Normal 28 2 4 5 2 2" xfId="5171"/>
    <cellStyle name="Normal 28 2 4 5 2 2 2" xfId="7578"/>
    <cellStyle name="Normal 28 2 4 5 2 2 2 2" xfId="12121"/>
    <cellStyle name="Normal 28 2 4 5 2 2 2 2 2" xfId="21507"/>
    <cellStyle name="Normal 28 2 4 5 2 2 2 3" xfId="16967"/>
    <cellStyle name="Normal 28 2 4 5 2 2 3" xfId="9850"/>
    <cellStyle name="Normal 28 2 4 5 2 2 3 2" xfId="19236"/>
    <cellStyle name="Normal 28 2 4 5 2 2 4" xfId="14697"/>
    <cellStyle name="Normal 28 2 4 5 2 3" xfId="7066"/>
    <cellStyle name="Normal 28 2 4 5 2 3 2" xfId="11609"/>
    <cellStyle name="Normal 28 2 4 5 2 3 2 2" xfId="20995"/>
    <cellStyle name="Normal 28 2 4 5 2 3 3" xfId="16455"/>
    <cellStyle name="Normal 28 2 4 5 2 4" xfId="9338"/>
    <cellStyle name="Normal 28 2 4 5 2 4 2" xfId="18724"/>
    <cellStyle name="Normal 28 2 4 5 2 5" xfId="14185"/>
    <cellStyle name="Normal 28 2 4 5 3" xfId="5170"/>
    <cellStyle name="Normal 28 2 4 5 3 2" xfId="7577"/>
    <cellStyle name="Normal 28 2 4 5 3 2 2" xfId="12120"/>
    <cellStyle name="Normal 28 2 4 5 3 2 2 2" xfId="21506"/>
    <cellStyle name="Normal 28 2 4 5 3 2 3" xfId="16966"/>
    <cellStyle name="Normal 28 2 4 5 3 3" xfId="9849"/>
    <cellStyle name="Normal 28 2 4 5 3 3 2" xfId="19235"/>
    <cellStyle name="Normal 28 2 4 5 3 4" xfId="14696"/>
    <cellStyle name="Normal 28 2 4 5 4" xfId="6717"/>
    <cellStyle name="Normal 28 2 4 5 4 2" xfId="11260"/>
    <cellStyle name="Normal 28 2 4 5 4 2 2" xfId="20646"/>
    <cellStyle name="Normal 28 2 4 5 4 3" xfId="16106"/>
    <cellStyle name="Normal 28 2 4 5 5" xfId="8988"/>
    <cellStyle name="Normal 28 2 4 5 5 2" xfId="18374"/>
    <cellStyle name="Normal 28 2 4 5 6" xfId="13836"/>
    <cellStyle name="Normal 28 2 4 6" xfId="4579"/>
    <cellStyle name="Normal 28 2 4 6 2" xfId="5172"/>
    <cellStyle name="Normal 28 2 4 6 2 2" xfId="7579"/>
    <cellStyle name="Normal 28 2 4 6 2 2 2" xfId="12122"/>
    <cellStyle name="Normal 28 2 4 6 2 2 2 2" xfId="21508"/>
    <cellStyle name="Normal 28 2 4 6 2 2 3" xfId="16968"/>
    <cellStyle name="Normal 28 2 4 6 2 3" xfId="9851"/>
    <cellStyle name="Normal 28 2 4 6 2 3 2" xfId="19237"/>
    <cellStyle name="Normal 28 2 4 6 2 4" xfId="14698"/>
    <cellStyle name="Normal 28 2 4 6 3" xfId="7017"/>
    <cellStyle name="Normal 28 2 4 6 3 2" xfId="11560"/>
    <cellStyle name="Normal 28 2 4 6 3 2 2" xfId="20946"/>
    <cellStyle name="Normal 28 2 4 6 3 3" xfId="16406"/>
    <cellStyle name="Normal 28 2 4 6 4" xfId="9289"/>
    <cellStyle name="Normal 28 2 4 6 4 2" xfId="18675"/>
    <cellStyle name="Normal 28 2 4 6 5" xfId="14136"/>
    <cellStyle name="Normal 28 2 4 7" xfId="5157"/>
    <cellStyle name="Normal 28 2 4 7 2" xfId="7564"/>
    <cellStyle name="Normal 28 2 4 7 2 2" xfId="12107"/>
    <cellStyle name="Normal 28 2 4 7 2 2 2" xfId="21493"/>
    <cellStyle name="Normal 28 2 4 7 2 3" xfId="16953"/>
    <cellStyle name="Normal 28 2 4 7 3" xfId="9836"/>
    <cellStyle name="Normal 28 2 4 7 3 2" xfId="19222"/>
    <cellStyle name="Normal 28 2 4 7 4" xfId="14683"/>
    <cellStyle name="Normal 28 2 4 8" xfId="6668"/>
    <cellStyle name="Normal 28 2 4 8 2" xfId="11211"/>
    <cellStyle name="Normal 28 2 4 8 2 2" xfId="20597"/>
    <cellStyle name="Normal 28 2 4 8 3" xfId="16057"/>
    <cellStyle name="Normal 28 2 4 9" xfId="8939"/>
    <cellStyle name="Normal 28 2 4 9 2" xfId="18325"/>
    <cellStyle name="Normal 28 2 5" xfId="2082"/>
    <cellStyle name="Normal 28 2 5 10" xfId="13771"/>
    <cellStyle name="Normal 28 2 5 2" xfId="2399"/>
    <cellStyle name="Normal 28 2 5 2 2" xfId="3626"/>
    <cellStyle name="Normal 28 2 5 2 2 2" xfId="4797"/>
    <cellStyle name="Normal 28 2 5 2 2 2 2" xfId="5176"/>
    <cellStyle name="Normal 28 2 5 2 2 2 2 2" xfId="7583"/>
    <cellStyle name="Normal 28 2 5 2 2 2 2 2 2" xfId="12126"/>
    <cellStyle name="Normal 28 2 5 2 2 2 2 2 2 2" xfId="21512"/>
    <cellStyle name="Normal 28 2 5 2 2 2 2 2 3" xfId="16972"/>
    <cellStyle name="Normal 28 2 5 2 2 2 2 3" xfId="9855"/>
    <cellStyle name="Normal 28 2 5 2 2 2 2 3 2" xfId="19241"/>
    <cellStyle name="Normal 28 2 5 2 2 2 2 4" xfId="14702"/>
    <cellStyle name="Normal 28 2 5 2 2 2 3" xfId="7235"/>
    <cellStyle name="Normal 28 2 5 2 2 2 3 2" xfId="11778"/>
    <cellStyle name="Normal 28 2 5 2 2 2 3 2 2" xfId="21164"/>
    <cellStyle name="Normal 28 2 5 2 2 2 3 3" xfId="16624"/>
    <cellStyle name="Normal 28 2 5 2 2 2 4" xfId="9507"/>
    <cellStyle name="Normal 28 2 5 2 2 2 4 2" xfId="18893"/>
    <cellStyle name="Normal 28 2 5 2 2 2 5" xfId="14354"/>
    <cellStyle name="Normal 28 2 5 2 2 3" xfId="5175"/>
    <cellStyle name="Normal 28 2 5 2 2 3 2" xfId="7582"/>
    <cellStyle name="Normal 28 2 5 2 2 3 2 2" xfId="12125"/>
    <cellStyle name="Normal 28 2 5 2 2 3 2 2 2" xfId="21511"/>
    <cellStyle name="Normal 28 2 5 2 2 3 2 3" xfId="16971"/>
    <cellStyle name="Normal 28 2 5 2 2 3 3" xfId="9854"/>
    <cellStyle name="Normal 28 2 5 2 2 3 3 2" xfId="19240"/>
    <cellStyle name="Normal 28 2 5 2 2 3 4" xfId="14701"/>
    <cellStyle name="Normal 28 2 5 2 2 4" xfId="6886"/>
    <cellStyle name="Normal 28 2 5 2 2 4 2" xfId="11429"/>
    <cellStyle name="Normal 28 2 5 2 2 4 2 2" xfId="20815"/>
    <cellStyle name="Normal 28 2 5 2 2 4 3" xfId="16275"/>
    <cellStyle name="Normal 28 2 5 2 2 5" xfId="9157"/>
    <cellStyle name="Normal 28 2 5 2 2 5 2" xfId="18543"/>
    <cellStyle name="Normal 28 2 5 2 2 6" xfId="14005"/>
    <cellStyle name="Normal 28 2 5 2 3" xfId="3716"/>
    <cellStyle name="Normal 28 2 5 2 3 2" xfId="4857"/>
    <cellStyle name="Normal 28 2 5 2 3 2 2" xfId="5178"/>
    <cellStyle name="Normal 28 2 5 2 3 2 2 2" xfId="7585"/>
    <cellStyle name="Normal 28 2 5 2 3 2 2 2 2" xfId="12128"/>
    <cellStyle name="Normal 28 2 5 2 3 2 2 2 2 2" xfId="21514"/>
    <cellStyle name="Normal 28 2 5 2 3 2 2 2 3" xfId="16974"/>
    <cellStyle name="Normal 28 2 5 2 3 2 2 3" xfId="9857"/>
    <cellStyle name="Normal 28 2 5 2 3 2 2 3 2" xfId="19243"/>
    <cellStyle name="Normal 28 2 5 2 3 2 2 4" xfId="14704"/>
    <cellStyle name="Normal 28 2 5 2 3 2 3" xfId="7295"/>
    <cellStyle name="Normal 28 2 5 2 3 2 3 2" xfId="11838"/>
    <cellStyle name="Normal 28 2 5 2 3 2 3 2 2" xfId="21224"/>
    <cellStyle name="Normal 28 2 5 2 3 2 3 3" xfId="16684"/>
    <cellStyle name="Normal 28 2 5 2 3 2 4" xfId="9567"/>
    <cellStyle name="Normal 28 2 5 2 3 2 4 2" xfId="18953"/>
    <cellStyle name="Normal 28 2 5 2 3 2 5" xfId="14414"/>
    <cellStyle name="Normal 28 2 5 2 3 3" xfId="5177"/>
    <cellStyle name="Normal 28 2 5 2 3 3 2" xfId="7584"/>
    <cellStyle name="Normal 28 2 5 2 3 3 2 2" xfId="12127"/>
    <cellStyle name="Normal 28 2 5 2 3 3 2 2 2" xfId="21513"/>
    <cellStyle name="Normal 28 2 5 2 3 3 2 3" xfId="16973"/>
    <cellStyle name="Normal 28 2 5 2 3 3 3" xfId="9856"/>
    <cellStyle name="Normal 28 2 5 2 3 3 3 2" xfId="19242"/>
    <cellStyle name="Normal 28 2 5 2 3 3 4" xfId="14703"/>
    <cellStyle name="Normal 28 2 5 2 3 4" xfId="6946"/>
    <cellStyle name="Normal 28 2 5 2 3 4 2" xfId="11489"/>
    <cellStyle name="Normal 28 2 5 2 3 4 2 2" xfId="20875"/>
    <cellStyle name="Normal 28 2 5 2 3 4 3" xfId="16335"/>
    <cellStyle name="Normal 28 2 5 2 3 5" xfId="9217"/>
    <cellStyle name="Normal 28 2 5 2 3 5 2" xfId="18603"/>
    <cellStyle name="Normal 28 2 5 2 3 6" xfId="14065"/>
    <cellStyle name="Normal 28 2 5 2 4" xfId="3438"/>
    <cellStyle name="Normal 28 2 5 2 4 2" xfId="4681"/>
    <cellStyle name="Normal 28 2 5 2 4 2 2" xfId="5180"/>
    <cellStyle name="Normal 28 2 5 2 4 2 2 2" xfId="7587"/>
    <cellStyle name="Normal 28 2 5 2 4 2 2 2 2" xfId="12130"/>
    <cellStyle name="Normal 28 2 5 2 4 2 2 2 2 2" xfId="21516"/>
    <cellStyle name="Normal 28 2 5 2 4 2 2 2 3" xfId="16976"/>
    <cellStyle name="Normal 28 2 5 2 4 2 2 3" xfId="9859"/>
    <cellStyle name="Normal 28 2 5 2 4 2 2 3 2" xfId="19245"/>
    <cellStyle name="Normal 28 2 5 2 4 2 2 4" xfId="14706"/>
    <cellStyle name="Normal 28 2 5 2 4 2 3" xfId="7119"/>
    <cellStyle name="Normal 28 2 5 2 4 2 3 2" xfId="11662"/>
    <cellStyle name="Normal 28 2 5 2 4 2 3 2 2" xfId="21048"/>
    <cellStyle name="Normal 28 2 5 2 4 2 3 3" xfId="16508"/>
    <cellStyle name="Normal 28 2 5 2 4 2 4" xfId="9391"/>
    <cellStyle name="Normal 28 2 5 2 4 2 4 2" xfId="18777"/>
    <cellStyle name="Normal 28 2 5 2 4 2 5" xfId="14238"/>
    <cellStyle name="Normal 28 2 5 2 4 3" xfId="5179"/>
    <cellStyle name="Normal 28 2 5 2 4 3 2" xfId="7586"/>
    <cellStyle name="Normal 28 2 5 2 4 3 2 2" xfId="12129"/>
    <cellStyle name="Normal 28 2 5 2 4 3 2 2 2" xfId="21515"/>
    <cellStyle name="Normal 28 2 5 2 4 3 2 3" xfId="16975"/>
    <cellStyle name="Normal 28 2 5 2 4 3 3" xfId="9858"/>
    <cellStyle name="Normal 28 2 5 2 4 3 3 2" xfId="19244"/>
    <cellStyle name="Normal 28 2 5 2 4 3 4" xfId="14705"/>
    <cellStyle name="Normal 28 2 5 2 4 4" xfId="6770"/>
    <cellStyle name="Normal 28 2 5 2 4 4 2" xfId="11313"/>
    <cellStyle name="Normal 28 2 5 2 4 4 2 2" xfId="20699"/>
    <cellStyle name="Normal 28 2 5 2 4 4 3" xfId="16159"/>
    <cellStyle name="Normal 28 2 5 2 4 5" xfId="9041"/>
    <cellStyle name="Normal 28 2 5 2 4 5 2" xfId="18427"/>
    <cellStyle name="Normal 28 2 5 2 4 6" xfId="13889"/>
    <cellStyle name="Normal 28 2 5 2 5" xfId="4605"/>
    <cellStyle name="Normal 28 2 5 2 5 2" xfId="5181"/>
    <cellStyle name="Normal 28 2 5 2 5 2 2" xfId="7588"/>
    <cellStyle name="Normal 28 2 5 2 5 2 2 2" xfId="12131"/>
    <cellStyle name="Normal 28 2 5 2 5 2 2 2 2" xfId="21517"/>
    <cellStyle name="Normal 28 2 5 2 5 2 2 3" xfId="16977"/>
    <cellStyle name="Normal 28 2 5 2 5 2 3" xfId="9860"/>
    <cellStyle name="Normal 28 2 5 2 5 2 3 2" xfId="19246"/>
    <cellStyle name="Normal 28 2 5 2 5 2 4" xfId="14707"/>
    <cellStyle name="Normal 28 2 5 2 5 3" xfId="7043"/>
    <cellStyle name="Normal 28 2 5 2 5 3 2" xfId="11586"/>
    <cellStyle name="Normal 28 2 5 2 5 3 2 2" xfId="20972"/>
    <cellStyle name="Normal 28 2 5 2 5 3 3" xfId="16432"/>
    <cellStyle name="Normal 28 2 5 2 5 4" xfId="9315"/>
    <cellStyle name="Normal 28 2 5 2 5 4 2" xfId="18701"/>
    <cellStyle name="Normal 28 2 5 2 5 5" xfId="14162"/>
    <cellStyle name="Normal 28 2 5 2 6" xfId="5174"/>
    <cellStyle name="Normal 28 2 5 2 6 2" xfId="7581"/>
    <cellStyle name="Normal 28 2 5 2 6 2 2" xfId="12124"/>
    <cellStyle name="Normal 28 2 5 2 6 2 2 2" xfId="21510"/>
    <cellStyle name="Normal 28 2 5 2 6 2 3" xfId="16970"/>
    <cellStyle name="Normal 28 2 5 2 6 3" xfId="9853"/>
    <cellStyle name="Normal 28 2 5 2 6 3 2" xfId="19239"/>
    <cellStyle name="Normal 28 2 5 2 6 4" xfId="14700"/>
    <cellStyle name="Normal 28 2 5 2 7" xfId="6694"/>
    <cellStyle name="Normal 28 2 5 2 7 2" xfId="11237"/>
    <cellStyle name="Normal 28 2 5 2 7 2 2" xfId="20623"/>
    <cellStyle name="Normal 28 2 5 2 7 3" xfId="16083"/>
    <cellStyle name="Normal 28 2 5 2 8" xfId="8965"/>
    <cellStyle name="Normal 28 2 5 2 8 2" xfId="18351"/>
    <cellStyle name="Normal 28 2 5 2 9" xfId="13813"/>
    <cellStyle name="Normal 28 2 5 3" xfId="3548"/>
    <cellStyle name="Normal 28 2 5 3 2" xfId="4743"/>
    <cellStyle name="Normal 28 2 5 3 2 2" xfId="5183"/>
    <cellStyle name="Normal 28 2 5 3 2 2 2" xfId="7590"/>
    <cellStyle name="Normal 28 2 5 3 2 2 2 2" xfId="12133"/>
    <cellStyle name="Normal 28 2 5 3 2 2 2 2 2" xfId="21519"/>
    <cellStyle name="Normal 28 2 5 3 2 2 2 3" xfId="16979"/>
    <cellStyle name="Normal 28 2 5 3 2 2 3" xfId="9862"/>
    <cellStyle name="Normal 28 2 5 3 2 2 3 2" xfId="19248"/>
    <cellStyle name="Normal 28 2 5 3 2 2 4" xfId="14709"/>
    <cellStyle name="Normal 28 2 5 3 2 3" xfId="7181"/>
    <cellStyle name="Normal 28 2 5 3 2 3 2" xfId="11724"/>
    <cellStyle name="Normal 28 2 5 3 2 3 2 2" xfId="21110"/>
    <cellStyle name="Normal 28 2 5 3 2 3 3" xfId="16570"/>
    <cellStyle name="Normal 28 2 5 3 2 4" xfId="9453"/>
    <cellStyle name="Normal 28 2 5 3 2 4 2" xfId="18839"/>
    <cellStyle name="Normal 28 2 5 3 2 5" xfId="14300"/>
    <cellStyle name="Normal 28 2 5 3 3" xfId="5182"/>
    <cellStyle name="Normal 28 2 5 3 3 2" xfId="7589"/>
    <cellStyle name="Normal 28 2 5 3 3 2 2" xfId="12132"/>
    <cellStyle name="Normal 28 2 5 3 3 2 2 2" xfId="21518"/>
    <cellStyle name="Normal 28 2 5 3 3 2 3" xfId="16978"/>
    <cellStyle name="Normal 28 2 5 3 3 3" xfId="9861"/>
    <cellStyle name="Normal 28 2 5 3 3 3 2" xfId="19247"/>
    <cellStyle name="Normal 28 2 5 3 3 4" xfId="14708"/>
    <cellStyle name="Normal 28 2 5 3 4" xfId="6832"/>
    <cellStyle name="Normal 28 2 5 3 4 2" xfId="11375"/>
    <cellStyle name="Normal 28 2 5 3 4 2 2" xfId="20761"/>
    <cellStyle name="Normal 28 2 5 3 4 3" xfId="16221"/>
    <cellStyle name="Normal 28 2 5 3 5" xfId="9103"/>
    <cellStyle name="Normal 28 2 5 3 5 2" xfId="18489"/>
    <cellStyle name="Normal 28 2 5 3 6" xfId="13951"/>
    <cellStyle name="Normal 28 2 5 4" xfId="3476"/>
    <cellStyle name="Normal 28 2 5 4 2" xfId="4697"/>
    <cellStyle name="Normal 28 2 5 4 2 2" xfId="5185"/>
    <cellStyle name="Normal 28 2 5 4 2 2 2" xfId="7592"/>
    <cellStyle name="Normal 28 2 5 4 2 2 2 2" xfId="12135"/>
    <cellStyle name="Normal 28 2 5 4 2 2 2 2 2" xfId="21521"/>
    <cellStyle name="Normal 28 2 5 4 2 2 2 3" xfId="16981"/>
    <cellStyle name="Normal 28 2 5 4 2 2 3" xfId="9864"/>
    <cellStyle name="Normal 28 2 5 4 2 2 3 2" xfId="19250"/>
    <cellStyle name="Normal 28 2 5 4 2 2 4" xfId="14711"/>
    <cellStyle name="Normal 28 2 5 4 2 3" xfId="7135"/>
    <cellStyle name="Normal 28 2 5 4 2 3 2" xfId="11678"/>
    <cellStyle name="Normal 28 2 5 4 2 3 2 2" xfId="21064"/>
    <cellStyle name="Normal 28 2 5 4 2 3 3" xfId="16524"/>
    <cellStyle name="Normal 28 2 5 4 2 4" xfId="9407"/>
    <cellStyle name="Normal 28 2 5 4 2 4 2" xfId="18793"/>
    <cellStyle name="Normal 28 2 5 4 2 5" xfId="14254"/>
    <cellStyle name="Normal 28 2 5 4 3" xfId="5184"/>
    <cellStyle name="Normal 28 2 5 4 3 2" xfId="7591"/>
    <cellStyle name="Normal 28 2 5 4 3 2 2" xfId="12134"/>
    <cellStyle name="Normal 28 2 5 4 3 2 2 2" xfId="21520"/>
    <cellStyle name="Normal 28 2 5 4 3 2 3" xfId="16980"/>
    <cellStyle name="Normal 28 2 5 4 3 3" xfId="9863"/>
    <cellStyle name="Normal 28 2 5 4 3 3 2" xfId="19249"/>
    <cellStyle name="Normal 28 2 5 4 3 4" xfId="14710"/>
    <cellStyle name="Normal 28 2 5 4 4" xfId="6786"/>
    <cellStyle name="Normal 28 2 5 4 4 2" xfId="11329"/>
    <cellStyle name="Normal 28 2 5 4 4 2 2" xfId="20715"/>
    <cellStyle name="Normal 28 2 5 4 4 3" xfId="16175"/>
    <cellStyle name="Normal 28 2 5 4 5" xfId="9057"/>
    <cellStyle name="Normal 28 2 5 4 5 2" xfId="18443"/>
    <cellStyle name="Normal 28 2 5 4 6" xfId="13905"/>
    <cellStyle name="Normal 28 2 5 5" xfId="3684"/>
    <cellStyle name="Normal 28 2 5 5 2" xfId="4837"/>
    <cellStyle name="Normal 28 2 5 5 2 2" xfId="5187"/>
    <cellStyle name="Normal 28 2 5 5 2 2 2" xfId="7594"/>
    <cellStyle name="Normal 28 2 5 5 2 2 2 2" xfId="12137"/>
    <cellStyle name="Normal 28 2 5 5 2 2 2 2 2" xfId="21523"/>
    <cellStyle name="Normal 28 2 5 5 2 2 2 3" xfId="16983"/>
    <cellStyle name="Normal 28 2 5 5 2 2 3" xfId="9866"/>
    <cellStyle name="Normal 28 2 5 5 2 2 3 2" xfId="19252"/>
    <cellStyle name="Normal 28 2 5 5 2 2 4" xfId="14713"/>
    <cellStyle name="Normal 28 2 5 5 2 3" xfId="7275"/>
    <cellStyle name="Normal 28 2 5 5 2 3 2" xfId="11818"/>
    <cellStyle name="Normal 28 2 5 5 2 3 2 2" xfId="21204"/>
    <cellStyle name="Normal 28 2 5 5 2 3 3" xfId="16664"/>
    <cellStyle name="Normal 28 2 5 5 2 4" xfId="9547"/>
    <cellStyle name="Normal 28 2 5 5 2 4 2" xfId="18933"/>
    <cellStyle name="Normal 28 2 5 5 2 5" xfId="14394"/>
    <cellStyle name="Normal 28 2 5 5 3" xfId="5186"/>
    <cellStyle name="Normal 28 2 5 5 3 2" xfId="7593"/>
    <cellStyle name="Normal 28 2 5 5 3 2 2" xfId="12136"/>
    <cellStyle name="Normal 28 2 5 5 3 2 2 2" xfId="21522"/>
    <cellStyle name="Normal 28 2 5 5 3 2 3" xfId="16982"/>
    <cellStyle name="Normal 28 2 5 5 3 3" xfId="9865"/>
    <cellStyle name="Normal 28 2 5 5 3 3 2" xfId="19251"/>
    <cellStyle name="Normal 28 2 5 5 3 4" xfId="14712"/>
    <cellStyle name="Normal 28 2 5 5 4" xfId="6926"/>
    <cellStyle name="Normal 28 2 5 5 4 2" xfId="11469"/>
    <cellStyle name="Normal 28 2 5 5 4 2 2" xfId="20855"/>
    <cellStyle name="Normal 28 2 5 5 4 3" xfId="16315"/>
    <cellStyle name="Normal 28 2 5 5 5" xfId="9197"/>
    <cellStyle name="Normal 28 2 5 5 5 2" xfId="18583"/>
    <cellStyle name="Normal 28 2 5 5 6" xfId="14045"/>
    <cellStyle name="Normal 28 2 5 6" xfId="4563"/>
    <cellStyle name="Normal 28 2 5 6 2" xfId="5188"/>
    <cellStyle name="Normal 28 2 5 6 2 2" xfId="7595"/>
    <cellStyle name="Normal 28 2 5 6 2 2 2" xfId="12138"/>
    <cellStyle name="Normal 28 2 5 6 2 2 2 2" xfId="21524"/>
    <cellStyle name="Normal 28 2 5 6 2 2 3" xfId="16984"/>
    <cellStyle name="Normal 28 2 5 6 2 3" xfId="9867"/>
    <cellStyle name="Normal 28 2 5 6 2 3 2" xfId="19253"/>
    <cellStyle name="Normal 28 2 5 6 2 4" xfId="14714"/>
    <cellStyle name="Normal 28 2 5 6 3" xfId="7001"/>
    <cellStyle name="Normal 28 2 5 6 3 2" xfId="11544"/>
    <cellStyle name="Normal 28 2 5 6 3 2 2" xfId="20930"/>
    <cellStyle name="Normal 28 2 5 6 3 3" xfId="16390"/>
    <cellStyle name="Normal 28 2 5 6 4" xfId="9273"/>
    <cellStyle name="Normal 28 2 5 6 4 2" xfId="18659"/>
    <cellStyle name="Normal 28 2 5 6 5" xfId="14120"/>
    <cellStyle name="Normal 28 2 5 7" xfId="5173"/>
    <cellStyle name="Normal 28 2 5 7 2" xfId="7580"/>
    <cellStyle name="Normal 28 2 5 7 2 2" xfId="12123"/>
    <cellStyle name="Normal 28 2 5 7 2 2 2" xfId="21509"/>
    <cellStyle name="Normal 28 2 5 7 2 3" xfId="16969"/>
    <cellStyle name="Normal 28 2 5 7 3" xfId="9852"/>
    <cellStyle name="Normal 28 2 5 7 3 2" xfId="19238"/>
    <cellStyle name="Normal 28 2 5 7 4" xfId="14699"/>
    <cellStyle name="Normal 28 2 5 8" xfId="6652"/>
    <cellStyle name="Normal 28 2 5 8 2" xfId="11195"/>
    <cellStyle name="Normal 28 2 5 8 2 2" xfId="20581"/>
    <cellStyle name="Normal 28 2 5 8 3" xfId="16041"/>
    <cellStyle name="Normal 28 2 5 9" xfId="8923"/>
    <cellStyle name="Normal 28 2 5 9 2" xfId="18309"/>
    <cellStyle name="Normal 28 2 6" xfId="2128"/>
    <cellStyle name="Normal 28 2 6 10" xfId="13773"/>
    <cellStyle name="Normal 28 2 6 2" xfId="2401"/>
    <cellStyle name="Normal 28 2 6 2 2" xfId="3628"/>
    <cellStyle name="Normal 28 2 6 2 2 2" xfId="4799"/>
    <cellStyle name="Normal 28 2 6 2 2 2 2" xfId="5192"/>
    <cellStyle name="Normal 28 2 6 2 2 2 2 2" xfId="7599"/>
    <cellStyle name="Normal 28 2 6 2 2 2 2 2 2" xfId="12142"/>
    <cellStyle name="Normal 28 2 6 2 2 2 2 2 2 2" xfId="21528"/>
    <cellStyle name="Normal 28 2 6 2 2 2 2 2 3" xfId="16988"/>
    <cellStyle name="Normal 28 2 6 2 2 2 2 3" xfId="9871"/>
    <cellStyle name="Normal 28 2 6 2 2 2 2 3 2" xfId="19257"/>
    <cellStyle name="Normal 28 2 6 2 2 2 2 4" xfId="14718"/>
    <cellStyle name="Normal 28 2 6 2 2 2 3" xfId="7237"/>
    <cellStyle name="Normal 28 2 6 2 2 2 3 2" xfId="11780"/>
    <cellStyle name="Normal 28 2 6 2 2 2 3 2 2" xfId="21166"/>
    <cellStyle name="Normal 28 2 6 2 2 2 3 3" xfId="16626"/>
    <cellStyle name="Normal 28 2 6 2 2 2 4" xfId="9509"/>
    <cellStyle name="Normal 28 2 6 2 2 2 4 2" xfId="18895"/>
    <cellStyle name="Normal 28 2 6 2 2 2 5" xfId="14356"/>
    <cellStyle name="Normal 28 2 6 2 2 3" xfId="5191"/>
    <cellStyle name="Normal 28 2 6 2 2 3 2" xfId="7598"/>
    <cellStyle name="Normal 28 2 6 2 2 3 2 2" xfId="12141"/>
    <cellStyle name="Normal 28 2 6 2 2 3 2 2 2" xfId="21527"/>
    <cellStyle name="Normal 28 2 6 2 2 3 2 3" xfId="16987"/>
    <cellStyle name="Normal 28 2 6 2 2 3 3" xfId="9870"/>
    <cellStyle name="Normal 28 2 6 2 2 3 3 2" xfId="19256"/>
    <cellStyle name="Normal 28 2 6 2 2 3 4" xfId="14717"/>
    <cellStyle name="Normal 28 2 6 2 2 4" xfId="6888"/>
    <cellStyle name="Normal 28 2 6 2 2 4 2" xfId="11431"/>
    <cellStyle name="Normal 28 2 6 2 2 4 2 2" xfId="20817"/>
    <cellStyle name="Normal 28 2 6 2 2 4 3" xfId="16277"/>
    <cellStyle name="Normal 28 2 6 2 2 5" xfId="9159"/>
    <cellStyle name="Normal 28 2 6 2 2 5 2" xfId="18545"/>
    <cellStyle name="Normal 28 2 6 2 2 6" xfId="14007"/>
    <cellStyle name="Normal 28 2 6 2 3" xfId="3674"/>
    <cellStyle name="Normal 28 2 6 2 3 2" xfId="4832"/>
    <cellStyle name="Normal 28 2 6 2 3 2 2" xfId="5194"/>
    <cellStyle name="Normal 28 2 6 2 3 2 2 2" xfId="7601"/>
    <cellStyle name="Normal 28 2 6 2 3 2 2 2 2" xfId="12144"/>
    <cellStyle name="Normal 28 2 6 2 3 2 2 2 2 2" xfId="21530"/>
    <cellStyle name="Normal 28 2 6 2 3 2 2 2 3" xfId="16990"/>
    <cellStyle name="Normal 28 2 6 2 3 2 2 3" xfId="9873"/>
    <cellStyle name="Normal 28 2 6 2 3 2 2 3 2" xfId="19259"/>
    <cellStyle name="Normal 28 2 6 2 3 2 2 4" xfId="14720"/>
    <cellStyle name="Normal 28 2 6 2 3 2 3" xfId="7270"/>
    <cellStyle name="Normal 28 2 6 2 3 2 3 2" xfId="11813"/>
    <cellStyle name="Normal 28 2 6 2 3 2 3 2 2" xfId="21199"/>
    <cellStyle name="Normal 28 2 6 2 3 2 3 3" xfId="16659"/>
    <cellStyle name="Normal 28 2 6 2 3 2 4" xfId="9542"/>
    <cellStyle name="Normal 28 2 6 2 3 2 4 2" xfId="18928"/>
    <cellStyle name="Normal 28 2 6 2 3 2 5" xfId="14389"/>
    <cellStyle name="Normal 28 2 6 2 3 3" xfId="5193"/>
    <cellStyle name="Normal 28 2 6 2 3 3 2" xfId="7600"/>
    <cellStyle name="Normal 28 2 6 2 3 3 2 2" xfId="12143"/>
    <cellStyle name="Normal 28 2 6 2 3 3 2 2 2" xfId="21529"/>
    <cellStyle name="Normal 28 2 6 2 3 3 2 3" xfId="16989"/>
    <cellStyle name="Normal 28 2 6 2 3 3 3" xfId="9872"/>
    <cellStyle name="Normal 28 2 6 2 3 3 3 2" xfId="19258"/>
    <cellStyle name="Normal 28 2 6 2 3 3 4" xfId="14719"/>
    <cellStyle name="Normal 28 2 6 2 3 4" xfId="6921"/>
    <cellStyle name="Normal 28 2 6 2 3 4 2" xfId="11464"/>
    <cellStyle name="Normal 28 2 6 2 3 4 2 2" xfId="20850"/>
    <cellStyle name="Normal 28 2 6 2 3 4 3" xfId="16310"/>
    <cellStyle name="Normal 28 2 6 2 3 5" xfId="9192"/>
    <cellStyle name="Normal 28 2 6 2 3 5 2" xfId="18578"/>
    <cellStyle name="Normal 28 2 6 2 3 6" xfId="14040"/>
    <cellStyle name="Normal 28 2 6 2 4" xfId="3398"/>
    <cellStyle name="Normal 28 2 6 2 4 2" xfId="4666"/>
    <cellStyle name="Normal 28 2 6 2 4 2 2" xfId="5196"/>
    <cellStyle name="Normal 28 2 6 2 4 2 2 2" xfId="7603"/>
    <cellStyle name="Normal 28 2 6 2 4 2 2 2 2" xfId="12146"/>
    <cellStyle name="Normal 28 2 6 2 4 2 2 2 2 2" xfId="21532"/>
    <cellStyle name="Normal 28 2 6 2 4 2 2 2 3" xfId="16992"/>
    <cellStyle name="Normal 28 2 6 2 4 2 2 3" xfId="9875"/>
    <cellStyle name="Normal 28 2 6 2 4 2 2 3 2" xfId="19261"/>
    <cellStyle name="Normal 28 2 6 2 4 2 2 4" xfId="14722"/>
    <cellStyle name="Normal 28 2 6 2 4 2 3" xfId="7104"/>
    <cellStyle name="Normal 28 2 6 2 4 2 3 2" xfId="11647"/>
    <cellStyle name="Normal 28 2 6 2 4 2 3 2 2" xfId="21033"/>
    <cellStyle name="Normal 28 2 6 2 4 2 3 3" xfId="16493"/>
    <cellStyle name="Normal 28 2 6 2 4 2 4" xfId="9376"/>
    <cellStyle name="Normal 28 2 6 2 4 2 4 2" xfId="18762"/>
    <cellStyle name="Normal 28 2 6 2 4 2 5" xfId="14223"/>
    <cellStyle name="Normal 28 2 6 2 4 3" xfId="5195"/>
    <cellStyle name="Normal 28 2 6 2 4 3 2" xfId="7602"/>
    <cellStyle name="Normal 28 2 6 2 4 3 2 2" xfId="12145"/>
    <cellStyle name="Normal 28 2 6 2 4 3 2 2 2" xfId="21531"/>
    <cellStyle name="Normal 28 2 6 2 4 3 2 3" xfId="16991"/>
    <cellStyle name="Normal 28 2 6 2 4 3 3" xfId="9874"/>
    <cellStyle name="Normal 28 2 6 2 4 3 3 2" xfId="19260"/>
    <cellStyle name="Normal 28 2 6 2 4 3 4" xfId="14721"/>
    <cellStyle name="Normal 28 2 6 2 4 4" xfId="6755"/>
    <cellStyle name="Normal 28 2 6 2 4 4 2" xfId="11298"/>
    <cellStyle name="Normal 28 2 6 2 4 4 2 2" xfId="20684"/>
    <cellStyle name="Normal 28 2 6 2 4 4 3" xfId="16144"/>
    <cellStyle name="Normal 28 2 6 2 4 5" xfId="9026"/>
    <cellStyle name="Normal 28 2 6 2 4 5 2" xfId="18412"/>
    <cellStyle name="Normal 28 2 6 2 4 6" xfId="13874"/>
    <cellStyle name="Normal 28 2 6 2 5" xfId="4607"/>
    <cellStyle name="Normal 28 2 6 2 5 2" xfId="5197"/>
    <cellStyle name="Normal 28 2 6 2 5 2 2" xfId="7604"/>
    <cellStyle name="Normal 28 2 6 2 5 2 2 2" xfId="12147"/>
    <cellStyle name="Normal 28 2 6 2 5 2 2 2 2" xfId="21533"/>
    <cellStyle name="Normal 28 2 6 2 5 2 2 3" xfId="16993"/>
    <cellStyle name="Normal 28 2 6 2 5 2 3" xfId="9876"/>
    <cellStyle name="Normal 28 2 6 2 5 2 3 2" xfId="19262"/>
    <cellStyle name="Normal 28 2 6 2 5 2 4" xfId="14723"/>
    <cellStyle name="Normal 28 2 6 2 5 3" xfId="7045"/>
    <cellStyle name="Normal 28 2 6 2 5 3 2" xfId="11588"/>
    <cellStyle name="Normal 28 2 6 2 5 3 2 2" xfId="20974"/>
    <cellStyle name="Normal 28 2 6 2 5 3 3" xfId="16434"/>
    <cellStyle name="Normal 28 2 6 2 5 4" xfId="9317"/>
    <cellStyle name="Normal 28 2 6 2 5 4 2" xfId="18703"/>
    <cellStyle name="Normal 28 2 6 2 5 5" xfId="14164"/>
    <cellStyle name="Normal 28 2 6 2 6" xfId="5190"/>
    <cellStyle name="Normal 28 2 6 2 6 2" xfId="7597"/>
    <cellStyle name="Normal 28 2 6 2 6 2 2" xfId="12140"/>
    <cellStyle name="Normal 28 2 6 2 6 2 2 2" xfId="21526"/>
    <cellStyle name="Normal 28 2 6 2 6 2 3" xfId="16986"/>
    <cellStyle name="Normal 28 2 6 2 6 3" xfId="9869"/>
    <cellStyle name="Normal 28 2 6 2 6 3 2" xfId="19255"/>
    <cellStyle name="Normal 28 2 6 2 6 4" xfId="14716"/>
    <cellStyle name="Normal 28 2 6 2 7" xfId="6696"/>
    <cellStyle name="Normal 28 2 6 2 7 2" xfId="11239"/>
    <cellStyle name="Normal 28 2 6 2 7 2 2" xfId="20625"/>
    <cellStyle name="Normal 28 2 6 2 7 3" xfId="16085"/>
    <cellStyle name="Normal 28 2 6 2 8" xfId="8967"/>
    <cellStyle name="Normal 28 2 6 2 8 2" xfId="18353"/>
    <cellStyle name="Normal 28 2 6 2 9" xfId="13815"/>
    <cellStyle name="Normal 28 2 6 3" xfId="3557"/>
    <cellStyle name="Normal 28 2 6 3 2" xfId="4745"/>
    <cellStyle name="Normal 28 2 6 3 2 2" xfId="5199"/>
    <cellStyle name="Normal 28 2 6 3 2 2 2" xfId="7606"/>
    <cellStyle name="Normal 28 2 6 3 2 2 2 2" xfId="12149"/>
    <cellStyle name="Normal 28 2 6 3 2 2 2 2 2" xfId="21535"/>
    <cellStyle name="Normal 28 2 6 3 2 2 2 3" xfId="16995"/>
    <cellStyle name="Normal 28 2 6 3 2 2 3" xfId="9878"/>
    <cellStyle name="Normal 28 2 6 3 2 2 3 2" xfId="19264"/>
    <cellStyle name="Normal 28 2 6 3 2 2 4" xfId="14725"/>
    <cellStyle name="Normal 28 2 6 3 2 3" xfId="7183"/>
    <cellStyle name="Normal 28 2 6 3 2 3 2" xfId="11726"/>
    <cellStyle name="Normal 28 2 6 3 2 3 2 2" xfId="21112"/>
    <cellStyle name="Normal 28 2 6 3 2 3 3" xfId="16572"/>
    <cellStyle name="Normal 28 2 6 3 2 4" xfId="9455"/>
    <cellStyle name="Normal 28 2 6 3 2 4 2" xfId="18841"/>
    <cellStyle name="Normal 28 2 6 3 2 5" xfId="14302"/>
    <cellStyle name="Normal 28 2 6 3 3" xfId="5198"/>
    <cellStyle name="Normal 28 2 6 3 3 2" xfId="7605"/>
    <cellStyle name="Normal 28 2 6 3 3 2 2" xfId="12148"/>
    <cellStyle name="Normal 28 2 6 3 3 2 2 2" xfId="21534"/>
    <cellStyle name="Normal 28 2 6 3 3 2 3" xfId="16994"/>
    <cellStyle name="Normal 28 2 6 3 3 3" xfId="9877"/>
    <cellStyle name="Normal 28 2 6 3 3 3 2" xfId="19263"/>
    <cellStyle name="Normal 28 2 6 3 3 4" xfId="14724"/>
    <cellStyle name="Normal 28 2 6 3 4" xfId="6834"/>
    <cellStyle name="Normal 28 2 6 3 4 2" xfId="11377"/>
    <cellStyle name="Normal 28 2 6 3 4 2 2" xfId="20763"/>
    <cellStyle name="Normal 28 2 6 3 4 3" xfId="16223"/>
    <cellStyle name="Normal 28 2 6 3 5" xfId="9105"/>
    <cellStyle name="Normal 28 2 6 3 5 2" xfId="18491"/>
    <cellStyle name="Normal 28 2 6 3 6" xfId="13953"/>
    <cellStyle name="Normal 28 2 6 4" xfId="3655"/>
    <cellStyle name="Normal 28 2 6 4 2" xfId="4823"/>
    <cellStyle name="Normal 28 2 6 4 2 2" xfId="5201"/>
    <cellStyle name="Normal 28 2 6 4 2 2 2" xfId="7608"/>
    <cellStyle name="Normal 28 2 6 4 2 2 2 2" xfId="12151"/>
    <cellStyle name="Normal 28 2 6 4 2 2 2 2 2" xfId="21537"/>
    <cellStyle name="Normal 28 2 6 4 2 2 2 3" xfId="16997"/>
    <cellStyle name="Normal 28 2 6 4 2 2 3" xfId="9880"/>
    <cellStyle name="Normal 28 2 6 4 2 2 3 2" xfId="19266"/>
    <cellStyle name="Normal 28 2 6 4 2 2 4" xfId="14727"/>
    <cellStyle name="Normal 28 2 6 4 2 3" xfId="7261"/>
    <cellStyle name="Normal 28 2 6 4 2 3 2" xfId="11804"/>
    <cellStyle name="Normal 28 2 6 4 2 3 2 2" xfId="21190"/>
    <cellStyle name="Normal 28 2 6 4 2 3 3" xfId="16650"/>
    <cellStyle name="Normal 28 2 6 4 2 4" xfId="9533"/>
    <cellStyle name="Normal 28 2 6 4 2 4 2" xfId="18919"/>
    <cellStyle name="Normal 28 2 6 4 2 5" xfId="14380"/>
    <cellStyle name="Normal 28 2 6 4 3" xfId="5200"/>
    <cellStyle name="Normal 28 2 6 4 3 2" xfId="7607"/>
    <cellStyle name="Normal 28 2 6 4 3 2 2" xfId="12150"/>
    <cellStyle name="Normal 28 2 6 4 3 2 2 2" xfId="21536"/>
    <cellStyle name="Normal 28 2 6 4 3 2 3" xfId="16996"/>
    <cellStyle name="Normal 28 2 6 4 3 3" xfId="9879"/>
    <cellStyle name="Normal 28 2 6 4 3 3 2" xfId="19265"/>
    <cellStyle name="Normal 28 2 6 4 3 4" xfId="14726"/>
    <cellStyle name="Normal 28 2 6 4 4" xfId="6912"/>
    <cellStyle name="Normal 28 2 6 4 4 2" xfId="11455"/>
    <cellStyle name="Normal 28 2 6 4 4 2 2" xfId="20841"/>
    <cellStyle name="Normal 28 2 6 4 4 3" xfId="16301"/>
    <cellStyle name="Normal 28 2 6 4 5" xfId="9183"/>
    <cellStyle name="Normal 28 2 6 4 5 2" xfId="18569"/>
    <cellStyle name="Normal 28 2 6 4 6" xfId="14031"/>
    <cellStyle name="Normal 28 2 6 5" xfId="3339"/>
    <cellStyle name="Normal 28 2 6 5 2" xfId="4632"/>
    <cellStyle name="Normal 28 2 6 5 2 2" xfId="5203"/>
    <cellStyle name="Normal 28 2 6 5 2 2 2" xfId="7610"/>
    <cellStyle name="Normal 28 2 6 5 2 2 2 2" xfId="12153"/>
    <cellStyle name="Normal 28 2 6 5 2 2 2 2 2" xfId="21539"/>
    <cellStyle name="Normal 28 2 6 5 2 2 2 3" xfId="16999"/>
    <cellStyle name="Normal 28 2 6 5 2 2 3" xfId="9882"/>
    <cellStyle name="Normal 28 2 6 5 2 2 3 2" xfId="19268"/>
    <cellStyle name="Normal 28 2 6 5 2 2 4" xfId="14729"/>
    <cellStyle name="Normal 28 2 6 5 2 3" xfId="7070"/>
    <cellStyle name="Normal 28 2 6 5 2 3 2" xfId="11613"/>
    <cellStyle name="Normal 28 2 6 5 2 3 2 2" xfId="20999"/>
    <cellStyle name="Normal 28 2 6 5 2 3 3" xfId="16459"/>
    <cellStyle name="Normal 28 2 6 5 2 4" xfId="9342"/>
    <cellStyle name="Normal 28 2 6 5 2 4 2" xfId="18728"/>
    <cellStyle name="Normal 28 2 6 5 2 5" xfId="14189"/>
    <cellStyle name="Normal 28 2 6 5 3" xfId="5202"/>
    <cellStyle name="Normal 28 2 6 5 3 2" xfId="7609"/>
    <cellStyle name="Normal 28 2 6 5 3 2 2" xfId="12152"/>
    <cellStyle name="Normal 28 2 6 5 3 2 2 2" xfId="21538"/>
    <cellStyle name="Normal 28 2 6 5 3 2 3" xfId="16998"/>
    <cellStyle name="Normal 28 2 6 5 3 3" xfId="9881"/>
    <cellStyle name="Normal 28 2 6 5 3 3 2" xfId="19267"/>
    <cellStyle name="Normal 28 2 6 5 3 4" xfId="14728"/>
    <cellStyle name="Normal 28 2 6 5 4" xfId="6721"/>
    <cellStyle name="Normal 28 2 6 5 4 2" xfId="11264"/>
    <cellStyle name="Normal 28 2 6 5 4 2 2" xfId="20650"/>
    <cellStyle name="Normal 28 2 6 5 4 3" xfId="16110"/>
    <cellStyle name="Normal 28 2 6 5 5" xfId="8992"/>
    <cellStyle name="Normal 28 2 6 5 5 2" xfId="18378"/>
    <cellStyle name="Normal 28 2 6 5 6" xfId="13840"/>
    <cellStyle name="Normal 28 2 6 6" xfId="4565"/>
    <cellStyle name="Normal 28 2 6 6 2" xfId="5204"/>
    <cellStyle name="Normal 28 2 6 6 2 2" xfId="7611"/>
    <cellStyle name="Normal 28 2 6 6 2 2 2" xfId="12154"/>
    <cellStyle name="Normal 28 2 6 6 2 2 2 2" xfId="21540"/>
    <cellStyle name="Normal 28 2 6 6 2 2 3" xfId="17000"/>
    <cellStyle name="Normal 28 2 6 6 2 3" xfId="9883"/>
    <cellStyle name="Normal 28 2 6 6 2 3 2" xfId="19269"/>
    <cellStyle name="Normal 28 2 6 6 2 4" xfId="14730"/>
    <cellStyle name="Normal 28 2 6 6 3" xfId="7003"/>
    <cellStyle name="Normal 28 2 6 6 3 2" xfId="11546"/>
    <cellStyle name="Normal 28 2 6 6 3 2 2" xfId="20932"/>
    <cellStyle name="Normal 28 2 6 6 3 3" xfId="16392"/>
    <cellStyle name="Normal 28 2 6 6 4" xfId="9275"/>
    <cellStyle name="Normal 28 2 6 6 4 2" xfId="18661"/>
    <cellStyle name="Normal 28 2 6 6 5" xfId="14122"/>
    <cellStyle name="Normal 28 2 6 7" xfId="5189"/>
    <cellStyle name="Normal 28 2 6 7 2" xfId="7596"/>
    <cellStyle name="Normal 28 2 6 7 2 2" xfId="12139"/>
    <cellStyle name="Normal 28 2 6 7 2 2 2" xfId="21525"/>
    <cellStyle name="Normal 28 2 6 7 2 3" xfId="16985"/>
    <cellStyle name="Normal 28 2 6 7 3" xfId="9868"/>
    <cellStyle name="Normal 28 2 6 7 3 2" xfId="19254"/>
    <cellStyle name="Normal 28 2 6 7 4" xfId="14715"/>
    <cellStyle name="Normal 28 2 6 8" xfId="6654"/>
    <cellStyle name="Normal 28 2 6 8 2" xfId="11197"/>
    <cellStyle name="Normal 28 2 6 8 2 2" xfId="20583"/>
    <cellStyle name="Normal 28 2 6 8 3" xfId="16043"/>
    <cellStyle name="Normal 28 2 6 9" xfId="8925"/>
    <cellStyle name="Normal 28 2 6 9 2" xfId="18311"/>
    <cellStyle name="Normal 28 2 7" xfId="2378"/>
    <cellStyle name="Normal 28 2 7 2" xfId="3605"/>
    <cellStyle name="Normal 28 2 7 2 2" xfId="4776"/>
    <cellStyle name="Normal 28 2 7 2 2 2" xfId="5207"/>
    <cellStyle name="Normal 28 2 7 2 2 2 2" xfId="7614"/>
    <cellStyle name="Normal 28 2 7 2 2 2 2 2" xfId="12157"/>
    <cellStyle name="Normal 28 2 7 2 2 2 2 2 2" xfId="21543"/>
    <cellStyle name="Normal 28 2 7 2 2 2 2 3" xfId="17003"/>
    <cellStyle name="Normal 28 2 7 2 2 2 3" xfId="9886"/>
    <cellStyle name="Normal 28 2 7 2 2 2 3 2" xfId="19272"/>
    <cellStyle name="Normal 28 2 7 2 2 2 4" xfId="14733"/>
    <cellStyle name="Normal 28 2 7 2 2 3" xfId="7214"/>
    <cellStyle name="Normal 28 2 7 2 2 3 2" xfId="11757"/>
    <cellStyle name="Normal 28 2 7 2 2 3 2 2" xfId="21143"/>
    <cellStyle name="Normal 28 2 7 2 2 3 3" xfId="16603"/>
    <cellStyle name="Normal 28 2 7 2 2 4" xfId="9486"/>
    <cellStyle name="Normal 28 2 7 2 2 4 2" xfId="18872"/>
    <cellStyle name="Normal 28 2 7 2 2 5" xfId="14333"/>
    <cellStyle name="Normal 28 2 7 2 3" xfId="5206"/>
    <cellStyle name="Normal 28 2 7 2 3 2" xfId="7613"/>
    <cellStyle name="Normal 28 2 7 2 3 2 2" xfId="12156"/>
    <cellStyle name="Normal 28 2 7 2 3 2 2 2" xfId="21542"/>
    <cellStyle name="Normal 28 2 7 2 3 2 3" xfId="17002"/>
    <cellStyle name="Normal 28 2 7 2 3 3" xfId="9885"/>
    <cellStyle name="Normal 28 2 7 2 3 3 2" xfId="19271"/>
    <cellStyle name="Normal 28 2 7 2 3 4" xfId="14732"/>
    <cellStyle name="Normal 28 2 7 2 4" xfId="6865"/>
    <cellStyle name="Normal 28 2 7 2 4 2" xfId="11408"/>
    <cellStyle name="Normal 28 2 7 2 4 2 2" xfId="20794"/>
    <cellStyle name="Normal 28 2 7 2 4 3" xfId="16254"/>
    <cellStyle name="Normal 28 2 7 2 5" xfId="9136"/>
    <cellStyle name="Normal 28 2 7 2 5 2" xfId="18522"/>
    <cellStyle name="Normal 28 2 7 2 6" xfId="13984"/>
    <cellStyle name="Normal 28 2 7 3" xfId="3741"/>
    <cellStyle name="Normal 28 2 7 3 2" xfId="4868"/>
    <cellStyle name="Normal 28 2 7 3 2 2" xfId="5209"/>
    <cellStyle name="Normal 28 2 7 3 2 2 2" xfId="7616"/>
    <cellStyle name="Normal 28 2 7 3 2 2 2 2" xfId="12159"/>
    <cellStyle name="Normal 28 2 7 3 2 2 2 2 2" xfId="21545"/>
    <cellStyle name="Normal 28 2 7 3 2 2 2 3" xfId="17005"/>
    <cellStyle name="Normal 28 2 7 3 2 2 3" xfId="9888"/>
    <cellStyle name="Normal 28 2 7 3 2 2 3 2" xfId="19274"/>
    <cellStyle name="Normal 28 2 7 3 2 2 4" xfId="14735"/>
    <cellStyle name="Normal 28 2 7 3 2 3" xfId="7306"/>
    <cellStyle name="Normal 28 2 7 3 2 3 2" xfId="11849"/>
    <cellStyle name="Normal 28 2 7 3 2 3 2 2" xfId="21235"/>
    <cellStyle name="Normal 28 2 7 3 2 3 3" xfId="16695"/>
    <cellStyle name="Normal 28 2 7 3 2 4" xfId="9578"/>
    <cellStyle name="Normal 28 2 7 3 2 4 2" xfId="18964"/>
    <cellStyle name="Normal 28 2 7 3 2 5" xfId="14425"/>
    <cellStyle name="Normal 28 2 7 3 3" xfId="5208"/>
    <cellStyle name="Normal 28 2 7 3 3 2" xfId="7615"/>
    <cellStyle name="Normal 28 2 7 3 3 2 2" xfId="12158"/>
    <cellStyle name="Normal 28 2 7 3 3 2 2 2" xfId="21544"/>
    <cellStyle name="Normal 28 2 7 3 3 2 3" xfId="17004"/>
    <cellStyle name="Normal 28 2 7 3 3 3" xfId="9887"/>
    <cellStyle name="Normal 28 2 7 3 3 3 2" xfId="19273"/>
    <cellStyle name="Normal 28 2 7 3 3 4" xfId="14734"/>
    <cellStyle name="Normal 28 2 7 3 4" xfId="6957"/>
    <cellStyle name="Normal 28 2 7 3 4 2" xfId="11500"/>
    <cellStyle name="Normal 28 2 7 3 4 2 2" xfId="20886"/>
    <cellStyle name="Normal 28 2 7 3 4 3" xfId="16346"/>
    <cellStyle name="Normal 28 2 7 3 5" xfId="9228"/>
    <cellStyle name="Normal 28 2 7 3 5 2" xfId="18614"/>
    <cellStyle name="Normal 28 2 7 3 6" xfId="14076"/>
    <cellStyle name="Normal 28 2 7 4" xfId="3257"/>
    <cellStyle name="Normal 28 2 7 4 2" xfId="4629"/>
    <cellStyle name="Normal 28 2 7 4 2 2" xfId="5211"/>
    <cellStyle name="Normal 28 2 7 4 2 2 2" xfId="7618"/>
    <cellStyle name="Normal 28 2 7 4 2 2 2 2" xfId="12161"/>
    <cellStyle name="Normal 28 2 7 4 2 2 2 2 2" xfId="21547"/>
    <cellStyle name="Normal 28 2 7 4 2 2 2 3" xfId="17007"/>
    <cellStyle name="Normal 28 2 7 4 2 2 3" xfId="9890"/>
    <cellStyle name="Normal 28 2 7 4 2 2 3 2" xfId="19276"/>
    <cellStyle name="Normal 28 2 7 4 2 2 4" xfId="14737"/>
    <cellStyle name="Normal 28 2 7 4 2 3" xfId="7067"/>
    <cellStyle name="Normal 28 2 7 4 2 3 2" xfId="11610"/>
    <cellStyle name="Normal 28 2 7 4 2 3 2 2" xfId="20996"/>
    <cellStyle name="Normal 28 2 7 4 2 3 3" xfId="16456"/>
    <cellStyle name="Normal 28 2 7 4 2 4" xfId="9339"/>
    <cellStyle name="Normal 28 2 7 4 2 4 2" xfId="18725"/>
    <cellStyle name="Normal 28 2 7 4 2 5" xfId="14186"/>
    <cellStyle name="Normal 28 2 7 4 3" xfId="5210"/>
    <cellStyle name="Normal 28 2 7 4 3 2" xfId="7617"/>
    <cellStyle name="Normal 28 2 7 4 3 2 2" xfId="12160"/>
    <cellStyle name="Normal 28 2 7 4 3 2 2 2" xfId="21546"/>
    <cellStyle name="Normal 28 2 7 4 3 2 3" xfId="17006"/>
    <cellStyle name="Normal 28 2 7 4 3 3" xfId="9889"/>
    <cellStyle name="Normal 28 2 7 4 3 3 2" xfId="19275"/>
    <cellStyle name="Normal 28 2 7 4 3 4" xfId="14736"/>
    <cellStyle name="Normal 28 2 7 4 4" xfId="6718"/>
    <cellStyle name="Normal 28 2 7 4 4 2" xfId="11261"/>
    <cellStyle name="Normal 28 2 7 4 4 2 2" xfId="20647"/>
    <cellStyle name="Normal 28 2 7 4 4 3" xfId="16107"/>
    <cellStyle name="Normal 28 2 7 4 5" xfId="8989"/>
    <cellStyle name="Normal 28 2 7 4 5 2" xfId="18375"/>
    <cellStyle name="Normal 28 2 7 4 6" xfId="13837"/>
    <cellStyle name="Normal 28 2 7 5" xfId="4584"/>
    <cellStyle name="Normal 28 2 7 5 2" xfId="5212"/>
    <cellStyle name="Normal 28 2 7 5 2 2" xfId="7619"/>
    <cellStyle name="Normal 28 2 7 5 2 2 2" xfId="12162"/>
    <cellStyle name="Normal 28 2 7 5 2 2 2 2" xfId="21548"/>
    <cellStyle name="Normal 28 2 7 5 2 2 3" xfId="17008"/>
    <cellStyle name="Normal 28 2 7 5 2 3" xfId="9891"/>
    <cellStyle name="Normal 28 2 7 5 2 3 2" xfId="19277"/>
    <cellStyle name="Normal 28 2 7 5 2 4" xfId="14738"/>
    <cellStyle name="Normal 28 2 7 5 3" xfId="7022"/>
    <cellStyle name="Normal 28 2 7 5 3 2" xfId="11565"/>
    <cellStyle name="Normal 28 2 7 5 3 2 2" xfId="20951"/>
    <cellStyle name="Normal 28 2 7 5 3 3" xfId="16411"/>
    <cellStyle name="Normal 28 2 7 5 4" xfId="9294"/>
    <cellStyle name="Normal 28 2 7 5 4 2" xfId="18680"/>
    <cellStyle name="Normal 28 2 7 5 5" xfId="14141"/>
    <cellStyle name="Normal 28 2 7 6" xfId="5205"/>
    <cellStyle name="Normal 28 2 7 6 2" xfId="7612"/>
    <cellStyle name="Normal 28 2 7 6 2 2" xfId="12155"/>
    <cellStyle name="Normal 28 2 7 6 2 2 2" xfId="21541"/>
    <cellStyle name="Normal 28 2 7 6 2 3" xfId="17001"/>
    <cellStyle name="Normal 28 2 7 6 3" xfId="9884"/>
    <cellStyle name="Normal 28 2 7 6 3 2" xfId="19270"/>
    <cellStyle name="Normal 28 2 7 6 4" xfId="14731"/>
    <cellStyle name="Normal 28 2 7 7" xfId="6673"/>
    <cellStyle name="Normal 28 2 7 7 2" xfId="11216"/>
    <cellStyle name="Normal 28 2 7 7 2 2" xfId="20602"/>
    <cellStyle name="Normal 28 2 7 7 3" xfId="16062"/>
    <cellStyle name="Normal 28 2 7 8" xfId="8944"/>
    <cellStyle name="Normal 28 2 7 8 2" xfId="18330"/>
    <cellStyle name="Normal 28 2 7 9" xfId="13792"/>
    <cellStyle name="Normal 28 2 8" xfId="3479"/>
    <cellStyle name="Normal 28 2 8 2" xfId="4699"/>
    <cellStyle name="Normal 28 2 8 2 2" xfId="5214"/>
    <cellStyle name="Normal 28 2 8 2 2 2" xfId="7621"/>
    <cellStyle name="Normal 28 2 8 2 2 2 2" xfId="12164"/>
    <cellStyle name="Normal 28 2 8 2 2 2 2 2" xfId="21550"/>
    <cellStyle name="Normal 28 2 8 2 2 2 3" xfId="17010"/>
    <cellStyle name="Normal 28 2 8 2 2 3" xfId="9893"/>
    <cellStyle name="Normal 28 2 8 2 2 3 2" xfId="19279"/>
    <cellStyle name="Normal 28 2 8 2 2 4" xfId="14740"/>
    <cellStyle name="Normal 28 2 8 2 3" xfId="7137"/>
    <cellStyle name="Normal 28 2 8 2 3 2" xfId="11680"/>
    <cellStyle name="Normal 28 2 8 2 3 2 2" xfId="21066"/>
    <cellStyle name="Normal 28 2 8 2 3 3" xfId="16526"/>
    <cellStyle name="Normal 28 2 8 2 4" xfId="9409"/>
    <cellStyle name="Normal 28 2 8 2 4 2" xfId="18795"/>
    <cellStyle name="Normal 28 2 8 2 5" xfId="14256"/>
    <cellStyle name="Normal 28 2 8 3" xfId="5213"/>
    <cellStyle name="Normal 28 2 8 3 2" xfId="7620"/>
    <cellStyle name="Normal 28 2 8 3 2 2" xfId="12163"/>
    <cellStyle name="Normal 28 2 8 3 2 2 2" xfId="21549"/>
    <cellStyle name="Normal 28 2 8 3 2 3" xfId="17009"/>
    <cellStyle name="Normal 28 2 8 3 3" xfId="9892"/>
    <cellStyle name="Normal 28 2 8 3 3 2" xfId="19278"/>
    <cellStyle name="Normal 28 2 8 3 4" xfId="14739"/>
    <cellStyle name="Normal 28 2 8 4" xfId="6788"/>
    <cellStyle name="Normal 28 2 8 4 2" xfId="11331"/>
    <cellStyle name="Normal 28 2 8 4 2 2" xfId="20717"/>
    <cellStyle name="Normal 28 2 8 4 3" xfId="16177"/>
    <cellStyle name="Normal 28 2 8 5" xfId="9059"/>
    <cellStyle name="Normal 28 2 8 5 2" xfId="18445"/>
    <cellStyle name="Normal 28 2 8 6" xfId="13907"/>
    <cellStyle name="Normal 28 2 9" xfId="3654"/>
    <cellStyle name="Normal 28 2 9 2" xfId="4822"/>
    <cellStyle name="Normal 28 2 9 2 2" xfId="5216"/>
    <cellStyle name="Normal 28 2 9 2 2 2" xfId="7623"/>
    <cellStyle name="Normal 28 2 9 2 2 2 2" xfId="12166"/>
    <cellStyle name="Normal 28 2 9 2 2 2 2 2" xfId="21552"/>
    <cellStyle name="Normal 28 2 9 2 2 2 3" xfId="17012"/>
    <cellStyle name="Normal 28 2 9 2 2 3" xfId="9895"/>
    <cellStyle name="Normal 28 2 9 2 2 3 2" xfId="19281"/>
    <cellStyle name="Normal 28 2 9 2 2 4" xfId="14742"/>
    <cellStyle name="Normal 28 2 9 2 3" xfId="7260"/>
    <cellStyle name="Normal 28 2 9 2 3 2" xfId="11803"/>
    <cellStyle name="Normal 28 2 9 2 3 2 2" xfId="21189"/>
    <cellStyle name="Normal 28 2 9 2 3 3" xfId="16649"/>
    <cellStyle name="Normal 28 2 9 2 4" xfId="9532"/>
    <cellStyle name="Normal 28 2 9 2 4 2" xfId="18918"/>
    <cellStyle name="Normal 28 2 9 2 5" xfId="14379"/>
    <cellStyle name="Normal 28 2 9 3" xfId="5215"/>
    <cellStyle name="Normal 28 2 9 3 2" xfId="7622"/>
    <cellStyle name="Normal 28 2 9 3 2 2" xfId="12165"/>
    <cellStyle name="Normal 28 2 9 3 2 2 2" xfId="21551"/>
    <cellStyle name="Normal 28 2 9 3 2 3" xfId="17011"/>
    <cellStyle name="Normal 28 2 9 3 3" xfId="9894"/>
    <cellStyle name="Normal 28 2 9 3 3 2" xfId="19280"/>
    <cellStyle name="Normal 28 2 9 3 4" xfId="14741"/>
    <cellStyle name="Normal 28 2 9 4" xfId="6911"/>
    <cellStyle name="Normal 28 2 9 4 2" xfId="11454"/>
    <cellStyle name="Normal 28 2 9 4 2 2" xfId="20840"/>
    <cellStyle name="Normal 28 2 9 4 3" xfId="16300"/>
    <cellStyle name="Normal 28 2 9 5" xfId="9182"/>
    <cellStyle name="Normal 28 2 9 5 2" xfId="18568"/>
    <cellStyle name="Normal 28 2 9 6" xfId="14030"/>
    <cellStyle name="Normal 28 3" xfId="2208"/>
    <cellStyle name="Normal 28 3 10" xfId="13778"/>
    <cellStyle name="Normal 28 3 2" xfId="2406"/>
    <cellStyle name="Normal 28 3 2 2" xfId="3633"/>
    <cellStyle name="Normal 28 3 2 2 2" xfId="4804"/>
    <cellStyle name="Normal 28 3 2 2 2 2" xfId="5220"/>
    <cellStyle name="Normal 28 3 2 2 2 2 2" xfId="7627"/>
    <cellStyle name="Normal 28 3 2 2 2 2 2 2" xfId="12170"/>
    <cellStyle name="Normal 28 3 2 2 2 2 2 2 2" xfId="21556"/>
    <cellStyle name="Normal 28 3 2 2 2 2 2 3" xfId="17016"/>
    <cellStyle name="Normal 28 3 2 2 2 2 3" xfId="9899"/>
    <cellStyle name="Normal 28 3 2 2 2 2 3 2" xfId="19285"/>
    <cellStyle name="Normal 28 3 2 2 2 2 4" xfId="14746"/>
    <cellStyle name="Normal 28 3 2 2 2 3" xfId="7242"/>
    <cellStyle name="Normal 28 3 2 2 2 3 2" xfId="11785"/>
    <cellStyle name="Normal 28 3 2 2 2 3 2 2" xfId="21171"/>
    <cellStyle name="Normal 28 3 2 2 2 3 3" xfId="16631"/>
    <cellStyle name="Normal 28 3 2 2 2 4" xfId="9514"/>
    <cellStyle name="Normal 28 3 2 2 2 4 2" xfId="18900"/>
    <cellStyle name="Normal 28 3 2 2 2 5" xfId="14361"/>
    <cellStyle name="Normal 28 3 2 2 3" xfId="5219"/>
    <cellStyle name="Normal 28 3 2 2 3 2" xfId="7626"/>
    <cellStyle name="Normal 28 3 2 2 3 2 2" xfId="12169"/>
    <cellStyle name="Normal 28 3 2 2 3 2 2 2" xfId="21555"/>
    <cellStyle name="Normal 28 3 2 2 3 2 3" xfId="17015"/>
    <cellStyle name="Normal 28 3 2 2 3 3" xfId="9898"/>
    <cellStyle name="Normal 28 3 2 2 3 3 2" xfId="19284"/>
    <cellStyle name="Normal 28 3 2 2 3 4" xfId="14745"/>
    <cellStyle name="Normal 28 3 2 2 4" xfId="6893"/>
    <cellStyle name="Normal 28 3 2 2 4 2" xfId="11436"/>
    <cellStyle name="Normal 28 3 2 2 4 2 2" xfId="20822"/>
    <cellStyle name="Normal 28 3 2 2 4 3" xfId="16282"/>
    <cellStyle name="Normal 28 3 2 2 5" xfId="9164"/>
    <cellStyle name="Normal 28 3 2 2 5 2" xfId="18550"/>
    <cellStyle name="Normal 28 3 2 2 6" xfId="14012"/>
    <cellStyle name="Normal 28 3 2 3" xfId="3356"/>
    <cellStyle name="Normal 28 3 2 3 2" xfId="4640"/>
    <cellStyle name="Normal 28 3 2 3 2 2" xfId="5222"/>
    <cellStyle name="Normal 28 3 2 3 2 2 2" xfId="7629"/>
    <cellStyle name="Normal 28 3 2 3 2 2 2 2" xfId="12172"/>
    <cellStyle name="Normal 28 3 2 3 2 2 2 2 2" xfId="21558"/>
    <cellStyle name="Normal 28 3 2 3 2 2 2 3" xfId="17018"/>
    <cellStyle name="Normal 28 3 2 3 2 2 3" xfId="9901"/>
    <cellStyle name="Normal 28 3 2 3 2 2 3 2" xfId="19287"/>
    <cellStyle name="Normal 28 3 2 3 2 2 4" xfId="14748"/>
    <cellStyle name="Normal 28 3 2 3 2 3" xfId="7078"/>
    <cellStyle name="Normal 28 3 2 3 2 3 2" xfId="11621"/>
    <cellStyle name="Normal 28 3 2 3 2 3 2 2" xfId="21007"/>
    <cellStyle name="Normal 28 3 2 3 2 3 3" xfId="16467"/>
    <cellStyle name="Normal 28 3 2 3 2 4" xfId="9350"/>
    <cellStyle name="Normal 28 3 2 3 2 4 2" xfId="18736"/>
    <cellStyle name="Normal 28 3 2 3 2 5" xfId="14197"/>
    <cellStyle name="Normal 28 3 2 3 3" xfId="5221"/>
    <cellStyle name="Normal 28 3 2 3 3 2" xfId="7628"/>
    <cellStyle name="Normal 28 3 2 3 3 2 2" xfId="12171"/>
    <cellStyle name="Normal 28 3 2 3 3 2 2 2" xfId="21557"/>
    <cellStyle name="Normal 28 3 2 3 3 2 3" xfId="17017"/>
    <cellStyle name="Normal 28 3 2 3 3 3" xfId="9900"/>
    <cellStyle name="Normal 28 3 2 3 3 3 2" xfId="19286"/>
    <cellStyle name="Normal 28 3 2 3 3 4" xfId="14747"/>
    <cellStyle name="Normal 28 3 2 3 4" xfId="6729"/>
    <cellStyle name="Normal 28 3 2 3 4 2" xfId="11272"/>
    <cellStyle name="Normal 28 3 2 3 4 2 2" xfId="20658"/>
    <cellStyle name="Normal 28 3 2 3 4 3" xfId="16118"/>
    <cellStyle name="Normal 28 3 2 3 5" xfId="9000"/>
    <cellStyle name="Normal 28 3 2 3 5 2" xfId="18386"/>
    <cellStyle name="Normal 28 3 2 3 6" xfId="13848"/>
    <cellStyle name="Normal 28 3 2 4" xfId="3295"/>
    <cellStyle name="Normal 28 3 2 4 2" xfId="4630"/>
    <cellStyle name="Normal 28 3 2 4 2 2" xfId="5224"/>
    <cellStyle name="Normal 28 3 2 4 2 2 2" xfId="7631"/>
    <cellStyle name="Normal 28 3 2 4 2 2 2 2" xfId="12174"/>
    <cellStyle name="Normal 28 3 2 4 2 2 2 2 2" xfId="21560"/>
    <cellStyle name="Normal 28 3 2 4 2 2 2 3" xfId="17020"/>
    <cellStyle name="Normal 28 3 2 4 2 2 3" xfId="9903"/>
    <cellStyle name="Normal 28 3 2 4 2 2 3 2" xfId="19289"/>
    <cellStyle name="Normal 28 3 2 4 2 2 4" xfId="14750"/>
    <cellStyle name="Normal 28 3 2 4 2 3" xfId="7068"/>
    <cellStyle name="Normal 28 3 2 4 2 3 2" xfId="11611"/>
    <cellStyle name="Normal 28 3 2 4 2 3 2 2" xfId="20997"/>
    <cellStyle name="Normal 28 3 2 4 2 3 3" xfId="16457"/>
    <cellStyle name="Normal 28 3 2 4 2 4" xfId="9340"/>
    <cellStyle name="Normal 28 3 2 4 2 4 2" xfId="18726"/>
    <cellStyle name="Normal 28 3 2 4 2 5" xfId="14187"/>
    <cellStyle name="Normal 28 3 2 4 3" xfId="5223"/>
    <cellStyle name="Normal 28 3 2 4 3 2" xfId="7630"/>
    <cellStyle name="Normal 28 3 2 4 3 2 2" xfId="12173"/>
    <cellStyle name="Normal 28 3 2 4 3 2 2 2" xfId="21559"/>
    <cellStyle name="Normal 28 3 2 4 3 2 3" xfId="17019"/>
    <cellStyle name="Normal 28 3 2 4 3 3" xfId="9902"/>
    <cellStyle name="Normal 28 3 2 4 3 3 2" xfId="19288"/>
    <cellStyle name="Normal 28 3 2 4 3 4" xfId="14749"/>
    <cellStyle name="Normal 28 3 2 4 4" xfId="6719"/>
    <cellStyle name="Normal 28 3 2 4 4 2" xfId="11262"/>
    <cellStyle name="Normal 28 3 2 4 4 2 2" xfId="20648"/>
    <cellStyle name="Normal 28 3 2 4 4 3" xfId="16108"/>
    <cellStyle name="Normal 28 3 2 4 5" xfId="8990"/>
    <cellStyle name="Normal 28 3 2 4 5 2" xfId="18376"/>
    <cellStyle name="Normal 28 3 2 4 6" xfId="13838"/>
    <cellStyle name="Normal 28 3 2 5" xfId="4612"/>
    <cellStyle name="Normal 28 3 2 5 2" xfId="5225"/>
    <cellStyle name="Normal 28 3 2 5 2 2" xfId="7632"/>
    <cellStyle name="Normal 28 3 2 5 2 2 2" xfId="12175"/>
    <cellStyle name="Normal 28 3 2 5 2 2 2 2" xfId="21561"/>
    <cellStyle name="Normal 28 3 2 5 2 2 3" xfId="17021"/>
    <cellStyle name="Normal 28 3 2 5 2 3" xfId="9904"/>
    <cellStyle name="Normal 28 3 2 5 2 3 2" xfId="19290"/>
    <cellStyle name="Normal 28 3 2 5 2 4" xfId="14751"/>
    <cellStyle name="Normal 28 3 2 5 3" xfId="7050"/>
    <cellStyle name="Normal 28 3 2 5 3 2" xfId="11593"/>
    <cellStyle name="Normal 28 3 2 5 3 2 2" xfId="20979"/>
    <cellStyle name="Normal 28 3 2 5 3 3" xfId="16439"/>
    <cellStyle name="Normal 28 3 2 5 4" xfId="9322"/>
    <cellStyle name="Normal 28 3 2 5 4 2" xfId="18708"/>
    <cellStyle name="Normal 28 3 2 5 5" xfId="14169"/>
    <cellStyle name="Normal 28 3 2 6" xfId="5218"/>
    <cellStyle name="Normal 28 3 2 6 2" xfId="7625"/>
    <cellStyle name="Normal 28 3 2 6 2 2" xfId="12168"/>
    <cellStyle name="Normal 28 3 2 6 2 2 2" xfId="21554"/>
    <cellStyle name="Normal 28 3 2 6 2 3" xfId="17014"/>
    <cellStyle name="Normal 28 3 2 6 3" xfId="9897"/>
    <cellStyle name="Normal 28 3 2 6 3 2" xfId="19283"/>
    <cellStyle name="Normal 28 3 2 6 4" xfId="14744"/>
    <cellStyle name="Normal 28 3 2 7" xfId="6701"/>
    <cellStyle name="Normal 28 3 2 7 2" xfId="11244"/>
    <cellStyle name="Normal 28 3 2 7 2 2" xfId="20630"/>
    <cellStyle name="Normal 28 3 2 7 3" xfId="16090"/>
    <cellStyle name="Normal 28 3 2 8" xfId="8972"/>
    <cellStyle name="Normal 28 3 2 8 2" xfId="18358"/>
    <cellStyle name="Normal 28 3 2 9" xfId="13820"/>
    <cellStyle name="Normal 28 3 3" xfId="3568"/>
    <cellStyle name="Normal 28 3 3 2" xfId="4753"/>
    <cellStyle name="Normal 28 3 3 2 2" xfId="5227"/>
    <cellStyle name="Normal 28 3 3 2 2 2" xfId="7634"/>
    <cellStyle name="Normal 28 3 3 2 2 2 2" xfId="12177"/>
    <cellStyle name="Normal 28 3 3 2 2 2 2 2" xfId="21563"/>
    <cellStyle name="Normal 28 3 3 2 2 2 3" xfId="17023"/>
    <cellStyle name="Normal 28 3 3 2 2 3" xfId="9906"/>
    <cellStyle name="Normal 28 3 3 2 2 3 2" xfId="19292"/>
    <cellStyle name="Normal 28 3 3 2 2 4" xfId="14753"/>
    <cellStyle name="Normal 28 3 3 2 3" xfId="7191"/>
    <cellStyle name="Normal 28 3 3 2 3 2" xfId="11734"/>
    <cellStyle name="Normal 28 3 3 2 3 2 2" xfId="21120"/>
    <cellStyle name="Normal 28 3 3 2 3 3" xfId="16580"/>
    <cellStyle name="Normal 28 3 3 2 4" xfId="9463"/>
    <cellStyle name="Normal 28 3 3 2 4 2" xfId="18849"/>
    <cellStyle name="Normal 28 3 3 2 5" xfId="14310"/>
    <cellStyle name="Normal 28 3 3 3" xfId="5226"/>
    <cellStyle name="Normal 28 3 3 3 2" xfId="7633"/>
    <cellStyle name="Normal 28 3 3 3 2 2" xfId="12176"/>
    <cellStyle name="Normal 28 3 3 3 2 2 2" xfId="21562"/>
    <cellStyle name="Normal 28 3 3 3 2 3" xfId="17022"/>
    <cellStyle name="Normal 28 3 3 3 3" xfId="9905"/>
    <cellStyle name="Normal 28 3 3 3 3 2" xfId="19291"/>
    <cellStyle name="Normal 28 3 3 3 4" xfId="14752"/>
    <cellStyle name="Normal 28 3 3 4" xfId="6842"/>
    <cellStyle name="Normal 28 3 3 4 2" xfId="11385"/>
    <cellStyle name="Normal 28 3 3 4 2 2" xfId="20771"/>
    <cellStyle name="Normal 28 3 3 4 3" xfId="16231"/>
    <cellStyle name="Normal 28 3 3 5" xfId="9113"/>
    <cellStyle name="Normal 28 3 3 5 2" xfId="18499"/>
    <cellStyle name="Normal 28 3 3 6" xfId="13961"/>
    <cellStyle name="Normal 28 3 4" xfId="3727"/>
    <cellStyle name="Normal 28 3 4 2" xfId="4863"/>
    <cellStyle name="Normal 28 3 4 2 2" xfId="5229"/>
    <cellStyle name="Normal 28 3 4 2 2 2" xfId="7636"/>
    <cellStyle name="Normal 28 3 4 2 2 2 2" xfId="12179"/>
    <cellStyle name="Normal 28 3 4 2 2 2 2 2" xfId="21565"/>
    <cellStyle name="Normal 28 3 4 2 2 2 3" xfId="17025"/>
    <cellStyle name="Normal 28 3 4 2 2 3" xfId="9908"/>
    <cellStyle name="Normal 28 3 4 2 2 3 2" xfId="19294"/>
    <cellStyle name="Normal 28 3 4 2 2 4" xfId="14755"/>
    <cellStyle name="Normal 28 3 4 2 3" xfId="7301"/>
    <cellStyle name="Normal 28 3 4 2 3 2" xfId="11844"/>
    <cellStyle name="Normal 28 3 4 2 3 2 2" xfId="21230"/>
    <cellStyle name="Normal 28 3 4 2 3 3" xfId="16690"/>
    <cellStyle name="Normal 28 3 4 2 4" xfId="9573"/>
    <cellStyle name="Normal 28 3 4 2 4 2" xfId="18959"/>
    <cellStyle name="Normal 28 3 4 2 5" xfId="14420"/>
    <cellStyle name="Normal 28 3 4 3" xfId="5228"/>
    <cellStyle name="Normal 28 3 4 3 2" xfId="7635"/>
    <cellStyle name="Normal 28 3 4 3 2 2" xfId="12178"/>
    <cellStyle name="Normal 28 3 4 3 2 2 2" xfId="21564"/>
    <cellStyle name="Normal 28 3 4 3 2 3" xfId="17024"/>
    <cellStyle name="Normal 28 3 4 3 3" xfId="9907"/>
    <cellStyle name="Normal 28 3 4 3 3 2" xfId="19293"/>
    <cellStyle name="Normal 28 3 4 3 4" xfId="14754"/>
    <cellStyle name="Normal 28 3 4 4" xfId="6952"/>
    <cellStyle name="Normal 28 3 4 4 2" xfId="11495"/>
    <cellStyle name="Normal 28 3 4 4 2 2" xfId="20881"/>
    <cellStyle name="Normal 28 3 4 4 3" xfId="16341"/>
    <cellStyle name="Normal 28 3 4 5" xfId="9223"/>
    <cellStyle name="Normal 28 3 4 5 2" xfId="18609"/>
    <cellStyle name="Normal 28 3 4 6" xfId="14071"/>
    <cellStyle name="Normal 28 3 5" xfId="3753"/>
    <cellStyle name="Normal 28 3 5 2" xfId="4874"/>
    <cellStyle name="Normal 28 3 5 2 2" xfId="5231"/>
    <cellStyle name="Normal 28 3 5 2 2 2" xfId="7638"/>
    <cellStyle name="Normal 28 3 5 2 2 2 2" xfId="12181"/>
    <cellStyle name="Normal 28 3 5 2 2 2 2 2" xfId="21567"/>
    <cellStyle name="Normal 28 3 5 2 2 2 3" xfId="17027"/>
    <cellStyle name="Normal 28 3 5 2 2 3" xfId="9910"/>
    <cellStyle name="Normal 28 3 5 2 2 3 2" xfId="19296"/>
    <cellStyle name="Normal 28 3 5 2 2 4" xfId="14757"/>
    <cellStyle name="Normal 28 3 5 2 3" xfId="7312"/>
    <cellStyle name="Normal 28 3 5 2 3 2" xfId="11855"/>
    <cellStyle name="Normal 28 3 5 2 3 2 2" xfId="21241"/>
    <cellStyle name="Normal 28 3 5 2 3 3" xfId="16701"/>
    <cellStyle name="Normal 28 3 5 2 4" xfId="9584"/>
    <cellStyle name="Normal 28 3 5 2 4 2" xfId="18970"/>
    <cellStyle name="Normal 28 3 5 2 5" xfId="14431"/>
    <cellStyle name="Normal 28 3 5 3" xfId="5230"/>
    <cellStyle name="Normal 28 3 5 3 2" xfId="7637"/>
    <cellStyle name="Normal 28 3 5 3 2 2" xfId="12180"/>
    <cellStyle name="Normal 28 3 5 3 2 2 2" xfId="21566"/>
    <cellStyle name="Normal 28 3 5 3 2 3" xfId="17026"/>
    <cellStyle name="Normal 28 3 5 3 3" xfId="9909"/>
    <cellStyle name="Normal 28 3 5 3 3 2" xfId="19295"/>
    <cellStyle name="Normal 28 3 5 3 4" xfId="14756"/>
    <cellStyle name="Normal 28 3 5 4" xfId="6963"/>
    <cellStyle name="Normal 28 3 5 4 2" xfId="11506"/>
    <cellStyle name="Normal 28 3 5 4 2 2" xfId="20892"/>
    <cellStyle name="Normal 28 3 5 4 3" xfId="16352"/>
    <cellStyle name="Normal 28 3 5 5" xfId="9234"/>
    <cellStyle name="Normal 28 3 5 5 2" xfId="18620"/>
    <cellStyle name="Normal 28 3 5 6" xfId="14082"/>
    <cellStyle name="Normal 28 3 6" xfId="4570"/>
    <cellStyle name="Normal 28 3 6 2" xfId="5232"/>
    <cellStyle name="Normal 28 3 6 2 2" xfId="7639"/>
    <cellStyle name="Normal 28 3 6 2 2 2" xfId="12182"/>
    <cellStyle name="Normal 28 3 6 2 2 2 2" xfId="21568"/>
    <cellStyle name="Normal 28 3 6 2 2 3" xfId="17028"/>
    <cellStyle name="Normal 28 3 6 2 3" xfId="9911"/>
    <cellStyle name="Normal 28 3 6 2 3 2" xfId="19297"/>
    <cellStyle name="Normal 28 3 6 2 4" xfId="14758"/>
    <cellStyle name="Normal 28 3 6 3" xfId="7008"/>
    <cellStyle name="Normal 28 3 6 3 2" xfId="11551"/>
    <cellStyle name="Normal 28 3 6 3 2 2" xfId="20937"/>
    <cellStyle name="Normal 28 3 6 3 3" xfId="16397"/>
    <cellStyle name="Normal 28 3 6 4" xfId="9280"/>
    <cellStyle name="Normal 28 3 6 4 2" xfId="18666"/>
    <cellStyle name="Normal 28 3 6 5" xfId="14127"/>
    <cellStyle name="Normal 28 3 7" xfId="5217"/>
    <cellStyle name="Normal 28 3 7 2" xfId="7624"/>
    <cellStyle name="Normal 28 3 7 2 2" xfId="12167"/>
    <cellStyle name="Normal 28 3 7 2 2 2" xfId="21553"/>
    <cellStyle name="Normal 28 3 7 2 3" xfId="17013"/>
    <cellStyle name="Normal 28 3 7 3" xfId="9896"/>
    <cellStyle name="Normal 28 3 7 3 2" xfId="19282"/>
    <cellStyle name="Normal 28 3 7 4" xfId="14743"/>
    <cellStyle name="Normal 28 3 8" xfId="6659"/>
    <cellStyle name="Normal 28 3 8 2" xfId="11202"/>
    <cellStyle name="Normal 28 3 8 2 2" xfId="20588"/>
    <cellStyle name="Normal 28 3 8 3" xfId="16048"/>
    <cellStyle name="Normal 28 3 9" xfId="8930"/>
    <cellStyle name="Normal 28 3 9 2" xfId="18316"/>
    <cellStyle name="Normal 28 4" xfId="1996"/>
    <cellStyle name="Normal 28 4 10" xfId="13764"/>
    <cellStyle name="Normal 28 4 2" xfId="2392"/>
    <cellStyle name="Normal 28 4 2 2" xfId="3619"/>
    <cellStyle name="Normal 28 4 2 2 2" xfId="4790"/>
    <cellStyle name="Normal 28 4 2 2 2 2" xfId="5236"/>
    <cellStyle name="Normal 28 4 2 2 2 2 2" xfId="7643"/>
    <cellStyle name="Normal 28 4 2 2 2 2 2 2" xfId="12186"/>
    <cellStyle name="Normal 28 4 2 2 2 2 2 2 2" xfId="21572"/>
    <cellStyle name="Normal 28 4 2 2 2 2 2 3" xfId="17032"/>
    <cellStyle name="Normal 28 4 2 2 2 2 3" xfId="9915"/>
    <cellStyle name="Normal 28 4 2 2 2 2 3 2" xfId="19301"/>
    <cellStyle name="Normal 28 4 2 2 2 2 4" xfId="14762"/>
    <cellStyle name="Normal 28 4 2 2 2 3" xfId="7228"/>
    <cellStyle name="Normal 28 4 2 2 2 3 2" xfId="11771"/>
    <cellStyle name="Normal 28 4 2 2 2 3 2 2" xfId="21157"/>
    <cellStyle name="Normal 28 4 2 2 2 3 3" xfId="16617"/>
    <cellStyle name="Normal 28 4 2 2 2 4" xfId="9500"/>
    <cellStyle name="Normal 28 4 2 2 2 4 2" xfId="18886"/>
    <cellStyle name="Normal 28 4 2 2 2 5" xfId="14347"/>
    <cellStyle name="Normal 28 4 2 2 3" xfId="5235"/>
    <cellStyle name="Normal 28 4 2 2 3 2" xfId="7642"/>
    <cellStyle name="Normal 28 4 2 2 3 2 2" xfId="12185"/>
    <cellStyle name="Normal 28 4 2 2 3 2 2 2" xfId="21571"/>
    <cellStyle name="Normal 28 4 2 2 3 2 3" xfId="17031"/>
    <cellStyle name="Normal 28 4 2 2 3 3" xfId="9914"/>
    <cellStyle name="Normal 28 4 2 2 3 3 2" xfId="19300"/>
    <cellStyle name="Normal 28 4 2 2 3 4" xfId="14761"/>
    <cellStyle name="Normal 28 4 2 2 4" xfId="6879"/>
    <cellStyle name="Normal 28 4 2 2 4 2" xfId="11422"/>
    <cellStyle name="Normal 28 4 2 2 4 2 2" xfId="20808"/>
    <cellStyle name="Normal 28 4 2 2 4 3" xfId="16268"/>
    <cellStyle name="Normal 28 4 2 2 5" xfId="9150"/>
    <cellStyle name="Normal 28 4 2 2 5 2" xfId="18536"/>
    <cellStyle name="Normal 28 4 2 2 6" xfId="13998"/>
    <cellStyle name="Normal 28 4 2 3" xfId="3352"/>
    <cellStyle name="Normal 28 4 2 3 2" xfId="4636"/>
    <cellStyle name="Normal 28 4 2 3 2 2" xfId="5238"/>
    <cellStyle name="Normal 28 4 2 3 2 2 2" xfId="7645"/>
    <cellStyle name="Normal 28 4 2 3 2 2 2 2" xfId="12188"/>
    <cellStyle name="Normal 28 4 2 3 2 2 2 2 2" xfId="21574"/>
    <cellStyle name="Normal 28 4 2 3 2 2 2 3" xfId="17034"/>
    <cellStyle name="Normal 28 4 2 3 2 2 3" xfId="9917"/>
    <cellStyle name="Normal 28 4 2 3 2 2 3 2" xfId="19303"/>
    <cellStyle name="Normal 28 4 2 3 2 2 4" xfId="14764"/>
    <cellStyle name="Normal 28 4 2 3 2 3" xfId="7074"/>
    <cellStyle name="Normal 28 4 2 3 2 3 2" xfId="11617"/>
    <cellStyle name="Normal 28 4 2 3 2 3 2 2" xfId="21003"/>
    <cellStyle name="Normal 28 4 2 3 2 3 3" xfId="16463"/>
    <cellStyle name="Normal 28 4 2 3 2 4" xfId="9346"/>
    <cellStyle name="Normal 28 4 2 3 2 4 2" xfId="18732"/>
    <cellStyle name="Normal 28 4 2 3 2 5" xfId="14193"/>
    <cellStyle name="Normal 28 4 2 3 3" xfId="5237"/>
    <cellStyle name="Normal 28 4 2 3 3 2" xfId="7644"/>
    <cellStyle name="Normal 28 4 2 3 3 2 2" xfId="12187"/>
    <cellStyle name="Normal 28 4 2 3 3 2 2 2" xfId="21573"/>
    <cellStyle name="Normal 28 4 2 3 3 2 3" xfId="17033"/>
    <cellStyle name="Normal 28 4 2 3 3 3" xfId="9916"/>
    <cellStyle name="Normal 28 4 2 3 3 3 2" xfId="19302"/>
    <cellStyle name="Normal 28 4 2 3 3 4" xfId="14763"/>
    <cellStyle name="Normal 28 4 2 3 4" xfId="6725"/>
    <cellStyle name="Normal 28 4 2 3 4 2" xfId="11268"/>
    <cellStyle name="Normal 28 4 2 3 4 2 2" xfId="20654"/>
    <cellStyle name="Normal 28 4 2 3 4 3" xfId="16114"/>
    <cellStyle name="Normal 28 4 2 3 5" xfId="8996"/>
    <cellStyle name="Normal 28 4 2 3 5 2" xfId="18382"/>
    <cellStyle name="Normal 28 4 2 3 6" xfId="13844"/>
    <cellStyle name="Normal 28 4 2 4" xfId="3399"/>
    <cellStyle name="Normal 28 4 2 4 2" xfId="4667"/>
    <cellStyle name="Normal 28 4 2 4 2 2" xfId="5240"/>
    <cellStyle name="Normal 28 4 2 4 2 2 2" xfId="7647"/>
    <cellStyle name="Normal 28 4 2 4 2 2 2 2" xfId="12190"/>
    <cellStyle name="Normal 28 4 2 4 2 2 2 2 2" xfId="21576"/>
    <cellStyle name="Normal 28 4 2 4 2 2 2 3" xfId="17036"/>
    <cellStyle name="Normal 28 4 2 4 2 2 3" xfId="9919"/>
    <cellStyle name="Normal 28 4 2 4 2 2 3 2" xfId="19305"/>
    <cellStyle name="Normal 28 4 2 4 2 2 4" xfId="14766"/>
    <cellStyle name="Normal 28 4 2 4 2 3" xfId="7105"/>
    <cellStyle name="Normal 28 4 2 4 2 3 2" xfId="11648"/>
    <cellStyle name="Normal 28 4 2 4 2 3 2 2" xfId="21034"/>
    <cellStyle name="Normal 28 4 2 4 2 3 3" xfId="16494"/>
    <cellStyle name="Normal 28 4 2 4 2 4" xfId="9377"/>
    <cellStyle name="Normal 28 4 2 4 2 4 2" xfId="18763"/>
    <cellStyle name="Normal 28 4 2 4 2 5" xfId="14224"/>
    <cellStyle name="Normal 28 4 2 4 3" xfId="5239"/>
    <cellStyle name="Normal 28 4 2 4 3 2" xfId="7646"/>
    <cellStyle name="Normal 28 4 2 4 3 2 2" xfId="12189"/>
    <cellStyle name="Normal 28 4 2 4 3 2 2 2" xfId="21575"/>
    <cellStyle name="Normal 28 4 2 4 3 2 3" xfId="17035"/>
    <cellStyle name="Normal 28 4 2 4 3 3" xfId="9918"/>
    <cellStyle name="Normal 28 4 2 4 3 3 2" xfId="19304"/>
    <cellStyle name="Normal 28 4 2 4 3 4" xfId="14765"/>
    <cellStyle name="Normal 28 4 2 4 4" xfId="6756"/>
    <cellStyle name="Normal 28 4 2 4 4 2" xfId="11299"/>
    <cellStyle name="Normal 28 4 2 4 4 2 2" xfId="20685"/>
    <cellStyle name="Normal 28 4 2 4 4 3" xfId="16145"/>
    <cellStyle name="Normal 28 4 2 4 5" xfId="9027"/>
    <cellStyle name="Normal 28 4 2 4 5 2" xfId="18413"/>
    <cellStyle name="Normal 28 4 2 4 6" xfId="13875"/>
    <cellStyle name="Normal 28 4 2 5" xfId="4598"/>
    <cellStyle name="Normal 28 4 2 5 2" xfId="5241"/>
    <cellStyle name="Normal 28 4 2 5 2 2" xfId="7648"/>
    <cellStyle name="Normal 28 4 2 5 2 2 2" xfId="12191"/>
    <cellStyle name="Normal 28 4 2 5 2 2 2 2" xfId="21577"/>
    <cellStyle name="Normal 28 4 2 5 2 2 3" xfId="17037"/>
    <cellStyle name="Normal 28 4 2 5 2 3" xfId="9920"/>
    <cellStyle name="Normal 28 4 2 5 2 3 2" xfId="19306"/>
    <cellStyle name="Normal 28 4 2 5 2 4" xfId="14767"/>
    <cellStyle name="Normal 28 4 2 5 3" xfId="7036"/>
    <cellStyle name="Normal 28 4 2 5 3 2" xfId="11579"/>
    <cellStyle name="Normal 28 4 2 5 3 2 2" xfId="20965"/>
    <cellStyle name="Normal 28 4 2 5 3 3" xfId="16425"/>
    <cellStyle name="Normal 28 4 2 5 4" xfId="9308"/>
    <cellStyle name="Normal 28 4 2 5 4 2" xfId="18694"/>
    <cellStyle name="Normal 28 4 2 5 5" xfId="14155"/>
    <cellStyle name="Normal 28 4 2 6" xfId="5234"/>
    <cellStyle name="Normal 28 4 2 6 2" xfId="7641"/>
    <cellStyle name="Normal 28 4 2 6 2 2" xfId="12184"/>
    <cellStyle name="Normal 28 4 2 6 2 2 2" xfId="21570"/>
    <cellStyle name="Normal 28 4 2 6 2 3" xfId="17030"/>
    <cellStyle name="Normal 28 4 2 6 3" xfId="9913"/>
    <cellStyle name="Normal 28 4 2 6 3 2" xfId="19299"/>
    <cellStyle name="Normal 28 4 2 6 4" xfId="14760"/>
    <cellStyle name="Normal 28 4 2 7" xfId="6687"/>
    <cellStyle name="Normal 28 4 2 7 2" xfId="11230"/>
    <cellStyle name="Normal 28 4 2 7 2 2" xfId="20616"/>
    <cellStyle name="Normal 28 4 2 7 3" xfId="16076"/>
    <cellStyle name="Normal 28 4 2 8" xfId="8958"/>
    <cellStyle name="Normal 28 4 2 8 2" xfId="18344"/>
    <cellStyle name="Normal 28 4 2 9" xfId="13806"/>
    <cellStyle name="Normal 28 4 3" xfId="3531"/>
    <cellStyle name="Normal 28 4 3 2" xfId="4732"/>
    <cellStyle name="Normal 28 4 3 2 2" xfId="5243"/>
    <cellStyle name="Normal 28 4 3 2 2 2" xfId="7650"/>
    <cellStyle name="Normal 28 4 3 2 2 2 2" xfId="12193"/>
    <cellStyle name="Normal 28 4 3 2 2 2 2 2" xfId="21579"/>
    <cellStyle name="Normal 28 4 3 2 2 2 3" xfId="17039"/>
    <cellStyle name="Normal 28 4 3 2 2 3" xfId="9922"/>
    <cellStyle name="Normal 28 4 3 2 2 3 2" xfId="19308"/>
    <cellStyle name="Normal 28 4 3 2 2 4" xfId="14769"/>
    <cellStyle name="Normal 28 4 3 2 3" xfId="7170"/>
    <cellStyle name="Normal 28 4 3 2 3 2" xfId="11713"/>
    <cellStyle name="Normal 28 4 3 2 3 2 2" xfId="21099"/>
    <cellStyle name="Normal 28 4 3 2 3 3" xfId="16559"/>
    <cellStyle name="Normal 28 4 3 2 4" xfId="9442"/>
    <cellStyle name="Normal 28 4 3 2 4 2" xfId="18828"/>
    <cellStyle name="Normal 28 4 3 2 5" xfId="14289"/>
    <cellStyle name="Normal 28 4 3 3" xfId="5242"/>
    <cellStyle name="Normal 28 4 3 3 2" xfId="7649"/>
    <cellStyle name="Normal 28 4 3 3 2 2" xfId="12192"/>
    <cellStyle name="Normal 28 4 3 3 2 2 2" xfId="21578"/>
    <cellStyle name="Normal 28 4 3 3 2 3" xfId="17038"/>
    <cellStyle name="Normal 28 4 3 3 3" xfId="9921"/>
    <cellStyle name="Normal 28 4 3 3 3 2" xfId="19307"/>
    <cellStyle name="Normal 28 4 3 3 4" xfId="14768"/>
    <cellStyle name="Normal 28 4 3 4" xfId="6821"/>
    <cellStyle name="Normal 28 4 3 4 2" xfId="11364"/>
    <cellStyle name="Normal 28 4 3 4 2 2" xfId="20750"/>
    <cellStyle name="Normal 28 4 3 4 3" xfId="16210"/>
    <cellStyle name="Normal 28 4 3 5" xfId="9092"/>
    <cellStyle name="Normal 28 4 3 5 2" xfId="18478"/>
    <cellStyle name="Normal 28 4 3 6" xfId="13940"/>
    <cellStyle name="Normal 28 4 4" xfId="3492"/>
    <cellStyle name="Normal 28 4 4 2" xfId="4705"/>
    <cellStyle name="Normal 28 4 4 2 2" xfId="5245"/>
    <cellStyle name="Normal 28 4 4 2 2 2" xfId="7652"/>
    <cellStyle name="Normal 28 4 4 2 2 2 2" xfId="12195"/>
    <cellStyle name="Normal 28 4 4 2 2 2 2 2" xfId="21581"/>
    <cellStyle name="Normal 28 4 4 2 2 2 3" xfId="17041"/>
    <cellStyle name="Normal 28 4 4 2 2 3" xfId="9924"/>
    <cellStyle name="Normal 28 4 4 2 2 3 2" xfId="19310"/>
    <cellStyle name="Normal 28 4 4 2 2 4" xfId="14771"/>
    <cellStyle name="Normal 28 4 4 2 3" xfId="7143"/>
    <cellStyle name="Normal 28 4 4 2 3 2" xfId="11686"/>
    <cellStyle name="Normal 28 4 4 2 3 2 2" xfId="21072"/>
    <cellStyle name="Normal 28 4 4 2 3 3" xfId="16532"/>
    <cellStyle name="Normal 28 4 4 2 4" xfId="9415"/>
    <cellStyle name="Normal 28 4 4 2 4 2" xfId="18801"/>
    <cellStyle name="Normal 28 4 4 2 5" xfId="14262"/>
    <cellStyle name="Normal 28 4 4 3" xfId="5244"/>
    <cellStyle name="Normal 28 4 4 3 2" xfId="7651"/>
    <cellStyle name="Normal 28 4 4 3 2 2" xfId="12194"/>
    <cellStyle name="Normal 28 4 4 3 2 2 2" xfId="21580"/>
    <cellStyle name="Normal 28 4 4 3 2 3" xfId="17040"/>
    <cellStyle name="Normal 28 4 4 3 3" xfId="9923"/>
    <cellStyle name="Normal 28 4 4 3 3 2" xfId="19309"/>
    <cellStyle name="Normal 28 4 4 3 4" xfId="14770"/>
    <cellStyle name="Normal 28 4 4 4" xfId="6794"/>
    <cellStyle name="Normal 28 4 4 4 2" xfId="11337"/>
    <cellStyle name="Normal 28 4 4 4 2 2" xfId="20723"/>
    <cellStyle name="Normal 28 4 4 4 3" xfId="16183"/>
    <cellStyle name="Normal 28 4 4 5" xfId="9065"/>
    <cellStyle name="Normal 28 4 4 5 2" xfId="18451"/>
    <cellStyle name="Normal 28 4 4 6" xfId="13913"/>
    <cellStyle name="Normal 28 4 5" xfId="3752"/>
    <cellStyle name="Normal 28 4 5 2" xfId="4873"/>
    <cellStyle name="Normal 28 4 5 2 2" xfId="5247"/>
    <cellStyle name="Normal 28 4 5 2 2 2" xfId="7654"/>
    <cellStyle name="Normal 28 4 5 2 2 2 2" xfId="12197"/>
    <cellStyle name="Normal 28 4 5 2 2 2 2 2" xfId="21583"/>
    <cellStyle name="Normal 28 4 5 2 2 2 3" xfId="17043"/>
    <cellStyle name="Normal 28 4 5 2 2 3" xfId="9926"/>
    <cellStyle name="Normal 28 4 5 2 2 3 2" xfId="19312"/>
    <cellStyle name="Normal 28 4 5 2 2 4" xfId="14773"/>
    <cellStyle name="Normal 28 4 5 2 3" xfId="7311"/>
    <cellStyle name="Normal 28 4 5 2 3 2" xfId="11854"/>
    <cellStyle name="Normal 28 4 5 2 3 2 2" xfId="21240"/>
    <cellStyle name="Normal 28 4 5 2 3 3" xfId="16700"/>
    <cellStyle name="Normal 28 4 5 2 4" xfId="9583"/>
    <cellStyle name="Normal 28 4 5 2 4 2" xfId="18969"/>
    <cellStyle name="Normal 28 4 5 2 5" xfId="14430"/>
    <cellStyle name="Normal 28 4 5 3" xfId="5246"/>
    <cellStyle name="Normal 28 4 5 3 2" xfId="7653"/>
    <cellStyle name="Normal 28 4 5 3 2 2" xfId="12196"/>
    <cellStyle name="Normal 28 4 5 3 2 2 2" xfId="21582"/>
    <cellStyle name="Normal 28 4 5 3 2 3" xfId="17042"/>
    <cellStyle name="Normal 28 4 5 3 3" xfId="9925"/>
    <cellStyle name="Normal 28 4 5 3 3 2" xfId="19311"/>
    <cellStyle name="Normal 28 4 5 3 4" xfId="14772"/>
    <cellStyle name="Normal 28 4 5 4" xfId="6962"/>
    <cellStyle name="Normal 28 4 5 4 2" xfId="11505"/>
    <cellStyle name="Normal 28 4 5 4 2 2" xfId="20891"/>
    <cellStyle name="Normal 28 4 5 4 3" xfId="16351"/>
    <cellStyle name="Normal 28 4 5 5" xfId="9233"/>
    <cellStyle name="Normal 28 4 5 5 2" xfId="18619"/>
    <cellStyle name="Normal 28 4 5 6" xfId="14081"/>
    <cellStyle name="Normal 28 4 6" xfId="4556"/>
    <cellStyle name="Normal 28 4 6 2" xfId="5248"/>
    <cellStyle name="Normal 28 4 6 2 2" xfId="7655"/>
    <cellStyle name="Normal 28 4 6 2 2 2" xfId="12198"/>
    <cellStyle name="Normal 28 4 6 2 2 2 2" xfId="21584"/>
    <cellStyle name="Normal 28 4 6 2 2 3" xfId="17044"/>
    <cellStyle name="Normal 28 4 6 2 3" xfId="9927"/>
    <cellStyle name="Normal 28 4 6 2 3 2" xfId="19313"/>
    <cellStyle name="Normal 28 4 6 2 4" xfId="14774"/>
    <cellStyle name="Normal 28 4 6 3" xfId="6994"/>
    <cellStyle name="Normal 28 4 6 3 2" xfId="11537"/>
    <cellStyle name="Normal 28 4 6 3 2 2" xfId="20923"/>
    <cellStyle name="Normal 28 4 6 3 3" xfId="16383"/>
    <cellStyle name="Normal 28 4 6 4" xfId="9266"/>
    <cellStyle name="Normal 28 4 6 4 2" xfId="18652"/>
    <cellStyle name="Normal 28 4 6 5" xfId="14113"/>
    <cellStyle name="Normal 28 4 7" xfId="5233"/>
    <cellStyle name="Normal 28 4 7 2" xfId="7640"/>
    <cellStyle name="Normal 28 4 7 2 2" xfId="12183"/>
    <cellStyle name="Normal 28 4 7 2 2 2" xfId="21569"/>
    <cellStyle name="Normal 28 4 7 2 3" xfId="17029"/>
    <cellStyle name="Normal 28 4 7 3" xfId="9912"/>
    <cellStyle name="Normal 28 4 7 3 2" xfId="19298"/>
    <cellStyle name="Normal 28 4 7 4" xfId="14759"/>
    <cellStyle name="Normal 28 4 8" xfId="6645"/>
    <cellStyle name="Normal 28 4 8 2" xfId="11188"/>
    <cellStyle name="Normal 28 4 8 2 2" xfId="20574"/>
    <cellStyle name="Normal 28 4 8 3" xfId="16034"/>
    <cellStyle name="Normal 28 4 9" xfId="8916"/>
    <cellStyle name="Normal 28 4 9 2" xfId="18302"/>
    <cellStyle name="Normal 28 5" xfId="1884"/>
    <cellStyle name="Normal 28 5 10" xfId="13761"/>
    <cellStyle name="Normal 28 5 2" xfId="2389"/>
    <cellStyle name="Normal 28 5 2 2" xfId="3616"/>
    <cellStyle name="Normal 28 5 2 2 2" xfId="4787"/>
    <cellStyle name="Normal 28 5 2 2 2 2" xfId="5252"/>
    <cellStyle name="Normal 28 5 2 2 2 2 2" xfId="7659"/>
    <cellStyle name="Normal 28 5 2 2 2 2 2 2" xfId="12202"/>
    <cellStyle name="Normal 28 5 2 2 2 2 2 2 2" xfId="21588"/>
    <cellStyle name="Normal 28 5 2 2 2 2 2 3" xfId="17048"/>
    <cellStyle name="Normal 28 5 2 2 2 2 3" xfId="9931"/>
    <cellStyle name="Normal 28 5 2 2 2 2 3 2" xfId="19317"/>
    <cellStyle name="Normal 28 5 2 2 2 2 4" xfId="14778"/>
    <cellStyle name="Normal 28 5 2 2 2 3" xfId="7225"/>
    <cellStyle name="Normal 28 5 2 2 2 3 2" xfId="11768"/>
    <cellStyle name="Normal 28 5 2 2 2 3 2 2" xfId="21154"/>
    <cellStyle name="Normal 28 5 2 2 2 3 3" xfId="16614"/>
    <cellStyle name="Normal 28 5 2 2 2 4" xfId="9497"/>
    <cellStyle name="Normal 28 5 2 2 2 4 2" xfId="18883"/>
    <cellStyle name="Normal 28 5 2 2 2 5" xfId="14344"/>
    <cellStyle name="Normal 28 5 2 2 3" xfId="5251"/>
    <cellStyle name="Normal 28 5 2 2 3 2" xfId="7658"/>
    <cellStyle name="Normal 28 5 2 2 3 2 2" xfId="12201"/>
    <cellStyle name="Normal 28 5 2 2 3 2 2 2" xfId="21587"/>
    <cellStyle name="Normal 28 5 2 2 3 2 3" xfId="17047"/>
    <cellStyle name="Normal 28 5 2 2 3 3" xfId="9930"/>
    <cellStyle name="Normal 28 5 2 2 3 3 2" xfId="19316"/>
    <cellStyle name="Normal 28 5 2 2 3 4" xfId="14777"/>
    <cellStyle name="Normal 28 5 2 2 4" xfId="6876"/>
    <cellStyle name="Normal 28 5 2 2 4 2" xfId="11419"/>
    <cellStyle name="Normal 28 5 2 2 4 2 2" xfId="20805"/>
    <cellStyle name="Normal 28 5 2 2 4 3" xfId="16265"/>
    <cellStyle name="Normal 28 5 2 2 5" xfId="9147"/>
    <cellStyle name="Normal 28 5 2 2 5 2" xfId="18533"/>
    <cellStyle name="Normal 28 5 2 2 6" xfId="13995"/>
    <cellStyle name="Normal 28 5 2 3" xfId="3392"/>
    <cellStyle name="Normal 28 5 2 3 2" xfId="4661"/>
    <cellStyle name="Normal 28 5 2 3 2 2" xfId="5254"/>
    <cellStyle name="Normal 28 5 2 3 2 2 2" xfId="7661"/>
    <cellStyle name="Normal 28 5 2 3 2 2 2 2" xfId="12204"/>
    <cellStyle name="Normal 28 5 2 3 2 2 2 2 2" xfId="21590"/>
    <cellStyle name="Normal 28 5 2 3 2 2 2 3" xfId="17050"/>
    <cellStyle name="Normal 28 5 2 3 2 2 3" xfId="9933"/>
    <cellStyle name="Normal 28 5 2 3 2 2 3 2" xfId="19319"/>
    <cellStyle name="Normal 28 5 2 3 2 2 4" xfId="14780"/>
    <cellStyle name="Normal 28 5 2 3 2 3" xfId="7099"/>
    <cellStyle name="Normal 28 5 2 3 2 3 2" xfId="11642"/>
    <cellStyle name="Normal 28 5 2 3 2 3 2 2" xfId="21028"/>
    <cellStyle name="Normal 28 5 2 3 2 3 3" xfId="16488"/>
    <cellStyle name="Normal 28 5 2 3 2 4" xfId="9371"/>
    <cellStyle name="Normal 28 5 2 3 2 4 2" xfId="18757"/>
    <cellStyle name="Normal 28 5 2 3 2 5" xfId="14218"/>
    <cellStyle name="Normal 28 5 2 3 3" xfId="5253"/>
    <cellStyle name="Normal 28 5 2 3 3 2" xfId="7660"/>
    <cellStyle name="Normal 28 5 2 3 3 2 2" xfId="12203"/>
    <cellStyle name="Normal 28 5 2 3 3 2 2 2" xfId="21589"/>
    <cellStyle name="Normal 28 5 2 3 3 2 3" xfId="17049"/>
    <cellStyle name="Normal 28 5 2 3 3 3" xfId="9932"/>
    <cellStyle name="Normal 28 5 2 3 3 3 2" xfId="19318"/>
    <cellStyle name="Normal 28 5 2 3 3 4" xfId="14779"/>
    <cellStyle name="Normal 28 5 2 3 4" xfId="6750"/>
    <cellStyle name="Normal 28 5 2 3 4 2" xfId="11293"/>
    <cellStyle name="Normal 28 5 2 3 4 2 2" xfId="20679"/>
    <cellStyle name="Normal 28 5 2 3 4 3" xfId="16139"/>
    <cellStyle name="Normal 28 5 2 3 5" xfId="9021"/>
    <cellStyle name="Normal 28 5 2 3 5 2" xfId="18407"/>
    <cellStyle name="Normal 28 5 2 3 6" xfId="13869"/>
    <cellStyle name="Normal 28 5 2 4" xfId="3431"/>
    <cellStyle name="Normal 28 5 2 4 2" xfId="4679"/>
    <cellStyle name="Normal 28 5 2 4 2 2" xfId="5256"/>
    <cellStyle name="Normal 28 5 2 4 2 2 2" xfId="7663"/>
    <cellStyle name="Normal 28 5 2 4 2 2 2 2" xfId="12206"/>
    <cellStyle name="Normal 28 5 2 4 2 2 2 2 2" xfId="21592"/>
    <cellStyle name="Normal 28 5 2 4 2 2 2 3" xfId="17052"/>
    <cellStyle name="Normal 28 5 2 4 2 2 3" xfId="9935"/>
    <cellStyle name="Normal 28 5 2 4 2 2 3 2" xfId="19321"/>
    <cellStyle name="Normal 28 5 2 4 2 2 4" xfId="14782"/>
    <cellStyle name="Normal 28 5 2 4 2 3" xfId="7117"/>
    <cellStyle name="Normal 28 5 2 4 2 3 2" xfId="11660"/>
    <cellStyle name="Normal 28 5 2 4 2 3 2 2" xfId="21046"/>
    <cellStyle name="Normal 28 5 2 4 2 3 3" xfId="16506"/>
    <cellStyle name="Normal 28 5 2 4 2 4" xfId="9389"/>
    <cellStyle name="Normal 28 5 2 4 2 4 2" xfId="18775"/>
    <cellStyle name="Normal 28 5 2 4 2 5" xfId="14236"/>
    <cellStyle name="Normal 28 5 2 4 3" xfId="5255"/>
    <cellStyle name="Normal 28 5 2 4 3 2" xfId="7662"/>
    <cellStyle name="Normal 28 5 2 4 3 2 2" xfId="12205"/>
    <cellStyle name="Normal 28 5 2 4 3 2 2 2" xfId="21591"/>
    <cellStyle name="Normal 28 5 2 4 3 2 3" xfId="17051"/>
    <cellStyle name="Normal 28 5 2 4 3 3" xfId="9934"/>
    <cellStyle name="Normal 28 5 2 4 3 3 2" xfId="19320"/>
    <cellStyle name="Normal 28 5 2 4 3 4" xfId="14781"/>
    <cellStyle name="Normal 28 5 2 4 4" xfId="6768"/>
    <cellStyle name="Normal 28 5 2 4 4 2" xfId="11311"/>
    <cellStyle name="Normal 28 5 2 4 4 2 2" xfId="20697"/>
    <cellStyle name="Normal 28 5 2 4 4 3" xfId="16157"/>
    <cellStyle name="Normal 28 5 2 4 5" xfId="9039"/>
    <cellStyle name="Normal 28 5 2 4 5 2" xfId="18425"/>
    <cellStyle name="Normal 28 5 2 4 6" xfId="13887"/>
    <cellStyle name="Normal 28 5 2 5" xfId="4595"/>
    <cellStyle name="Normal 28 5 2 5 2" xfId="5257"/>
    <cellStyle name="Normal 28 5 2 5 2 2" xfId="7664"/>
    <cellStyle name="Normal 28 5 2 5 2 2 2" xfId="12207"/>
    <cellStyle name="Normal 28 5 2 5 2 2 2 2" xfId="21593"/>
    <cellStyle name="Normal 28 5 2 5 2 2 3" xfId="17053"/>
    <cellStyle name="Normal 28 5 2 5 2 3" xfId="9936"/>
    <cellStyle name="Normal 28 5 2 5 2 3 2" xfId="19322"/>
    <cellStyle name="Normal 28 5 2 5 2 4" xfId="14783"/>
    <cellStyle name="Normal 28 5 2 5 3" xfId="7033"/>
    <cellStyle name="Normal 28 5 2 5 3 2" xfId="11576"/>
    <cellStyle name="Normal 28 5 2 5 3 2 2" xfId="20962"/>
    <cellStyle name="Normal 28 5 2 5 3 3" xfId="16422"/>
    <cellStyle name="Normal 28 5 2 5 4" xfId="9305"/>
    <cellStyle name="Normal 28 5 2 5 4 2" xfId="18691"/>
    <cellStyle name="Normal 28 5 2 5 5" xfId="14152"/>
    <cellStyle name="Normal 28 5 2 6" xfId="5250"/>
    <cellStyle name="Normal 28 5 2 6 2" xfId="7657"/>
    <cellStyle name="Normal 28 5 2 6 2 2" xfId="12200"/>
    <cellStyle name="Normal 28 5 2 6 2 2 2" xfId="21586"/>
    <cellStyle name="Normal 28 5 2 6 2 3" xfId="17046"/>
    <cellStyle name="Normal 28 5 2 6 3" xfId="9929"/>
    <cellStyle name="Normal 28 5 2 6 3 2" xfId="19315"/>
    <cellStyle name="Normal 28 5 2 6 4" xfId="14776"/>
    <cellStyle name="Normal 28 5 2 7" xfId="6684"/>
    <cellStyle name="Normal 28 5 2 7 2" xfId="11227"/>
    <cellStyle name="Normal 28 5 2 7 2 2" xfId="20613"/>
    <cellStyle name="Normal 28 5 2 7 3" xfId="16073"/>
    <cellStyle name="Normal 28 5 2 8" xfId="8955"/>
    <cellStyle name="Normal 28 5 2 8 2" xfId="18341"/>
    <cellStyle name="Normal 28 5 2 9" xfId="13803"/>
    <cellStyle name="Normal 28 5 3" xfId="3518"/>
    <cellStyle name="Normal 28 5 3 2" xfId="4723"/>
    <cellStyle name="Normal 28 5 3 2 2" xfId="5259"/>
    <cellStyle name="Normal 28 5 3 2 2 2" xfId="7666"/>
    <cellStyle name="Normal 28 5 3 2 2 2 2" xfId="12209"/>
    <cellStyle name="Normal 28 5 3 2 2 2 2 2" xfId="21595"/>
    <cellStyle name="Normal 28 5 3 2 2 2 3" xfId="17055"/>
    <cellStyle name="Normal 28 5 3 2 2 3" xfId="9938"/>
    <cellStyle name="Normal 28 5 3 2 2 3 2" xfId="19324"/>
    <cellStyle name="Normal 28 5 3 2 2 4" xfId="14785"/>
    <cellStyle name="Normal 28 5 3 2 3" xfId="7161"/>
    <cellStyle name="Normal 28 5 3 2 3 2" xfId="11704"/>
    <cellStyle name="Normal 28 5 3 2 3 2 2" xfId="21090"/>
    <cellStyle name="Normal 28 5 3 2 3 3" xfId="16550"/>
    <cellStyle name="Normal 28 5 3 2 4" xfId="9433"/>
    <cellStyle name="Normal 28 5 3 2 4 2" xfId="18819"/>
    <cellStyle name="Normal 28 5 3 2 5" xfId="14280"/>
    <cellStyle name="Normal 28 5 3 3" xfId="5258"/>
    <cellStyle name="Normal 28 5 3 3 2" xfId="7665"/>
    <cellStyle name="Normal 28 5 3 3 2 2" xfId="12208"/>
    <cellStyle name="Normal 28 5 3 3 2 2 2" xfId="21594"/>
    <cellStyle name="Normal 28 5 3 3 2 3" xfId="17054"/>
    <cellStyle name="Normal 28 5 3 3 3" xfId="9937"/>
    <cellStyle name="Normal 28 5 3 3 3 2" xfId="19323"/>
    <cellStyle name="Normal 28 5 3 3 4" xfId="14784"/>
    <cellStyle name="Normal 28 5 3 4" xfId="6812"/>
    <cellStyle name="Normal 28 5 3 4 2" xfId="11355"/>
    <cellStyle name="Normal 28 5 3 4 2 2" xfId="20741"/>
    <cellStyle name="Normal 28 5 3 4 3" xfId="16201"/>
    <cellStyle name="Normal 28 5 3 5" xfId="9083"/>
    <cellStyle name="Normal 28 5 3 5 2" xfId="18469"/>
    <cellStyle name="Normal 28 5 3 6" xfId="13931"/>
    <cellStyle name="Normal 28 5 4" xfId="3430"/>
    <cellStyle name="Normal 28 5 4 2" xfId="4678"/>
    <cellStyle name="Normal 28 5 4 2 2" xfId="5261"/>
    <cellStyle name="Normal 28 5 4 2 2 2" xfId="7668"/>
    <cellStyle name="Normal 28 5 4 2 2 2 2" xfId="12211"/>
    <cellStyle name="Normal 28 5 4 2 2 2 2 2" xfId="21597"/>
    <cellStyle name="Normal 28 5 4 2 2 2 3" xfId="17057"/>
    <cellStyle name="Normal 28 5 4 2 2 3" xfId="9940"/>
    <cellStyle name="Normal 28 5 4 2 2 3 2" xfId="19326"/>
    <cellStyle name="Normal 28 5 4 2 2 4" xfId="14787"/>
    <cellStyle name="Normal 28 5 4 2 3" xfId="7116"/>
    <cellStyle name="Normal 28 5 4 2 3 2" xfId="11659"/>
    <cellStyle name="Normal 28 5 4 2 3 2 2" xfId="21045"/>
    <cellStyle name="Normal 28 5 4 2 3 3" xfId="16505"/>
    <cellStyle name="Normal 28 5 4 2 4" xfId="9388"/>
    <cellStyle name="Normal 28 5 4 2 4 2" xfId="18774"/>
    <cellStyle name="Normal 28 5 4 2 5" xfId="14235"/>
    <cellStyle name="Normal 28 5 4 3" xfId="5260"/>
    <cellStyle name="Normal 28 5 4 3 2" xfId="7667"/>
    <cellStyle name="Normal 28 5 4 3 2 2" xfId="12210"/>
    <cellStyle name="Normal 28 5 4 3 2 2 2" xfId="21596"/>
    <cellStyle name="Normal 28 5 4 3 2 3" xfId="17056"/>
    <cellStyle name="Normal 28 5 4 3 3" xfId="9939"/>
    <cellStyle name="Normal 28 5 4 3 3 2" xfId="19325"/>
    <cellStyle name="Normal 28 5 4 3 4" xfId="14786"/>
    <cellStyle name="Normal 28 5 4 4" xfId="6767"/>
    <cellStyle name="Normal 28 5 4 4 2" xfId="11310"/>
    <cellStyle name="Normal 28 5 4 4 2 2" xfId="20696"/>
    <cellStyle name="Normal 28 5 4 4 3" xfId="16156"/>
    <cellStyle name="Normal 28 5 4 5" xfId="9038"/>
    <cellStyle name="Normal 28 5 4 5 2" xfId="18424"/>
    <cellStyle name="Normal 28 5 4 6" xfId="13886"/>
    <cellStyle name="Normal 28 5 5" xfId="3393"/>
    <cellStyle name="Normal 28 5 5 2" xfId="4662"/>
    <cellStyle name="Normal 28 5 5 2 2" xfId="5263"/>
    <cellStyle name="Normal 28 5 5 2 2 2" xfId="7670"/>
    <cellStyle name="Normal 28 5 5 2 2 2 2" xfId="12213"/>
    <cellStyle name="Normal 28 5 5 2 2 2 2 2" xfId="21599"/>
    <cellStyle name="Normal 28 5 5 2 2 2 3" xfId="17059"/>
    <cellStyle name="Normal 28 5 5 2 2 3" xfId="9942"/>
    <cellStyle name="Normal 28 5 5 2 2 3 2" xfId="19328"/>
    <cellStyle name="Normal 28 5 5 2 2 4" xfId="14789"/>
    <cellStyle name="Normal 28 5 5 2 3" xfId="7100"/>
    <cellStyle name="Normal 28 5 5 2 3 2" xfId="11643"/>
    <cellStyle name="Normal 28 5 5 2 3 2 2" xfId="21029"/>
    <cellStyle name="Normal 28 5 5 2 3 3" xfId="16489"/>
    <cellStyle name="Normal 28 5 5 2 4" xfId="9372"/>
    <cellStyle name="Normal 28 5 5 2 4 2" xfId="18758"/>
    <cellStyle name="Normal 28 5 5 2 5" xfId="14219"/>
    <cellStyle name="Normal 28 5 5 3" xfId="5262"/>
    <cellStyle name="Normal 28 5 5 3 2" xfId="7669"/>
    <cellStyle name="Normal 28 5 5 3 2 2" xfId="12212"/>
    <cellStyle name="Normal 28 5 5 3 2 2 2" xfId="21598"/>
    <cellStyle name="Normal 28 5 5 3 2 3" xfId="17058"/>
    <cellStyle name="Normal 28 5 5 3 3" xfId="9941"/>
    <cellStyle name="Normal 28 5 5 3 3 2" xfId="19327"/>
    <cellStyle name="Normal 28 5 5 3 4" xfId="14788"/>
    <cellStyle name="Normal 28 5 5 4" xfId="6751"/>
    <cellStyle name="Normal 28 5 5 4 2" xfId="11294"/>
    <cellStyle name="Normal 28 5 5 4 2 2" xfId="20680"/>
    <cellStyle name="Normal 28 5 5 4 3" xfId="16140"/>
    <cellStyle name="Normal 28 5 5 5" xfId="9022"/>
    <cellStyle name="Normal 28 5 5 5 2" xfId="18408"/>
    <cellStyle name="Normal 28 5 5 6" xfId="13870"/>
    <cellStyle name="Normal 28 5 6" xfId="4553"/>
    <cellStyle name="Normal 28 5 6 2" xfId="5264"/>
    <cellStyle name="Normal 28 5 6 2 2" xfId="7671"/>
    <cellStyle name="Normal 28 5 6 2 2 2" xfId="12214"/>
    <cellStyle name="Normal 28 5 6 2 2 2 2" xfId="21600"/>
    <cellStyle name="Normal 28 5 6 2 2 3" xfId="17060"/>
    <cellStyle name="Normal 28 5 6 2 3" xfId="9943"/>
    <cellStyle name="Normal 28 5 6 2 3 2" xfId="19329"/>
    <cellStyle name="Normal 28 5 6 2 4" xfId="14790"/>
    <cellStyle name="Normal 28 5 6 3" xfId="6991"/>
    <cellStyle name="Normal 28 5 6 3 2" xfId="11534"/>
    <cellStyle name="Normal 28 5 6 3 2 2" xfId="20920"/>
    <cellStyle name="Normal 28 5 6 3 3" xfId="16380"/>
    <cellStyle name="Normal 28 5 6 4" xfId="9263"/>
    <cellStyle name="Normal 28 5 6 4 2" xfId="18649"/>
    <cellStyle name="Normal 28 5 6 5" xfId="14110"/>
    <cellStyle name="Normal 28 5 7" xfId="5249"/>
    <cellStyle name="Normal 28 5 7 2" xfId="7656"/>
    <cellStyle name="Normal 28 5 7 2 2" xfId="12199"/>
    <cellStyle name="Normal 28 5 7 2 2 2" xfId="21585"/>
    <cellStyle name="Normal 28 5 7 2 3" xfId="17045"/>
    <cellStyle name="Normal 28 5 7 3" xfId="9928"/>
    <cellStyle name="Normal 28 5 7 3 2" xfId="19314"/>
    <cellStyle name="Normal 28 5 7 4" xfId="14775"/>
    <cellStyle name="Normal 28 5 8" xfId="6642"/>
    <cellStyle name="Normal 28 5 8 2" xfId="11185"/>
    <cellStyle name="Normal 28 5 8 2 2" xfId="20571"/>
    <cellStyle name="Normal 28 5 8 3" xfId="16031"/>
    <cellStyle name="Normal 28 5 9" xfId="8913"/>
    <cellStyle name="Normal 28 5 9 2" xfId="18299"/>
    <cellStyle name="Normal 28 6" xfId="2178"/>
    <cellStyle name="Normal 28 6 10" xfId="13774"/>
    <cellStyle name="Normal 28 6 2" xfId="2402"/>
    <cellStyle name="Normal 28 6 2 2" xfId="3629"/>
    <cellStyle name="Normal 28 6 2 2 2" xfId="4800"/>
    <cellStyle name="Normal 28 6 2 2 2 2" xfId="5268"/>
    <cellStyle name="Normal 28 6 2 2 2 2 2" xfId="7675"/>
    <cellStyle name="Normal 28 6 2 2 2 2 2 2" xfId="12218"/>
    <cellStyle name="Normal 28 6 2 2 2 2 2 2 2" xfId="21604"/>
    <cellStyle name="Normal 28 6 2 2 2 2 2 3" xfId="17064"/>
    <cellStyle name="Normal 28 6 2 2 2 2 3" xfId="9947"/>
    <cellStyle name="Normal 28 6 2 2 2 2 3 2" xfId="19333"/>
    <cellStyle name="Normal 28 6 2 2 2 2 4" xfId="14794"/>
    <cellStyle name="Normal 28 6 2 2 2 3" xfId="7238"/>
    <cellStyle name="Normal 28 6 2 2 2 3 2" xfId="11781"/>
    <cellStyle name="Normal 28 6 2 2 2 3 2 2" xfId="21167"/>
    <cellStyle name="Normal 28 6 2 2 2 3 3" xfId="16627"/>
    <cellStyle name="Normal 28 6 2 2 2 4" xfId="9510"/>
    <cellStyle name="Normal 28 6 2 2 2 4 2" xfId="18896"/>
    <cellStyle name="Normal 28 6 2 2 2 5" xfId="14357"/>
    <cellStyle name="Normal 28 6 2 2 3" xfId="5267"/>
    <cellStyle name="Normal 28 6 2 2 3 2" xfId="7674"/>
    <cellStyle name="Normal 28 6 2 2 3 2 2" xfId="12217"/>
    <cellStyle name="Normal 28 6 2 2 3 2 2 2" xfId="21603"/>
    <cellStyle name="Normal 28 6 2 2 3 2 3" xfId="17063"/>
    <cellStyle name="Normal 28 6 2 2 3 3" xfId="9946"/>
    <cellStyle name="Normal 28 6 2 2 3 3 2" xfId="19332"/>
    <cellStyle name="Normal 28 6 2 2 3 4" xfId="14793"/>
    <cellStyle name="Normal 28 6 2 2 4" xfId="6889"/>
    <cellStyle name="Normal 28 6 2 2 4 2" xfId="11432"/>
    <cellStyle name="Normal 28 6 2 2 4 2 2" xfId="20818"/>
    <cellStyle name="Normal 28 6 2 2 4 3" xfId="16278"/>
    <cellStyle name="Normal 28 6 2 2 5" xfId="9160"/>
    <cellStyle name="Normal 28 6 2 2 5 2" xfId="18546"/>
    <cellStyle name="Normal 28 6 2 2 6" xfId="14008"/>
    <cellStyle name="Normal 28 6 2 3" xfId="3650"/>
    <cellStyle name="Normal 28 6 2 3 2" xfId="4819"/>
    <cellStyle name="Normal 28 6 2 3 2 2" xfId="5270"/>
    <cellStyle name="Normal 28 6 2 3 2 2 2" xfId="7677"/>
    <cellStyle name="Normal 28 6 2 3 2 2 2 2" xfId="12220"/>
    <cellStyle name="Normal 28 6 2 3 2 2 2 2 2" xfId="21606"/>
    <cellStyle name="Normal 28 6 2 3 2 2 2 3" xfId="17066"/>
    <cellStyle name="Normal 28 6 2 3 2 2 3" xfId="9949"/>
    <cellStyle name="Normal 28 6 2 3 2 2 3 2" xfId="19335"/>
    <cellStyle name="Normal 28 6 2 3 2 2 4" xfId="14796"/>
    <cellStyle name="Normal 28 6 2 3 2 3" xfId="7257"/>
    <cellStyle name="Normal 28 6 2 3 2 3 2" xfId="11800"/>
    <cellStyle name="Normal 28 6 2 3 2 3 2 2" xfId="21186"/>
    <cellStyle name="Normal 28 6 2 3 2 3 3" xfId="16646"/>
    <cellStyle name="Normal 28 6 2 3 2 4" xfId="9529"/>
    <cellStyle name="Normal 28 6 2 3 2 4 2" xfId="18915"/>
    <cellStyle name="Normal 28 6 2 3 2 5" xfId="14376"/>
    <cellStyle name="Normal 28 6 2 3 3" xfId="5269"/>
    <cellStyle name="Normal 28 6 2 3 3 2" xfId="7676"/>
    <cellStyle name="Normal 28 6 2 3 3 2 2" xfId="12219"/>
    <cellStyle name="Normal 28 6 2 3 3 2 2 2" xfId="21605"/>
    <cellStyle name="Normal 28 6 2 3 3 2 3" xfId="17065"/>
    <cellStyle name="Normal 28 6 2 3 3 3" xfId="9948"/>
    <cellStyle name="Normal 28 6 2 3 3 3 2" xfId="19334"/>
    <cellStyle name="Normal 28 6 2 3 3 4" xfId="14795"/>
    <cellStyle name="Normal 28 6 2 3 4" xfId="6908"/>
    <cellStyle name="Normal 28 6 2 3 4 2" xfId="11451"/>
    <cellStyle name="Normal 28 6 2 3 4 2 2" xfId="20837"/>
    <cellStyle name="Normal 28 6 2 3 4 3" xfId="16297"/>
    <cellStyle name="Normal 28 6 2 3 5" xfId="9179"/>
    <cellStyle name="Normal 28 6 2 3 5 2" xfId="18565"/>
    <cellStyle name="Normal 28 6 2 3 6" xfId="14027"/>
    <cellStyle name="Normal 28 6 2 4" xfId="3532"/>
    <cellStyle name="Normal 28 6 2 4 2" xfId="4733"/>
    <cellStyle name="Normal 28 6 2 4 2 2" xfId="5272"/>
    <cellStyle name="Normal 28 6 2 4 2 2 2" xfId="7679"/>
    <cellStyle name="Normal 28 6 2 4 2 2 2 2" xfId="12222"/>
    <cellStyle name="Normal 28 6 2 4 2 2 2 2 2" xfId="21608"/>
    <cellStyle name="Normal 28 6 2 4 2 2 2 3" xfId="17068"/>
    <cellStyle name="Normal 28 6 2 4 2 2 3" xfId="9951"/>
    <cellStyle name="Normal 28 6 2 4 2 2 3 2" xfId="19337"/>
    <cellStyle name="Normal 28 6 2 4 2 2 4" xfId="14798"/>
    <cellStyle name="Normal 28 6 2 4 2 3" xfId="7171"/>
    <cellStyle name="Normal 28 6 2 4 2 3 2" xfId="11714"/>
    <cellStyle name="Normal 28 6 2 4 2 3 2 2" xfId="21100"/>
    <cellStyle name="Normal 28 6 2 4 2 3 3" xfId="16560"/>
    <cellStyle name="Normal 28 6 2 4 2 4" xfId="9443"/>
    <cellStyle name="Normal 28 6 2 4 2 4 2" xfId="18829"/>
    <cellStyle name="Normal 28 6 2 4 2 5" xfId="14290"/>
    <cellStyle name="Normal 28 6 2 4 3" xfId="5271"/>
    <cellStyle name="Normal 28 6 2 4 3 2" xfId="7678"/>
    <cellStyle name="Normal 28 6 2 4 3 2 2" xfId="12221"/>
    <cellStyle name="Normal 28 6 2 4 3 2 2 2" xfId="21607"/>
    <cellStyle name="Normal 28 6 2 4 3 2 3" xfId="17067"/>
    <cellStyle name="Normal 28 6 2 4 3 3" xfId="9950"/>
    <cellStyle name="Normal 28 6 2 4 3 3 2" xfId="19336"/>
    <cellStyle name="Normal 28 6 2 4 3 4" xfId="14797"/>
    <cellStyle name="Normal 28 6 2 4 4" xfId="6822"/>
    <cellStyle name="Normal 28 6 2 4 4 2" xfId="11365"/>
    <cellStyle name="Normal 28 6 2 4 4 2 2" xfId="20751"/>
    <cellStyle name="Normal 28 6 2 4 4 3" xfId="16211"/>
    <cellStyle name="Normal 28 6 2 4 5" xfId="9093"/>
    <cellStyle name="Normal 28 6 2 4 5 2" xfId="18479"/>
    <cellStyle name="Normal 28 6 2 4 6" xfId="13941"/>
    <cellStyle name="Normal 28 6 2 5" xfId="4608"/>
    <cellStyle name="Normal 28 6 2 5 2" xfId="5273"/>
    <cellStyle name="Normal 28 6 2 5 2 2" xfId="7680"/>
    <cellStyle name="Normal 28 6 2 5 2 2 2" xfId="12223"/>
    <cellStyle name="Normal 28 6 2 5 2 2 2 2" xfId="21609"/>
    <cellStyle name="Normal 28 6 2 5 2 2 3" xfId="17069"/>
    <cellStyle name="Normal 28 6 2 5 2 3" xfId="9952"/>
    <cellStyle name="Normal 28 6 2 5 2 3 2" xfId="19338"/>
    <cellStyle name="Normal 28 6 2 5 2 4" xfId="14799"/>
    <cellStyle name="Normal 28 6 2 5 3" xfId="7046"/>
    <cellStyle name="Normal 28 6 2 5 3 2" xfId="11589"/>
    <cellStyle name="Normal 28 6 2 5 3 2 2" xfId="20975"/>
    <cellStyle name="Normal 28 6 2 5 3 3" xfId="16435"/>
    <cellStyle name="Normal 28 6 2 5 4" xfId="9318"/>
    <cellStyle name="Normal 28 6 2 5 4 2" xfId="18704"/>
    <cellStyle name="Normal 28 6 2 5 5" xfId="14165"/>
    <cellStyle name="Normal 28 6 2 6" xfId="5266"/>
    <cellStyle name="Normal 28 6 2 6 2" xfId="7673"/>
    <cellStyle name="Normal 28 6 2 6 2 2" xfId="12216"/>
    <cellStyle name="Normal 28 6 2 6 2 2 2" xfId="21602"/>
    <cellStyle name="Normal 28 6 2 6 2 3" xfId="17062"/>
    <cellStyle name="Normal 28 6 2 6 3" xfId="9945"/>
    <cellStyle name="Normal 28 6 2 6 3 2" xfId="19331"/>
    <cellStyle name="Normal 28 6 2 6 4" xfId="14792"/>
    <cellStyle name="Normal 28 6 2 7" xfId="6697"/>
    <cellStyle name="Normal 28 6 2 7 2" xfId="11240"/>
    <cellStyle name="Normal 28 6 2 7 2 2" xfId="20626"/>
    <cellStyle name="Normal 28 6 2 7 3" xfId="16086"/>
    <cellStyle name="Normal 28 6 2 8" xfId="8968"/>
    <cellStyle name="Normal 28 6 2 8 2" xfId="18354"/>
    <cellStyle name="Normal 28 6 2 9" xfId="13816"/>
    <cellStyle name="Normal 28 6 3" xfId="3563"/>
    <cellStyle name="Normal 28 6 3 2" xfId="4748"/>
    <cellStyle name="Normal 28 6 3 2 2" xfId="5275"/>
    <cellStyle name="Normal 28 6 3 2 2 2" xfId="7682"/>
    <cellStyle name="Normal 28 6 3 2 2 2 2" xfId="12225"/>
    <cellStyle name="Normal 28 6 3 2 2 2 2 2" xfId="21611"/>
    <cellStyle name="Normal 28 6 3 2 2 2 3" xfId="17071"/>
    <cellStyle name="Normal 28 6 3 2 2 3" xfId="9954"/>
    <cellStyle name="Normal 28 6 3 2 2 3 2" xfId="19340"/>
    <cellStyle name="Normal 28 6 3 2 2 4" xfId="14801"/>
    <cellStyle name="Normal 28 6 3 2 3" xfId="7186"/>
    <cellStyle name="Normal 28 6 3 2 3 2" xfId="11729"/>
    <cellStyle name="Normal 28 6 3 2 3 2 2" xfId="21115"/>
    <cellStyle name="Normal 28 6 3 2 3 3" xfId="16575"/>
    <cellStyle name="Normal 28 6 3 2 4" xfId="9458"/>
    <cellStyle name="Normal 28 6 3 2 4 2" xfId="18844"/>
    <cellStyle name="Normal 28 6 3 2 5" xfId="14305"/>
    <cellStyle name="Normal 28 6 3 3" xfId="5274"/>
    <cellStyle name="Normal 28 6 3 3 2" xfId="7681"/>
    <cellStyle name="Normal 28 6 3 3 2 2" xfId="12224"/>
    <cellStyle name="Normal 28 6 3 3 2 2 2" xfId="21610"/>
    <cellStyle name="Normal 28 6 3 3 2 3" xfId="17070"/>
    <cellStyle name="Normal 28 6 3 3 3" xfId="9953"/>
    <cellStyle name="Normal 28 6 3 3 3 2" xfId="19339"/>
    <cellStyle name="Normal 28 6 3 3 4" xfId="14800"/>
    <cellStyle name="Normal 28 6 3 4" xfId="6837"/>
    <cellStyle name="Normal 28 6 3 4 2" xfId="11380"/>
    <cellStyle name="Normal 28 6 3 4 2 2" xfId="20766"/>
    <cellStyle name="Normal 28 6 3 4 3" xfId="16226"/>
    <cellStyle name="Normal 28 6 3 5" xfId="9108"/>
    <cellStyle name="Normal 28 6 3 5 2" xfId="18494"/>
    <cellStyle name="Normal 28 6 3 6" xfId="13956"/>
    <cellStyle name="Normal 28 6 4" xfId="3354"/>
    <cellStyle name="Normal 28 6 4 2" xfId="4638"/>
    <cellStyle name="Normal 28 6 4 2 2" xfId="5277"/>
    <cellStyle name="Normal 28 6 4 2 2 2" xfId="7684"/>
    <cellStyle name="Normal 28 6 4 2 2 2 2" xfId="12227"/>
    <cellStyle name="Normal 28 6 4 2 2 2 2 2" xfId="21613"/>
    <cellStyle name="Normal 28 6 4 2 2 2 3" xfId="17073"/>
    <cellStyle name="Normal 28 6 4 2 2 3" xfId="9956"/>
    <cellStyle name="Normal 28 6 4 2 2 3 2" xfId="19342"/>
    <cellStyle name="Normal 28 6 4 2 2 4" xfId="14803"/>
    <cellStyle name="Normal 28 6 4 2 3" xfId="7076"/>
    <cellStyle name="Normal 28 6 4 2 3 2" xfId="11619"/>
    <cellStyle name="Normal 28 6 4 2 3 2 2" xfId="21005"/>
    <cellStyle name="Normal 28 6 4 2 3 3" xfId="16465"/>
    <cellStyle name="Normal 28 6 4 2 4" xfId="9348"/>
    <cellStyle name="Normal 28 6 4 2 4 2" xfId="18734"/>
    <cellStyle name="Normal 28 6 4 2 5" xfId="14195"/>
    <cellStyle name="Normal 28 6 4 3" xfId="5276"/>
    <cellStyle name="Normal 28 6 4 3 2" xfId="7683"/>
    <cellStyle name="Normal 28 6 4 3 2 2" xfId="12226"/>
    <cellStyle name="Normal 28 6 4 3 2 2 2" xfId="21612"/>
    <cellStyle name="Normal 28 6 4 3 2 3" xfId="17072"/>
    <cellStyle name="Normal 28 6 4 3 3" xfId="9955"/>
    <cellStyle name="Normal 28 6 4 3 3 2" xfId="19341"/>
    <cellStyle name="Normal 28 6 4 3 4" xfId="14802"/>
    <cellStyle name="Normal 28 6 4 4" xfId="6727"/>
    <cellStyle name="Normal 28 6 4 4 2" xfId="11270"/>
    <cellStyle name="Normal 28 6 4 4 2 2" xfId="20656"/>
    <cellStyle name="Normal 28 6 4 4 3" xfId="16116"/>
    <cellStyle name="Normal 28 6 4 5" xfId="8998"/>
    <cellStyle name="Normal 28 6 4 5 2" xfId="18384"/>
    <cellStyle name="Normal 28 6 4 6" xfId="13846"/>
    <cellStyle name="Normal 28 6 5" xfId="3362"/>
    <cellStyle name="Normal 28 6 5 2" xfId="4645"/>
    <cellStyle name="Normal 28 6 5 2 2" xfId="5279"/>
    <cellStyle name="Normal 28 6 5 2 2 2" xfId="7686"/>
    <cellStyle name="Normal 28 6 5 2 2 2 2" xfId="12229"/>
    <cellStyle name="Normal 28 6 5 2 2 2 2 2" xfId="21615"/>
    <cellStyle name="Normal 28 6 5 2 2 2 3" xfId="17075"/>
    <cellStyle name="Normal 28 6 5 2 2 3" xfId="9958"/>
    <cellStyle name="Normal 28 6 5 2 2 3 2" xfId="19344"/>
    <cellStyle name="Normal 28 6 5 2 2 4" xfId="14805"/>
    <cellStyle name="Normal 28 6 5 2 3" xfId="7083"/>
    <cellStyle name="Normal 28 6 5 2 3 2" xfId="11626"/>
    <cellStyle name="Normal 28 6 5 2 3 2 2" xfId="21012"/>
    <cellStyle name="Normal 28 6 5 2 3 3" xfId="16472"/>
    <cellStyle name="Normal 28 6 5 2 4" xfId="9355"/>
    <cellStyle name="Normal 28 6 5 2 4 2" xfId="18741"/>
    <cellStyle name="Normal 28 6 5 2 5" xfId="14202"/>
    <cellStyle name="Normal 28 6 5 3" xfId="5278"/>
    <cellStyle name="Normal 28 6 5 3 2" xfId="7685"/>
    <cellStyle name="Normal 28 6 5 3 2 2" xfId="12228"/>
    <cellStyle name="Normal 28 6 5 3 2 2 2" xfId="21614"/>
    <cellStyle name="Normal 28 6 5 3 2 3" xfId="17074"/>
    <cellStyle name="Normal 28 6 5 3 3" xfId="9957"/>
    <cellStyle name="Normal 28 6 5 3 3 2" xfId="19343"/>
    <cellStyle name="Normal 28 6 5 3 4" xfId="14804"/>
    <cellStyle name="Normal 28 6 5 4" xfId="6734"/>
    <cellStyle name="Normal 28 6 5 4 2" xfId="11277"/>
    <cellStyle name="Normal 28 6 5 4 2 2" xfId="20663"/>
    <cellStyle name="Normal 28 6 5 4 3" xfId="16123"/>
    <cellStyle name="Normal 28 6 5 5" xfId="9005"/>
    <cellStyle name="Normal 28 6 5 5 2" xfId="18391"/>
    <cellStyle name="Normal 28 6 5 6" xfId="13853"/>
    <cellStyle name="Normal 28 6 6" xfId="4566"/>
    <cellStyle name="Normal 28 6 6 2" xfId="5280"/>
    <cellStyle name="Normal 28 6 6 2 2" xfId="7687"/>
    <cellStyle name="Normal 28 6 6 2 2 2" xfId="12230"/>
    <cellStyle name="Normal 28 6 6 2 2 2 2" xfId="21616"/>
    <cellStyle name="Normal 28 6 6 2 2 3" xfId="17076"/>
    <cellStyle name="Normal 28 6 6 2 3" xfId="9959"/>
    <cellStyle name="Normal 28 6 6 2 3 2" xfId="19345"/>
    <cellStyle name="Normal 28 6 6 2 4" xfId="14806"/>
    <cellStyle name="Normal 28 6 6 3" xfId="7004"/>
    <cellStyle name="Normal 28 6 6 3 2" xfId="11547"/>
    <cellStyle name="Normal 28 6 6 3 2 2" xfId="20933"/>
    <cellStyle name="Normal 28 6 6 3 3" xfId="16393"/>
    <cellStyle name="Normal 28 6 6 4" xfId="9276"/>
    <cellStyle name="Normal 28 6 6 4 2" xfId="18662"/>
    <cellStyle name="Normal 28 6 6 5" xfId="14123"/>
    <cellStyle name="Normal 28 6 7" xfId="5265"/>
    <cellStyle name="Normal 28 6 7 2" xfId="7672"/>
    <cellStyle name="Normal 28 6 7 2 2" xfId="12215"/>
    <cellStyle name="Normal 28 6 7 2 2 2" xfId="21601"/>
    <cellStyle name="Normal 28 6 7 2 3" xfId="17061"/>
    <cellStyle name="Normal 28 6 7 3" xfId="9944"/>
    <cellStyle name="Normal 28 6 7 3 2" xfId="19330"/>
    <cellStyle name="Normal 28 6 7 4" xfId="14791"/>
    <cellStyle name="Normal 28 6 8" xfId="6655"/>
    <cellStyle name="Normal 28 6 8 2" xfId="11198"/>
    <cellStyle name="Normal 28 6 8 2 2" xfId="20584"/>
    <cellStyle name="Normal 28 6 8 3" xfId="16044"/>
    <cellStyle name="Normal 28 6 9" xfId="8926"/>
    <cellStyle name="Normal 28 6 9 2" xfId="18312"/>
    <cellStyle name="Normal 28 7" xfId="1738"/>
    <cellStyle name="Normal 28 7 10" xfId="13754"/>
    <cellStyle name="Normal 28 7 2" xfId="2382"/>
    <cellStyle name="Normal 28 7 2 2" xfId="3609"/>
    <cellStyle name="Normal 28 7 2 2 2" xfId="4780"/>
    <cellStyle name="Normal 28 7 2 2 2 2" xfId="5284"/>
    <cellStyle name="Normal 28 7 2 2 2 2 2" xfId="7691"/>
    <cellStyle name="Normal 28 7 2 2 2 2 2 2" xfId="12234"/>
    <cellStyle name="Normal 28 7 2 2 2 2 2 2 2" xfId="21620"/>
    <cellStyle name="Normal 28 7 2 2 2 2 2 3" xfId="17080"/>
    <cellStyle name="Normal 28 7 2 2 2 2 3" xfId="9963"/>
    <cellStyle name="Normal 28 7 2 2 2 2 3 2" xfId="19349"/>
    <cellStyle name="Normal 28 7 2 2 2 2 4" xfId="14810"/>
    <cellStyle name="Normal 28 7 2 2 2 3" xfId="7218"/>
    <cellStyle name="Normal 28 7 2 2 2 3 2" xfId="11761"/>
    <cellStyle name="Normal 28 7 2 2 2 3 2 2" xfId="21147"/>
    <cellStyle name="Normal 28 7 2 2 2 3 3" xfId="16607"/>
    <cellStyle name="Normal 28 7 2 2 2 4" xfId="9490"/>
    <cellStyle name="Normal 28 7 2 2 2 4 2" xfId="18876"/>
    <cellStyle name="Normal 28 7 2 2 2 5" xfId="14337"/>
    <cellStyle name="Normal 28 7 2 2 3" xfId="5283"/>
    <cellStyle name="Normal 28 7 2 2 3 2" xfId="7690"/>
    <cellStyle name="Normal 28 7 2 2 3 2 2" xfId="12233"/>
    <cellStyle name="Normal 28 7 2 2 3 2 2 2" xfId="21619"/>
    <cellStyle name="Normal 28 7 2 2 3 2 3" xfId="17079"/>
    <cellStyle name="Normal 28 7 2 2 3 3" xfId="9962"/>
    <cellStyle name="Normal 28 7 2 2 3 3 2" xfId="19348"/>
    <cellStyle name="Normal 28 7 2 2 3 4" xfId="14809"/>
    <cellStyle name="Normal 28 7 2 2 4" xfId="6869"/>
    <cellStyle name="Normal 28 7 2 2 4 2" xfId="11412"/>
    <cellStyle name="Normal 28 7 2 2 4 2 2" xfId="20798"/>
    <cellStyle name="Normal 28 7 2 2 4 3" xfId="16258"/>
    <cellStyle name="Normal 28 7 2 2 5" xfId="9140"/>
    <cellStyle name="Normal 28 7 2 2 5 2" xfId="18526"/>
    <cellStyle name="Normal 28 7 2 2 6" xfId="13988"/>
    <cellStyle name="Normal 28 7 2 3" xfId="3722"/>
    <cellStyle name="Normal 28 7 2 3 2" xfId="4858"/>
    <cellStyle name="Normal 28 7 2 3 2 2" xfId="5286"/>
    <cellStyle name="Normal 28 7 2 3 2 2 2" xfId="7693"/>
    <cellStyle name="Normal 28 7 2 3 2 2 2 2" xfId="12236"/>
    <cellStyle name="Normal 28 7 2 3 2 2 2 2 2" xfId="21622"/>
    <cellStyle name="Normal 28 7 2 3 2 2 2 3" xfId="17082"/>
    <cellStyle name="Normal 28 7 2 3 2 2 3" xfId="9965"/>
    <cellStyle name="Normal 28 7 2 3 2 2 3 2" xfId="19351"/>
    <cellStyle name="Normal 28 7 2 3 2 2 4" xfId="14812"/>
    <cellStyle name="Normal 28 7 2 3 2 3" xfId="7296"/>
    <cellStyle name="Normal 28 7 2 3 2 3 2" xfId="11839"/>
    <cellStyle name="Normal 28 7 2 3 2 3 2 2" xfId="21225"/>
    <cellStyle name="Normal 28 7 2 3 2 3 3" xfId="16685"/>
    <cellStyle name="Normal 28 7 2 3 2 4" xfId="9568"/>
    <cellStyle name="Normal 28 7 2 3 2 4 2" xfId="18954"/>
    <cellStyle name="Normal 28 7 2 3 2 5" xfId="14415"/>
    <cellStyle name="Normal 28 7 2 3 3" xfId="5285"/>
    <cellStyle name="Normal 28 7 2 3 3 2" xfId="7692"/>
    <cellStyle name="Normal 28 7 2 3 3 2 2" xfId="12235"/>
    <cellStyle name="Normal 28 7 2 3 3 2 2 2" xfId="21621"/>
    <cellStyle name="Normal 28 7 2 3 3 2 3" xfId="17081"/>
    <cellStyle name="Normal 28 7 2 3 3 3" xfId="9964"/>
    <cellStyle name="Normal 28 7 2 3 3 3 2" xfId="19350"/>
    <cellStyle name="Normal 28 7 2 3 3 4" xfId="14811"/>
    <cellStyle name="Normal 28 7 2 3 4" xfId="6947"/>
    <cellStyle name="Normal 28 7 2 3 4 2" xfId="11490"/>
    <cellStyle name="Normal 28 7 2 3 4 2 2" xfId="20876"/>
    <cellStyle name="Normal 28 7 2 3 4 3" xfId="16336"/>
    <cellStyle name="Normal 28 7 2 3 5" xfId="9218"/>
    <cellStyle name="Normal 28 7 2 3 5 2" xfId="18604"/>
    <cellStyle name="Normal 28 7 2 3 6" xfId="14066"/>
    <cellStyle name="Normal 28 7 2 4" xfId="3509"/>
    <cellStyle name="Normal 28 7 2 4 2" xfId="4718"/>
    <cellStyle name="Normal 28 7 2 4 2 2" xfId="5288"/>
    <cellStyle name="Normal 28 7 2 4 2 2 2" xfId="7695"/>
    <cellStyle name="Normal 28 7 2 4 2 2 2 2" xfId="12238"/>
    <cellStyle name="Normal 28 7 2 4 2 2 2 2 2" xfId="21624"/>
    <cellStyle name="Normal 28 7 2 4 2 2 2 3" xfId="17084"/>
    <cellStyle name="Normal 28 7 2 4 2 2 3" xfId="9967"/>
    <cellStyle name="Normal 28 7 2 4 2 2 3 2" xfId="19353"/>
    <cellStyle name="Normal 28 7 2 4 2 2 4" xfId="14814"/>
    <cellStyle name="Normal 28 7 2 4 2 3" xfId="7156"/>
    <cellStyle name="Normal 28 7 2 4 2 3 2" xfId="11699"/>
    <cellStyle name="Normal 28 7 2 4 2 3 2 2" xfId="21085"/>
    <cellStyle name="Normal 28 7 2 4 2 3 3" xfId="16545"/>
    <cellStyle name="Normal 28 7 2 4 2 4" xfId="9428"/>
    <cellStyle name="Normal 28 7 2 4 2 4 2" xfId="18814"/>
    <cellStyle name="Normal 28 7 2 4 2 5" xfId="14275"/>
    <cellStyle name="Normal 28 7 2 4 3" xfId="5287"/>
    <cellStyle name="Normal 28 7 2 4 3 2" xfId="7694"/>
    <cellStyle name="Normal 28 7 2 4 3 2 2" xfId="12237"/>
    <cellStyle name="Normal 28 7 2 4 3 2 2 2" xfId="21623"/>
    <cellStyle name="Normal 28 7 2 4 3 2 3" xfId="17083"/>
    <cellStyle name="Normal 28 7 2 4 3 3" xfId="9966"/>
    <cellStyle name="Normal 28 7 2 4 3 3 2" xfId="19352"/>
    <cellStyle name="Normal 28 7 2 4 3 4" xfId="14813"/>
    <cellStyle name="Normal 28 7 2 4 4" xfId="6807"/>
    <cellStyle name="Normal 28 7 2 4 4 2" xfId="11350"/>
    <cellStyle name="Normal 28 7 2 4 4 2 2" xfId="20736"/>
    <cellStyle name="Normal 28 7 2 4 4 3" xfId="16196"/>
    <cellStyle name="Normal 28 7 2 4 5" xfId="9078"/>
    <cellStyle name="Normal 28 7 2 4 5 2" xfId="18464"/>
    <cellStyle name="Normal 28 7 2 4 6" xfId="13926"/>
    <cellStyle name="Normal 28 7 2 5" xfId="4588"/>
    <cellStyle name="Normal 28 7 2 5 2" xfId="5289"/>
    <cellStyle name="Normal 28 7 2 5 2 2" xfId="7696"/>
    <cellStyle name="Normal 28 7 2 5 2 2 2" xfId="12239"/>
    <cellStyle name="Normal 28 7 2 5 2 2 2 2" xfId="21625"/>
    <cellStyle name="Normal 28 7 2 5 2 2 3" xfId="17085"/>
    <cellStyle name="Normal 28 7 2 5 2 3" xfId="9968"/>
    <cellStyle name="Normal 28 7 2 5 2 3 2" xfId="19354"/>
    <cellStyle name="Normal 28 7 2 5 2 4" xfId="14815"/>
    <cellStyle name="Normal 28 7 2 5 3" xfId="7026"/>
    <cellStyle name="Normal 28 7 2 5 3 2" xfId="11569"/>
    <cellStyle name="Normal 28 7 2 5 3 2 2" xfId="20955"/>
    <cellStyle name="Normal 28 7 2 5 3 3" xfId="16415"/>
    <cellStyle name="Normal 28 7 2 5 4" xfId="9298"/>
    <cellStyle name="Normal 28 7 2 5 4 2" xfId="18684"/>
    <cellStyle name="Normal 28 7 2 5 5" xfId="14145"/>
    <cellStyle name="Normal 28 7 2 6" xfId="5282"/>
    <cellStyle name="Normal 28 7 2 6 2" xfId="7689"/>
    <cellStyle name="Normal 28 7 2 6 2 2" xfId="12232"/>
    <cellStyle name="Normal 28 7 2 6 2 2 2" xfId="21618"/>
    <cellStyle name="Normal 28 7 2 6 2 3" xfId="17078"/>
    <cellStyle name="Normal 28 7 2 6 3" xfId="9961"/>
    <cellStyle name="Normal 28 7 2 6 3 2" xfId="19347"/>
    <cellStyle name="Normal 28 7 2 6 4" xfId="14808"/>
    <cellStyle name="Normal 28 7 2 7" xfId="6677"/>
    <cellStyle name="Normal 28 7 2 7 2" xfId="11220"/>
    <cellStyle name="Normal 28 7 2 7 2 2" xfId="20606"/>
    <cellStyle name="Normal 28 7 2 7 3" xfId="16066"/>
    <cellStyle name="Normal 28 7 2 8" xfId="8948"/>
    <cellStyle name="Normal 28 7 2 8 2" xfId="18334"/>
    <cellStyle name="Normal 28 7 2 9" xfId="13796"/>
    <cellStyle name="Normal 28 7 3" xfId="3493"/>
    <cellStyle name="Normal 28 7 3 2" xfId="4706"/>
    <cellStyle name="Normal 28 7 3 2 2" xfId="5291"/>
    <cellStyle name="Normal 28 7 3 2 2 2" xfId="7698"/>
    <cellStyle name="Normal 28 7 3 2 2 2 2" xfId="12241"/>
    <cellStyle name="Normal 28 7 3 2 2 2 2 2" xfId="21627"/>
    <cellStyle name="Normal 28 7 3 2 2 2 3" xfId="17087"/>
    <cellStyle name="Normal 28 7 3 2 2 3" xfId="9970"/>
    <cellStyle name="Normal 28 7 3 2 2 3 2" xfId="19356"/>
    <cellStyle name="Normal 28 7 3 2 2 4" xfId="14817"/>
    <cellStyle name="Normal 28 7 3 2 3" xfId="7144"/>
    <cellStyle name="Normal 28 7 3 2 3 2" xfId="11687"/>
    <cellStyle name="Normal 28 7 3 2 3 2 2" xfId="21073"/>
    <cellStyle name="Normal 28 7 3 2 3 3" xfId="16533"/>
    <cellStyle name="Normal 28 7 3 2 4" xfId="9416"/>
    <cellStyle name="Normal 28 7 3 2 4 2" xfId="18802"/>
    <cellStyle name="Normal 28 7 3 2 5" xfId="14263"/>
    <cellStyle name="Normal 28 7 3 3" xfId="5290"/>
    <cellStyle name="Normal 28 7 3 3 2" xfId="7697"/>
    <cellStyle name="Normal 28 7 3 3 2 2" xfId="12240"/>
    <cellStyle name="Normal 28 7 3 3 2 2 2" xfId="21626"/>
    <cellStyle name="Normal 28 7 3 3 2 3" xfId="17086"/>
    <cellStyle name="Normal 28 7 3 3 3" xfId="9969"/>
    <cellStyle name="Normal 28 7 3 3 3 2" xfId="19355"/>
    <cellStyle name="Normal 28 7 3 3 4" xfId="14816"/>
    <cellStyle name="Normal 28 7 3 4" xfId="6795"/>
    <cellStyle name="Normal 28 7 3 4 2" xfId="11338"/>
    <cellStyle name="Normal 28 7 3 4 2 2" xfId="20724"/>
    <cellStyle name="Normal 28 7 3 4 3" xfId="16184"/>
    <cellStyle name="Normal 28 7 3 5" xfId="9066"/>
    <cellStyle name="Normal 28 7 3 5 2" xfId="18452"/>
    <cellStyle name="Normal 28 7 3 6" xfId="13914"/>
    <cellStyle name="Normal 28 7 4" xfId="3451"/>
    <cellStyle name="Normal 28 7 4 2" xfId="4686"/>
    <cellStyle name="Normal 28 7 4 2 2" xfId="5293"/>
    <cellStyle name="Normal 28 7 4 2 2 2" xfId="7700"/>
    <cellStyle name="Normal 28 7 4 2 2 2 2" xfId="12243"/>
    <cellStyle name="Normal 28 7 4 2 2 2 2 2" xfId="21629"/>
    <cellStyle name="Normal 28 7 4 2 2 2 3" xfId="17089"/>
    <cellStyle name="Normal 28 7 4 2 2 3" xfId="9972"/>
    <cellStyle name="Normal 28 7 4 2 2 3 2" xfId="19358"/>
    <cellStyle name="Normal 28 7 4 2 2 4" xfId="14819"/>
    <cellStyle name="Normal 28 7 4 2 3" xfId="7124"/>
    <cellStyle name="Normal 28 7 4 2 3 2" xfId="11667"/>
    <cellStyle name="Normal 28 7 4 2 3 2 2" xfId="21053"/>
    <cellStyle name="Normal 28 7 4 2 3 3" xfId="16513"/>
    <cellStyle name="Normal 28 7 4 2 4" xfId="9396"/>
    <cellStyle name="Normal 28 7 4 2 4 2" xfId="18782"/>
    <cellStyle name="Normal 28 7 4 2 5" xfId="14243"/>
    <cellStyle name="Normal 28 7 4 3" xfId="5292"/>
    <cellStyle name="Normal 28 7 4 3 2" xfId="7699"/>
    <cellStyle name="Normal 28 7 4 3 2 2" xfId="12242"/>
    <cellStyle name="Normal 28 7 4 3 2 2 2" xfId="21628"/>
    <cellStyle name="Normal 28 7 4 3 2 3" xfId="17088"/>
    <cellStyle name="Normal 28 7 4 3 3" xfId="9971"/>
    <cellStyle name="Normal 28 7 4 3 3 2" xfId="19357"/>
    <cellStyle name="Normal 28 7 4 3 4" xfId="14818"/>
    <cellStyle name="Normal 28 7 4 4" xfId="6775"/>
    <cellStyle name="Normal 28 7 4 4 2" xfId="11318"/>
    <cellStyle name="Normal 28 7 4 4 2 2" xfId="20704"/>
    <cellStyle name="Normal 28 7 4 4 3" xfId="16164"/>
    <cellStyle name="Normal 28 7 4 5" xfId="9046"/>
    <cellStyle name="Normal 28 7 4 5 2" xfId="18432"/>
    <cellStyle name="Normal 28 7 4 6" xfId="13894"/>
    <cellStyle name="Normal 28 7 5" xfId="3662"/>
    <cellStyle name="Normal 28 7 5 2" xfId="4825"/>
    <cellStyle name="Normal 28 7 5 2 2" xfId="5295"/>
    <cellStyle name="Normal 28 7 5 2 2 2" xfId="7702"/>
    <cellStyle name="Normal 28 7 5 2 2 2 2" xfId="12245"/>
    <cellStyle name="Normal 28 7 5 2 2 2 2 2" xfId="21631"/>
    <cellStyle name="Normal 28 7 5 2 2 2 3" xfId="17091"/>
    <cellStyle name="Normal 28 7 5 2 2 3" xfId="9974"/>
    <cellStyle name="Normal 28 7 5 2 2 3 2" xfId="19360"/>
    <cellStyle name="Normal 28 7 5 2 2 4" xfId="14821"/>
    <cellStyle name="Normal 28 7 5 2 3" xfId="7263"/>
    <cellStyle name="Normal 28 7 5 2 3 2" xfId="11806"/>
    <cellStyle name="Normal 28 7 5 2 3 2 2" xfId="21192"/>
    <cellStyle name="Normal 28 7 5 2 3 3" xfId="16652"/>
    <cellStyle name="Normal 28 7 5 2 4" xfId="9535"/>
    <cellStyle name="Normal 28 7 5 2 4 2" xfId="18921"/>
    <cellStyle name="Normal 28 7 5 2 5" xfId="14382"/>
    <cellStyle name="Normal 28 7 5 3" xfId="5294"/>
    <cellStyle name="Normal 28 7 5 3 2" xfId="7701"/>
    <cellStyle name="Normal 28 7 5 3 2 2" xfId="12244"/>
    <cellStyle name="Normal 28 7 5 3 2 2 2" xfId="21630"/>
    <cellStyle name="Normal 28 7 5 3 2 3" xfId="17090"/>
    <cellStyle name="Normal 28 7 5 3 3" xfId="9973"/>
    <cellStyle name="Normal 28 7 5 3 3 2" xfId="19359"/>
    <cellStyle name="Normal 28 7 5 3 4" xfId="14820"/>
    <cellStyle name="Normal 28 7 5 4" xfId="6914"/>
    <cellStyle name="Normal 28 7 5 4 2" xfId="11457"/>
    <cellStyle name="Normal 28 7 5 4 2 2" xfId="20843"/>
    <cellStyle name="Normal 28 7 5 4 3" xfId="16303"/>
    <cellStyle name="Normal 28 7 5 5" xfId="9185"/>
    <cellStyle name="Normal 28 7 5 5 2" xfId="18571"/>
    <cellStyle name="Normal 28 7 5 6" xfId="14033"/>
    <cellStyle name="Normal 28 7 6" xfId="4546"/>
    <cellStyle name="Normal 28 7 6 2" xfId="5296"/>
    <cellStyle name="Normal 28 7 6 2 2" xfId="7703"/>
    <cellStyle name="Normal 28 7 6 2 2 2" xfId="12246"/>
    <cellStyle name="Normal 28 7 6 2 2 2 2" xfId="21632"/>
    <cellStyle name="Normal 28 7 6 2 2 3" xfId="17092"/>
    <cellStyle name="Normal 28 7 6 2 3" xfId="9975"/>
    <cellStyle name="Normal 28 7 6 2 3 2" xfId="19361"/>
    <cellStyle name="Normal 28 7 6 2 4" xfId="14822"/>
    <cellStyle name="Normal 28 7 6 3" xfId="6984"/>
    <cellStyle name="Normal 28 7 6 3 2" xfId="11527"/>
    <cellStyle name="Normal 28 7 6 3 2 2" xfId="20913"/>
    <cellStyle name="Normal 28 7 6 3 3" xfId="16373"/>
    <cellStyle name="Normal 28 7 6 4" xfId="9256"/>
    <cellStyle name="Normal 28 7 6 4 2" xfId="18642"/>
    <cellStyle name="Normal 28 7 6 5" xfId="14103"/>
    <cellStyle name="Normal 28 7 7" xfId="5281"/>
    <cellStyle name="Normal 28 7 7 2" xfId="7688"/>
    <cellStyle name="Normal 28 7 7 2 2" xfId="12231"/>
    <cellStyle name="Normal 28 7 7 2 2 2" xfId="21617"/>
    <cellStyle name="Normal 28 7 7 2 3" xfId="17077"/>
    <cellStyle name="Normal 28 7 7 3" xfId="9960"/>
    <cellStyle name="Normal 28 7 7 3 2" xfId="19346"/>
    <cellStyle name="Normal 28 7 7 4" xfId="14807"/>
    <cellStyle name="Normal 28 7 8" xfId="6635"/>
    <cellStyle name="Normal 28 7 8 2" xfId="11178"/>
    <cellStyle name="Normal 28 7 8 2 2" xfId="20564"/>
    <cellStyle name="Normal 28 7 8 3" xfId="16024"/>
    <cellStyle name="Normal 28 7 9" xfId="8906"/>
    <cellStyle name="Normal 28 7 9 2" xfId="18292"/>
    <cellStyle name="Normal 28 8" xfId="2374"/>
    <cellStyle name="Normal 28 8 2" xfId="3603"/>
    <cellStyle name="Normal 28 8 2 2" xfId="4774"/>
    <cellStyle name="Normal 28 8 2 2 2" xfId="5299"/>
    <cellStyle name="Normal 28 8 2 2 2 2" xfId="7706"/>
    <cellStyle name="Normal 28 8 2 2 2 2 2" xfId="12249"/>
    <cellStyle name="Normal 28 8 2 2 2 2 2 2" xfId="21635"/>
    <cellStyle name="Normal 28 8 2 2 2 2 3" xfId="17095"/>
    <cellStyle name="Normal 28 8 2 2 2 3" xfId="9978"/>
    <cellStyle name="Normal 28 8 2 2 2 3 2" xfId="19364"/>
    <cellStyle name="Normal 28 8 2 2 2 4" xfId="14825"/>
    <cellStyle name="Normal 28 8 2 2 3" xfId="7212"/>
    <cellStyle name="Normal 28 8 2 2 3 2" xfId="11755"/>
    <cellStyle name="Normal 28 8 2 2 3 2 2" xfId="21141"/>
    <cellStyle name="Normal 28 8 2 2 3 3" xfId="16601"/>
    <cellStyle name="Normal 28 8 2 2 4" xfId="9484"/>
    <cellStyle name="Normal 28 8 2 2 4 2" xfId="18870"/>
    <cellStyle name="Normal 28 8 2 2 5" xfId="14331"/>
    <cellStyle name="Normal 28 8 2 3" xfId="5298"/>
    <cellStyle name="Normal 28 8 2 3 2" xfId="7705"/>
    <cellStyle name="Normal 28 8 2 3 2 2" xfId="12248"/>
    <cellStyle name="Normal 28 8 2 3 2 2 2" xfId="21634"/>
    <cellStyle name="Normal 28 8 2 3 2 3" xfId="17094"/>
    <cellStyle name="Normal 28 8 2 3 3" xfId="9977"/>
    <cellStyle name="Normal 28 8 2 3 3 2" xfId="19363"/>
    <cellStyle name="Normal 28 8 2 3 4" xfId="14824"/>
    <cellStyle name="Normal 28 8 2 4" xfId="6863"/>
    <cellStyle name="Normal 28 8 2 4 2" xfId="11406"/>
    <cellStyle name="Normal 28 8 2 4 2 2" xfId="20792"/>
    <cellStyle name="Normal 28 8 2 4 3" xfId="16252"/>
    <cellStyle name="Normal 28 8 2 5" xfId="9134"/>
    <cellStyle name="Normal 28 8 2 5 2" xfId="18520"/>
    <cellStyle name="Normal 28 8 2 6" xfId="13982"/>
    <cellStyle name="Normal 28 8 3" xfId="3465"/>
    <cellStyle name="Normal 28 8 3 2" xfId="4693"/>
    <cellStyle name="Normal 28 8 3 2 2" xfId="5301"/>
    <cellStyle name="Normal 28 8 3 2 2 2" xfId="7708"/>
    <cellStyle name="Normal 28 8 3 2 2 2 2" xfId="12251"/>
    <cellStyle name="Normal 28 8 3 2 2 2 2 2" xfId="21637"/>
    <cellStyle name="Normal 28 8 3 2 2 2 3" xfId="17097"/>
    <cellStyle name="Normal 28 8 3 2 2 3" xfId="9980"/>
    <cellStyle name="Normal 28 8 3 2 2 3 2" xfId="19366"/>
    <cellStyle name="Normal 28 8 3 2 2 4" xfId="14827"/>
    <cellStyle name="Normal 28 8 3 2 3" xfId="7131"/>
    <cellStyle name="Normal 28 8 3 2 3 2" xfId="11674"/>
    <cellStyle name="Normal 28 8 3 2 3 2 2" xfId="21060"/>
    <cellStyle name="Normal 28 8 3 2 3 3" xfId="16520"/>
    <cellStyle name="Normal 28 8 3 2 4" xfId="9403"/>
    <cellStyle name="Normal 28 8 3 2 4 2" xfId="18789"/>
    <cellStyle name="Normal 28 8 3 2 5" xfId="14250"/>
    <cellStyle name="Normal 28 8 3 3" xfId="5300"/>
    <cellStyle name="Normal 28 8 3 3 2" xfId="7707"/>
    <cellStyle name="Normal 28 8 3 3 2 2" xfId="12250"/>
    <cellStyle name="Normal 28 8 3 3 2 2 2" xfId="21636"/>
    <cellStyle name="Normal 28 8 3 3 2 3" xfId="17096"/>
    <cellStyle name="Normal 28 8 3 3 3" xfId="9979"/>
    <cellStyle name="Normal 28 8 3 3 3 2" xfId="19365"/>
    <cellStyle name="Normal 28 8 3 3 4" xfId="14826"/>
    <cellStyle name="Normal 28 8 3 4" xfId="6782"/>
    <cellStyle name="Normal 28 8 3 4 2" xfId="11325"/>
    <cellStyle name="Normal 28 8 3 4 2 2" xfId="20711"/>
    <cellStyle name="Normal 28 8 3 4 3" xfId="16171"/>
    <cellStyle name="Normal 28 8 3 5" xfId="9053"/>
    <cellStyle name="Normal 28 8 3 5 2" xfId="18439"/>
    <cellStyle name="Normal 28 8 3 6" xfId="13901"/>
    <cellStyle name="Normal 28 8 4" xfId="3250"/>
    <cellStyle name="Normal 28 8 4 2" xfId="4625"/>
    <cellStyle name="Normal 28 8 4 2 2" xfId="5303"/>
    <cellStyle name="Normal 28 8 4 2 2 2" xfId="7710"/>
    <cellStyle name="Normal 28 8 4 2 2 2 2" xfId="12253"/>
    <cellStyle name="Normal 28 8 4 2 2 2 2 2" xfId="21639"/>
    <cellStyle name="Normal 28 8 4 2 2 2 3" xfId="17099"/>
    <cellStyle name="Normal 28 8 4 2 2 3" xfId="9982"/>
    <cellStyle name="Normal 28 8 4 2 2 3 2" xfId="19368"/>
    <cellStyle name="Normal 28 8 4 2 2 4" xfId="14829"/>
    <cellStyle name="Normal 28 8 4 2 3" xfId="7063"/>
    <cellStyle name="Normal 28 8 4 2 3 2" xfId="11606"/>
    <cellStyle name="Normal 28 8 4 2 3 2 2" xfId="20992"/>
    <cellStyle name="Normal 28 8 4 2 3 3" xfId="16452"/>
    <cellStyle name="Normal 28 8 4 2 4" xfId="9335"/>
    <cellStyle name="Normal 28 8 4 2 4 2" xfId="18721"/>
    <cellStyle name="Normal 28 8 4 2 5" xfId="14182"/>
    <cellStyle name="Normal 28 8 4 3" xfId="5302"/>
    <cellStyle name="Normal 28 8 4 3 2" xfId="7709"/>
    <cellStyle name="Normal 28 8 4 3 2 2" xfId="12252"/>
    <cellStyle name="Normal 28 8 4 3 2 2 2" xfId="21638"/>
    <cellStyle name="Normal 28 8 4 3 2 3" xfId="17098"/>
    <cellStyle name="Normal 28 8 4 3 3" xfId="9981"/>
    <cellStyle name="Normal 28 8 4 3 3 2" xfId="19367"/>
    <cellStyle name="Normal 28 8 4 3 4" xfId="14828"/>
    <cellStyle name="Normal 28 8 4 4" xfId="6714"/>
    <cellStyle name="Normal 28 8 4 4 2" xfId="11257"/>
    <cellStyle name="Normal 28 8 4 4 2 2" xfId="20643"/>
    <cellStyle name="Normal 28 8 4 4 3" xfId="16103"/>
    <cellStyle name="Normal 28 8 4 5" xfId="8985"/>
    <cellStyle name="Normal 28 8 4 5 2" xfId="18371"/>
    <cellStyle name="Normal 28 8 4 6" xfId="13833"/>
    <cellStyle name="Normal 28 8 5" xfId="4582"/>
    <cellStyle name="Normal 28 8 5 2" xfId="5304"/>
    <cellStyle name="Normal 28 8 5 2 2" xfId="7711"/>
    <cellStyle name="Normal 28 8 5 2 2 2" xfId="12254"/>
    <cellStyle name="Normal 28 8 5 2 2 2 2" xfId="21640"/>
    <cellStyle name="Normal 28 8 5 2 2 3" xfId="17100"/>
    <cellStyle name="Normal 28 8 5 2 3" xfId="9983"/>
    <cellStyle name="Normal 28 8 5 2 3 2" xfId="19369"/>
    <cellStyle name="Normal 28 8 5 2 4" xfId="14830"/>
    <cellStyle name="Normal 28 8 5 3" xfId="7020"/>
    <cellStyle name="Normal 28 8 5 3 2" xfId="11563"/>
    <cellStyle name="Normal 28 8 5 3 2 2" xfId="20949"/>
    <cellStyle name="Normal 28 8 5 3 3" xfId="16409"/>
    <cellStyle name="Normal 28 8 5 4" xfId="9292"/>
    <cellStyle name="Normal 28 8 5 4 2" xfId="18678"/>
    <cellStyle name="Normal 28 8 5 5" xfId="14139"/>
    <cellStyle name="Normal 28 8 6" xfId="5297"/>
    <cellStyle name="Normal 28 8 6 2" xfId="7704"/>
    <cellStyle name="Normal 28 8 6 2 2" xfId="12247"/>
    <cellStyle name="Normal 28 8 6 2 2 2" xfId="21633"/>
    <cellStyle name="Normal 28 8 6 2 3" xfId="17093"/>
    <cellStyle name="Normal 28 8 6 3" xfId="9976"/>
    <cellStyle name="Normal 28 8 6 3 2" xfId="19362"/>
    <cellStyle name="Normal 28 8 6 4" xfId="14823"/>
    <cellStyle name="Normal 28 8 7" xfId="6671"/>
    <cellStyle name="Normal 28 8 7 2" xfId="11214"/>
    <cellStyle name="Normal 28 8 7 2 2" xfId="20600"/>
    <cellStyle name="Normal 28 8 7 3" xfId="16060"/>
    <cellStyle name="Normal 28 8 8" xfId="8942"/>
    <cellStyle name="Normal 28 8 8 2" xfId="18328"/>
    <cellStyle name="Normal 28 8 9" xfId="13790"/>
    <cellStyle name="Normal 28 9" xfId="3464"/>
    <cellStyle name="Normal 28 9 2" xfId="4692"/>
    <cellStyle name="Normal 28 9 2 2" xfId="5306"/>
    <cellStyle name="Normal 28 9 2 2 2" xfId="7713"/>
    <cellStyle name="Normal 28 9 2 2 2 2" xfId="12256"/>
    <cellStyle name="Normal 28 9 2 2 2 2 2" xfId="21642"/>
    <cellStyle name="Normal 28 9 2 2 2 3" xfId="17102"/>
    <cellStyle name="Normal 28 9 2 2 3" xfId="9985"/>
    <cellStyle name="Normal 28 9 2 2 3 2" xfId="19371"/>
    <cellStyle name="Normal 28 9 2 2 4" xfId="14832"/>
    <cellStyle name="Normal 28 9 2 3" xfId="7130"/>
    <cellStyle name="Normal 28 9 2 3 2" xfId="11673"/>
    <cellStyle name="Normal 28 9 2 3 2 2" xfId="21059"/>
    <cellStyle name="Normal 28 9 2 3 3" xfId="16519"/>
    <cellStyle name="Normal 28 9 2 4" xfId="9402"/>
    <cellStyle name="Normal 28 9 2 4 2" xfId="18788"/>
    <cellStyle name="Normal 28 9 2 5" xfId="14249"/>
    <cellStyle name="Normal 28 9 3" xfId="5305"/>
    <cellStyle name="Normal 28 9 3 2" xfId="7712"/>
    <cellStyle name="Normal 28 9 3 2 2" xfId="12255"/>
    <cellStyle name="Normal 28 9 3 2 2 2" xfId="21641"/>
    <cellStyle name="Normal 28 9 3 2 3" xfId="17101"/>
    <cellStyle name="Normal 28 9 3 3" xfId="9984"/>
    <cellStyle name="Normal 28 9 3 3 2" xfId="19370"/>
    <cellStyle name="Normal 28 9 3 4" xfId="14831"/>
    <cellStyle name="Normal 28 9 4" xfId="6781"/>
    <cellStyle name="Normal 28 9 4 2" xfId="11324"/>
    <cellStyle name="Normal 28 9 4 2 2" xfId="20710"/>
    <cellStyle name="Normal 28 9 4 3" xfId="16170"/>
    <cellStyle name="Normal 28 9 5" xfId="9052"/>
    <cellStyle name="Normal 28 9 5 2" xfId="18438"/>
    <cellStyle name="Normal 28 9 6" xfId="13900"/>
    <cellStyle name="Normal 29" xfId="1668"/>
    <cellStyle name="Normal 29 10" xfId="3673"/>
    <cellStyle name="Normal 29 10 2" xfId="4831"/>
    <cellStyle name="Normal 29 10 2 2" xfId="5309"/>
    <cellStyle name="Normal 29 10 2 2 2" xfId="7716"/>
    <cellStyle name="Normal 29 10 2 2 2 2" xfId="12259"/>
    <cellStyle name="Normal 29 10 2 2 2 2 2" xfId="21645"/>
    <cellStyle name="Normal 29 10 2 2 2 3" xfId="17105"/>
    <cellStyle name="Normal 29 10 2 2 3" xfId="9988"/>
    <cellStyle name="Normal 29 10 2 2 3 2" xfId="19374"/>
    <cellStyle name="Normal 29 10 2 2 4" xfId="14835"/>
    <cellStyle name="Normal 29 10 2 3" xfId="7269"/>
    <cellStyle name="Normal 29 10 2 3 2" xfId="11812"/>
    <cellStyle name="Normal 29 10 2 3 2 2" xfId="21198"/>
    <cellStyle name="Normal 29 10 2 3 3" xfId="16658"/>
    <cellStyle name="Normal 29 10 2 4" xfId="9541"/>
    <cellStyle name="Normal 29 10 2 4 2" xfId="18927"/>
    <cellStyle name="Normal 29 10 2 5" xfId="14388"/>
    <cellStyle name="Normal 29 10 3" xfId="5308"/>
    <cellStyle name="Normal 29 10 3 2" xfId="7715"/>
    <cellStyle name="Normal 29 10 3 2 2" xfId="12258"/>
    <cellStyle name="Normal 29 10 3 2 2 2" xfId="21644"/>
    <cellStyle name="Normal 29 10 3 2 3" xfId="17104"/>
    <cellStyle name="Normal 29 10 3 3" xfId="9987"/>
    <cellStyle name="Normal 29 10 3 3 2" xfId="19373"/>
    <cellStyle name="Normal 29 10 3 4" xfId="14834"/>
    <cellStyle name="Normal 29 10 4" xfId="6920"/>
    <cellStyle name="Normal 29 10 4 2" xfId="11463"/>
    <cellStyle name="Normal 29 10 4 2 2" xfId="20849"/>
    <cellStyle name="Normal 29 10 4 3" xfId="16309"/>
    <cellStyle name="Normal 29 10 5" xfId="9191"/>
    <cellStyle name="Normal 29 10 5 2" xfId="18577"/>
    <cellStyle name="Normal 29 10 6" xfId="14039"/>
    <cellStyle name="Normal 29 11" xfId="4543"/>
    <cellStyle name="Normal 29 11 2" xfId="5310"/>
    <cellStyle name="Normal 29 11 2 2" xfId="7717"/>
    <cellStyle name="Normal 29 11 2 2 2" xfId="12260"/>
    <cellStyle name="Normal 29 11 2 2 2 2" xfId="21646"/>
    <cellStyle name="Normal 29 11 2 2 3" xfId="17106"/>
    <cellStyle name="Normal 29 11 2 3" xfId="9989"/>
    <cellStyle name="Normal 29 11 2 3 2" xfId="19375"/>
    <cellStyle name="Normal 29 11 2 4" xfId="14836"/>
    <cellStyle name="Normal 29 11 3" xfId="6981"/>
    <cellStyle name="Normal 29 11 3 2" xfId="11524"/>
    <cellStyle name="Normal 29 11 3 2 2" xfId="20910"/>
    <cellStyle name="Normal 29 11 3 3" xfId="16370"/>
    <cellStyle name="Normal 29 11 4" xfId="9253"/>
    <cellStyle name="Normal 29 11 4 2" xfId="18639"/>
    <cellStyle name="Normal 29 11 5" xfId="14100"/>
    <cellStyle name="Normal 29 12" xfId="5307"/>
    <cellStyle name="Normal 29 12 2" xfId="7714"/>
    <cellStyle name="Normal 29 12 2 2" xfId="12257"/>
    <cellStyle name="Normal 29 12 2 2 2" xfId="21643"/>
    <cellStyle name="Normal 29 12 2 3" xfId="17103"/>
    <cellStyle name="Normal 29 12 3" xfId="9986"/>
    <cellStyle name="Normal 29 12 3 2" xfId="19372"/>
    <cellStyle name="Normal 29 12 4" xfId="14833"/>
    <cellStyle name="Normal 29 13" xfId="6632"/>
    <cellStyle name="Normal 29 13 2" xfId="11175"/>
    <cellStyle name="Normal 29 13 2 2" xfId="20561"/>
    <cellStyle name="Normal 29 13 3" xfId="16021"/>
    <cellStyle name="Normal 29 14" xfId="8903"/>
    <cellStyle name="Normal 29 14 2" xfId="18289"/>
    <cellStyle name="Normal 29 15" xfId="13751"/>
    <cellStyle name="Normal 29 2" xfId="2238"/>
    <cellStyle name="Normal 29 2 10" xfId="13782"/>
    <cellStyle name="Normal 29 2 2" xfId="2410"/>
    <cellStyle name="Normal 29 2 2 2" xfId="3637"/>
    <cellStyle name="Normal 29 2 2 2 2" xfId="4808"/>
    <cellStyle name="Normal 29 2 2 2 2 2" xfId="5314"/>
    <cellStyle name="Normal 29 2 2 2 2 2 2" xfId="7721"/>
    <cellStyle name="Normal 29 2 2 2 2 2 2 2" xfId="12264"/>
    <cellStyle name="Normal 29 2 2 2 2 2 2 2 2" xfId="21650"/>
    <cellStyle name="Normal 29 2 2 2 2 2 2 3" xfId="17110"/>
    <cellStyle name="Normal 29 2 2 2 2 2 3" xfId="9993"/>
    <cellStyle name="Normal 29 2 2 2 2 2 3 2" xfId="19379"/>
    <cellStyle name="Normal 29 2 2 2 2 2 4" xfId="14840"/>
    <cellStyle name="Normal 29 2 2 2 2 3" xfId="7246"/>
    <cellStyle name="Normal 29 2 2 2 2 3 2" xfId="11789"/>
    <cellStyle name="Normal 29 2 2 2 2 3 2 2" xfId="21175"/>
    <cellStyle name="Normal 29 2 2 2 2 3 3" xfId="16635"/>
    <cellStyle name="Normal 29 2 2 2 2 4" xfId="9518"/>
    <cellStyle name="Normal 29 2 2 2 2 4 2" xfId="18904"/>
    <cellStyle name="Normal 29 2 2 2 2 5" xfId="14365"/>
    <cellStyle name="Normal 29 2 2 2 3" xfId="5313"/>
    <cellStyle name="Normal 29 2 2 2 3 2" xfId="7720"/>
    <cellStyle name="Normal 29 2 2 2 3 2 2" xfId="12263"/>
    <cellStyle name="Normal 29 2 2 2 3 2 2 2" xfId="21649"/>
    <cellStyle name="Normal 29 2 2 2 3 2 3" xfId="17109"/>
    <cellStyle name="Normal 29 2 2 2 3 3" xfId="9992"/>
    <cellStyle name="Normal 29 2 2 2 3 3 2" xfId="19378"/>
    <cellStyle name="Normal 29 2 2 2 3 4" xfId="14839"/>
    <cellStyle name="Normal 29 2 2 2 4" xfId="6897"/>
    <cellStyle name="Normal 29 2 2 2 4 2" xfId="11440"/>
    <cellStyle name="Normal 29 2 2 2 4 2 2" xfId="20826"/>
    <cellStyle name="Normal 29 2 2 2 4 3" xfId="16286"/>
    <cellStyle name="Normal 29 2 2 2 5" xfId="9168"/>
    <cellStyle name="Normal 29 2 2 2 5 2" xfId="18554"/>
    <cellStyle name="Normal 29 2 2 2 6" xfId="14016"/>
    <cellStyle name="Normal 29 2 2 3" xfId="3572"/>
    <cellStyle name="Normal 29 2 2 3 2" xfId="4755"/>
    <cellStyle name="Normal 29 2 2 3 2 2" xfId="5316"/>
    <cellStyle name="Normal 29 2 2 3 2 2 2" xfId="7723"/>
    <cellStyle name="Normal 29 2 2 3 2 2 2 2" xfId="12266"/>
    <cellStyle name="Normal 29 2 2 3 2 2 2 2 2" xfId="21652"/>
    <cellStyle name="Normal 29 2 2 3 2 2 2 3" xfId="17112"/>
    <cellStyle name="Normal 29 2 2 3 2 2 3" xfId="9995"/>
    <cellStyle name="Normal 29 2 2 3 2 2 3 2" xfId="19381"/>
    <cellStyle name="Normal 29 2 2 3 2 2 4" xfId="14842"/>
    <cellStyle name="Normal 29 2 2 3 2 3" xfId="7193"/>
    <cellStyle name="Normal 29 2 2 3 2 3 2" xfId="11736"/>
    <cellStyle name="Normal 29 2 2 3 2 3 2 2" xfId="21122"/>
    <cellStyle name="Normal 29 2 2 3 2 3 3" xfId="16582"/>
    <cellStyle name="Normal 29 2 2 3 2 4" xfId="9465"/>
    <cellStyle name="Normal 29 2 2 3 2 4 2" xfId="18851"/>
    <cellStyle name="Normal 29 2 2 3 2 5" xfId="14312"/>
    <cellStyle name="Normal 29 2 2 3 3" xfId="5315"/>
    <cellStyle name="Normal 29 2 2 3 3 2" xfId="7722"/>
    <cellStyle name="Normal 29 2 2 3 3 2 2" xfId="12265"/>
    <cellStyle name="Normal 29 2 2 3 3 2 2 2" xfId="21651"/>
    <cellStyle name="Normal 29 2 2 3 3 2 3" xfId="17111"/>
    <cellStyle name="Normal 29 2 2 3 3 3" xfId="9994"/>
    <cellStyle name="Normal 29 2 2 3 3 3 2" xfId="19380"/>
    <cellStyle name="Normal 29 2 2 3 3 4" xfId="14841"/>
    <cellStyle name="Normal 29 2 2 3 4" xfId="6844"/>
    <cellStyle name="Normal 29 2 2 3 4 2" xfId="11387"/>
    <cellStyle name="Normal 29 2 2 3 4 2 2" xfId="20773"/>
    <cellStyle name="Normal 29 2 2 3 4 3" xfId="16233"/>
    <cellStyle name="Normal 29 2 2 3 5" xfId="9115"/>
    <cellStyle name="Normal 29 2 2 3 5 2" xfId="18501"/>
    <cellStyle name="Normal 29 2 2 3 6" xfId="13963"/>
    <cellStyle name="Normal 29 2 2 4" xfId="3648"/>
    <cellStyle name="Normal 29 2 2 4 2" xfId="4818"/>
    <cellStyle name="Normal 29 2 2 4 2 2" xfId="5318"/>
    <cellStyle name="Normal 29 2 2 4 2 2 2" xfId="7725"/>
    <cellStyle name="Normal 29 2 2 4 2 2 2 2" xfId="12268"/>
    <cellStyle name="Normal 29 2 2 4 2 2 2 2 2" xfId="21654"/>
    <cellStyle name="Normal 29 2 2 4 2 2 2 3" xfId="17114"/>
    <cellStyle name="Normal 29 2 2 4 2 2 3" xfId="9997"/>
    <cellStyle name="Normal 29 2 2 4 2 2 3 2" xfId="19383"/>
    <cellStyle name="Normal 29 2 2 4 2 2 4" xfId="14844"/>
    <cellStyle name="Normal 29 2 2 4 2 3" xfId="7256"/>
    <cellStyle name="Normal 29 2 2 4 2 3 2" xfId="11799"/>
    <cellStyle name="Normal 29 2 2 4 2 3 2 2" xfId="21185"/>
    <cellStyle name="Normal 29 2 2 4 2 3 3" xfId="16645"/>
    <cellStyle name="Normal 29 2 2 4 2 4" xfId="9528"/>
    <cellStyle name="Normal 29 2 2 4 2 4 2" xfId="18914"/>
    <cellStyle name="Normal 29 2 2 4 2 5" xfId="14375"/>
    <cellStyle name="Normal 29 2 2 4 3" xfId="5317"/>
    <cellStyle name="Normal 29 2 2 4 3 2" xfId="7724"/>
    <cellStyle name="Normal 29 2 2 4 3 2 2" xfId="12267"/>
    <cellStyle name="Normal 29 2 2 4 3 2 2 2" xfId="21653"/>
    <cellStyle name="Normal 29 2 2 4 3 2 3" xfId="17113"/>
    <cellStyle name="Normal 29 2 2 4 3 3" xfId="9996"/>
    <cellStyle name="Normal 29 2 2 4 3 3 2" xfId="19382"/>
    <cellStyle name="Normal 29 2 2 4 3 4" xfId="14843"/>
    <cellStyle name="Normal 29 2 2 4 4" xfId="6907"/>
    <cellStyle name="Normal 29 2 2 4 4 2" xfId="11450"/>
    <cellStyle name="Normal 29 2 2 4 4 2 2" xfId="20836"/>
    <cellStyle name="Normal 29 2 2 4 4 3" xfId="16296"/>
    <cellStyle name="Normal 29 2 2 4 5" xfId="9178"/>
    <cellStyle name="Normal 29 2 2 4 5 2" xfId="18564"/>
    <cellStyle name="Normal 29 2 2 4 6" xfId="14026"/>
    <cellStyle name="Normal 29 2 2 5" xfId="4616"/>
    <cellStyle name="Normal 29 2 2 5 2" xfId="5319"/>
    <cellStyle name="Normal 29 2 2 5 2 2" xfId="7726"/>
    <cellStyle name="Normal 29 2 2 5 2 2 2" xfId="12269"/>
    <cellStyle name="Normal 29 2 2 5 2 2 2 2" xfId="21655"/>
    <cellStyle name="Normal 29 2 2 5 2 2 3" xfId="17115"/>
    <cellStyle name="Normal 29 2 2 5 2 3" xfId="9998"/>
    <cellStyle name="Normal 29 2 2 5 2 3 2" xfId="19384"/>
    <cellStyle name="Normal 29 2 2 5 2 4" xfId="14845"/>
    <cellStyle name="Normal 29 2 2 5 3" xfId="7054"/>
    <cellStyle name="Normal 29 2 2 5 3 2" xfId="11597"/>
    <cellStyle name="Normal 29 2 2 5 3 2 2" xfId="20983"/>
    <cellStyle name="Normal 29 2 2 5 3 3" xfId="16443"/>
    <cellStyle name="Normal 29 2 2 5 4" xfId="9326"/>
    <cellStyle name="Normal 29 2 2 5 4 2" xfId="18712"/>
    <cellStyle name="Normal 29 2 2 5 5" xfId="14173"/>
    <cellStyle name="Normal 29 2 2 6" xfId="5312"/>
    <cellStyle name="Normal 29 2 2 6 2" xfId="7719"/>
    <cellStyle name="Normal 29 2 2 6 2 2" xfId="12262"/>
    <cellStyle name="Normal 29 2 2 6 2 2 2" xfId="21648"/>
    <cellStyle name="Normal 29 2 2 6 2 3" xfId="17108"/>
    <cellStyle name="Normal 29 2 2 6 3" xfId="9991"/>
    <cellStyle name="Normal 29 2 2 6 3 2" xfId="19377"/>
    <cellStyle name="Normal 29 2 2 6 4" xfId="14838"/>
    <cellStyle name="Normal 29 2 2 7" xfId="6705"/>
    <cellStyle name="Normal 29 2 2 7 2" xfId="11248"/>
    <cellStyle name="Normal 29 2 2 7 2 2" xfId="20634"/>
    <cellStyle name="Normal 29 2 2 7 3" xfId="16094"/>
    <cellStyle name="Normal 29 2 2 8" xfId="8976"/>
    <cellStyle name="Normal 29 2 2 8 2" xfId="18362"/>
    <cellStyle name="Normal 29 2 2 9" xfId="13824"/>
    <cellStyle name="Normal 29 2 3" xfId="3575"/>
    <cellStyle name="Normal 29 2 3 2" xfId="4758"/>
    <cellStyle name="Normal 29 2 3 2 2" xfId="5321"/>
    <cellStyle name="Normal 29 2 3 2 2 2" xfId="7728"/>
    <cellStyle name="Normal 29 2 3 2 2 2 2" xfId="12271"/>
    <cellStyle name="Normal 29 2 3 2 2 2 2 2" xfId="21657"/>
    <cellStyle name="Normal 29 2 3 2 2 2 3" xfId="17117"/>
    <cellStyle name="Normal 29 2 3 2 2 3" xfId="10000"/>
    <cellStyle name="Normal 29 2 3 2 2 3 2" xfId="19386"/>
    <cellStyle name="Normal 29 2 3 2 2 4" xfId="14847"/>
    <cellStyle name="Normal 29 2 3 2 3" xfId="7196"/>
    <cellStyle name="Normal 29 2 3 2 3 2" xfId="11739"/>
    <cellStyle name="Normal 29 2 3 2 3 2 2" xfId="21125"/>
    <cellStyle name="Normal 29 2 3 2 3 3" xfId="16585"/>
    <cellStyle name="Normal 29 2 3 2 4" xfId="9468"/>
    <cellStyle name="Normal 29 2 3 2 4 2" xfId="18854"/>
    <cellStyle name="Normal 29 2 3 2 5" xfId="14315"/>
    <cellStyle name="Normal 29 2 3 3" xfId="5320"/>
    <cellStyle name="Normal 29 2 3 3 2" xfId="7727"/>
    <cellStyle name="Normal 29 2 3 3 2 2" xfId="12270"/>
    <cellStyle name="Normal 29 2 3 3 2 2 2" xfId="21656"/>
    <cellStyle name="Normal 29 2 3 3 2 3" xfId="17116"/>
    <cellStyle name="Normal 29 2 3 3 3" xfId="9999"/>
    <cellStyle name="Normal 29 2 3 3 3 2" xfId="19385"/>
    <cellStyle name="Normal 29 2 3 3 4" xfId="14846"/>
    <cellStyle name="Normal 29 2 3 4" xfId="6847"/>
    <cellStyle name="Normal 29 2 3 4 2" xfId="11390"/>
    <cellStyle name="Normal 29 2 3 4 2 2" xfId="20776"/>
    <cellStyle name="Normal 29 2 3 4 3" xfId="16236"/>
    <cellStyle name="Normal 29 2 3 5" xfId="9118"/>
    <cellStyle name="Normal 29 2 3 5 2" xfId="18504"/>
    <cellStyle name="Normal 29 2 3 6" xfId="13966"/>
    <cellStyle name="Normal 29 2 4" xfId="3711"/>
    <cellStyle name="Normal 29 2 4 2" xfId="4853"/>
    <cellStyle name="Normal 29 2 4 2 2" xfId="5323"/>
    <cellStyle name="Normal 29 2 4 2 2 2" xfId="7730"/>
    <cellStyle name="Normal 29 2 4 2 2 2 2" xfId="12273"/>
    <cellStyle name="Normal 29 2 4 2 2 2 2 2" xfId="21659"/>
    <cellStyle name="Normal 29 2 4 2 2 2 3" xfId="17119"/>
    <cellStyle name="Normal 29 2 4 2 2 3" xfId="10002"/>
    <cellStyle name="Normal 29 2 4 2 2 3 2" xfId="19388"/>
    <cellStyle name="Normal 29 2 4 2 2 4" xfId="14849"/>
    <cellStyle name="Normal 29 2 4 2 3" xfId="7291"/>
    <cellStyle name="Normal 29 2 4 2 3 2" xfId="11834"/>
    <cellStyle name="Normal 29 2 4 2 3 2 2" xfId="21220"/>
    <cellStyle name="Normal 29 2 4 2 3 3" xfId="16680"/>
    <cellStyle name="Normal 29 2 4 2 4" xfId="9563"/>
    <cellStyle name="Normal 29 2 4 2 4 2" xfId="18949"/>
    <cellStyle name="Normal 29 2 4 2 5" xfId="14410"/>
    <cellStyle name="Normal 29 2 4 3" xfId="5322"/>
    <cellStyle name="Normal 29 2 4 3 2" xfId="7729"/>
    <cellStyle name="Normal 29 2 4 3 2 2" xfId="12272"/>
    <cellStyle name="Normal 29 2 4 3 2 2 2" xfId="21658"/>
    <cellStyle name="Normal 29 2 4 3 2 3" xfId="17118"/>
    <cellStyle name="Normal 29 2 4 3 3" xfId="10001"/>
    <cellStyle name="Normal 29 2 4 3 3 2" xfId="19387"/>
    <cellStyle name="Normal 29 2 4 3 4" xfId="14848"/>
    <cellStyle name="Normal 29 2 4 4" xfId="6942"/>
    <cellStyle name="Normal 29 2 4 4 2" xfId="11485"/>
    <cellStyle name="Normal 29 2 4 4 2 2" xfId="20871"/>
    <cellStyle name="Normal 29 2 4 4 3" xfId="16331"/>
    <cellStyle name="Normal 29 2 4 5" xfId="9213"/>
    <cellStyle name="Normal 29 2 4 5 2" xfId="18599"/>
    <cellStyle name="Normal 29 2 4 6" xfId="14061"/>
    <cellStyle name="Normal 29 2 5" xfId="3355"/>
    <cellStyle name="Normal 29 2 5 2" xfId="4639"/>
    <cellStyle name="Normal 29 2 5 2 2" xfId="5325"/>
    <cellStyle name="Normal 29 2 5 2 2 2" xfId="7732"/>
    <cellStyle name="Normal 29 2 5 2 2 2 2" xfId="12275"/>
    <cellStyle name="Normal 29 2 5 2 2 2 2 2" xfId="21661"/>
    <cellStyle name="Normal 29 2 5 2 2 2 3" xfId="17121"/>
    <cellStyle name="Normal 29 2 5 2 2 3" xfId="10004"/>
    <cellStyle name="Normal 29 2 5 2 2 3 2" xfId="19390"/>
    <cellStyle name="Normal 29 2 5 2 2 4" xfId="14851"/>
    <cellStyle name="Normal 29 2 5 2 3" xfId="7077"/>
    <cellStyle name="Normal 29 2 5 2 3 2" xfId="11620"/>
    <cellStyle name="Normal 29 2 5 2 3 2 2" xfId="21006"/>
    <cellStyle name="Normal 29 2 5 2 3 3" xfId="16466"/>
    <cellStyle name="Normal 29 2 5 2 4" xfId="9349"/>
    <cellStyle name="Normal 29 2 5 2 4 2" xfId="18735"/>
    <cellStyle name="Normal 29 2 5 2 5" xfId="14196"/>
    <cellStyle name="Normal 29 2 5 3" xfId="5324"/>
    <cellStyle name="Normal 29 2 5 3 2" xfId="7731"/>
    <cellStyle name="Normal 29 2 5 3 2 2" xfId="12274"/>
    <cellStyle name="Normal 29 2 5 3 2 2 2" xfId="21660"/>
    <cellStyle name="Normal 29 2 5 3 2 3" xfId="17120"/>
    <cellStyle name="Normal 29 2 5 3 3" xfId="10003"/>
    <cellStyle name="Normal 29 2 5 3 3 2" xfId="19389"/>
    <cellStyle name="Normal 29 2 5 3 4" xfId="14850"/>
    <cellStyle name="Normal 29 2 5 4" xfId="6728"/>
    <cellStyle name="Normal 29 2 5 4 2" xfId="11271"/>
    <cellStyle name="Normal 29 2 5 4 2 2" xfId="20657"/>
    <cellStyle name="Normal 29 2 5 4 3" xfId="16117"/>
    <cellStyle name="Normal 29 2 5 5" xfId="8999"/>
    <cellStyle name="Normal 29 2 5 5 2" xfId="18385"/>
    <cellStyle name="Normal 29 2 5 6" xfId="13847"/>
    <cellStyle name="Normal 29 2 6" xfId="4574"/>
    <cellStyle name="Normal 29 2 6 2" xfId="5326"/>
    <cellStyle name="Normal 29 2 6 2 2" xfId="7733"/>
    <cellStyle name="Normal 29 2 6 2 2 2" xfId="12276"/>
    <cellStyle name="Normal 29 2 6 2 2 2 2" xfId="21662"/>
    <cellStyle name="Normal 29 2 6 2 2 3" xfId="17122"/>
    <cellStyle name="Normal 29 2 6 2 3" xfId="10005"/>
    <cellStyle name="Normal 29 2 6 2 3 2" xfId="19391"/>
    <cellStyle name="Normal 29 2 6 2 4" xfId="14852"/>
    <cellStyle name="Normal 29 2 6 3" xfId="7012"/>
    <cellStyle name="Normal 29 2 6 3 2" xfId="11555"/>
    <cellStyle name="Normal 29 2 6 3 2 2" xfId="20941"/>
    <cellStyle name="Normal 29 2 6 3 3" xfId="16401"/>
    <cellStyle name="Normal 29 2 6 4" xfId="9284"/>
    <cellStyle name="Normal 29 2 6 4 2" xfId="18670"/>
    <cellStyle name="Normal 29 2 6 5" xfId="14131"/>
    <cellStyle name="Normal 29 2 7" xfId="5311"/>
    <cellStyle name="Normal 29 2 7 2" xfId="7718"/>
    <cellStyle name="Normal 29 2 7 2 2" xfId="12261"/>
    <cellStyle name="Normal 29 2 7 2 2 2" xfId="21647"/>
    <cellStyle name="Normal 29 2 7 2 3" xfId="17107"/>
    <cellStyle name="Normal 29 2 7 3" xfId="9990"/>
    <cellStyle name="Normal 29 2 7 3 2" xfId="19376"/>
    <cellStyle name="Normal 29 2 7 4" xfId="14837"/>
    <cellStyle name="Normal 29 2 8" xfId="6663"/>
    <cellStyle name="Normal 29 2 8 2" xfId="11206"/>
    <cellStyle name="Normal 29 2 8 2 2" xfId="20592"/>
    <cellStyle name="Normal 29 2 8 3" xfId="16052"/>
    <cellStyle name="Normal 29 2 9" xfId="8934"/>
    <cellStyle name="Normal 29 2 9 2" xfId="18320"/>
    <cellStyle name="Normal 29 3" xfId="2032"/>
    <cellStyle name="Normal 29 3 10" xfId="13767"/>
    <cellStyle name="Normal 29 3 2" xfId="2395"/>
    <cellStyle name="Normal 29 3 2 2" xfId="3622"/>
    <cellStyle name="Normal 29 3 2 2 2" xfId="4793"/>
    <cellStyle name="Normal 29 3 2 2 2 2" xfId="5330"/>
    <cellStyle name="Normal 29 3 2 2 2 2 2" xfId="7737"/>
    <cellStyle name="Normal 29 3 2 2 2 2 2 2" xfId="12280"/>
    <cellStyle name="Normal 29 3 2 2 2 2 2 2 2" xfId="21666"/>
    <cellStyle name="Normal 29 3 2 2 2 2 2 3" xfId="17126"/>
    <cellStyle name="Normal 29 3 2 2 2 2 3" xfId="10009"/>
    <cellStyle name="Normal 29 3 2 2 2 2 3 2" xfId="19395"/>
    <cellStyle name="Normal 29 3 2 2 2 2 4" xfId="14856"/>
    <cellStyle name="Normal 29 3 2 2 2 3" xfId="7231"/>
    <cellStyle name="Normal 29 3 2 2 2 3 2" xfId="11774"/>
    <cellStyle name="Normal 29 3 2 2 2 3 2 2" xfId="21160"/>
    <cellStyle name="Normal 29 3 2 2 2 3 3" xfId="16620"/>
    <cellStyle name="Normal 29 3 2 2 2 4" xfId="9503"/>
    <cellStyle name="Normal 29 3 2 2 2 4 2" xfId="18889"/>
    <cellStyle name="Normal 29 3 2 2 2 5" xfId="14350"/>
    <cellStyle name="Normal 29 3 2 2 3" xfId="5329"/>
    <cellStyle name="Normal 29 3 2 2 3 2" xfId="7736"/>
    <cellStyle name="Normal 29 3 2 2 3 2 2" xfId="12279"/>
    <cellStyle name="Normal 29 3 2 2 3 2 2 2" xfId="21665"/>
    <cellStyle name="Normal 29 3 2 2 3 2 3" xfId="17125"/>
    <cellStyle name="Normal 29 3 2 2 3 3" xfId="10008"/>
    <cellStyle name="Normal 29 3 2 2 3 3 2" xfId="19394"/>
    <cellStyle name="Normal 29 3 2 2 3 4" xfId="14855"/>
    <cellStyle name="Normal 29 3 2 2 4" xfId="6882"/>
    <cellStyle name="Normal 29 3 2 2 4 2" xfId="11425"/>
    <cellStyle name="Normal 29 3 2 2 4 2 2" xfId="20811"/>
    <cellStyle name="Normal 29 3 2 2 4 3" xfId="16271"/>
    <cellStyle name="Normal 29 3 2 2 5" xfId="9153"/>
    <cellStyle name="Normal 29 3 2 2 5 2" xfId="18539"/>
    <cellStyle name="Normal 29 3 2 2 6" xfId="14001"/>
    <cellStyle name="Normal 29 3 2 3" xfId="3364"/>
    <cellStyle name="Normal 29 3 2 3 2" xfId="4646"/>
    <cellStyle name="Normal 29 3 2 3 2 2" xfId="5332"/>
    <cellStyle name="Normal 29 3 2 3 2 2 2" xfId="7739"/>
    <cellStyle name="Normal 29 3 2 3 2 2 2 2" xfId="12282"/>
    <cellStyle name="Normal 29 3 2 3 2 2 2 2 2" xfId="21668"/>
    <cellStyle name="Normal 29 3 2 3 2 2 2 3" xfId="17128"/>
    <cellStyle name="Normal 29 3 2 3 2 2 3" xfId="10011"/>
    <cellStyle name="Normal 29 3 2 3 2 2 3 2" xfId="19397"/>
    <cellStyle name="Normal 29 3 2 3 2 2 4" xfId="14858"/>
    <cellStyle name="Normal 29 3 2 3 2 3" xfId="7084"/>
    <cellStyle name="Normal 29 3 2 3 2 3 2" xfId="11627"/>
    <cellStyle name="Normal 29 3 2 3 2 3 2 2" xfId="21013"/>
    <cellStyle name="Normal 29 3 2 3 2 3 3" xfId="16473"/>
    <cellStyle name="Normal 29 3 2 3 2 4" xfId="9356"/>
    <cellStyle name="Normal 29 3 2 3 2 4 2" xfId="18742"/>
    <cellStyle name="Normal 29 3 2 3 2 5" xfId="14203"/>
    <cellStyle name="Normal 29 3 2 3 3" xfId="5331"/>
    <cellStyle name="Normal 29 3 2 3 3 2" xfId="7738"/>
    <cellStyle name="Normal 29 3 2 3 3 2 2" xfId="12281"/>
    <cellStyle name="Normal 29 3 2 3 3 2 2 2" xfId="21667"/>
    <cellStyle name="Normal 29 3 2 3 3 2 3" xfId="17127"/>
    <cellStyle name="Normal 29 3 2 3 3 3" xfId="10010"/>
    <cellStyle name="Normal 29 3 2 3 3 3 2" xfId="19396"/>
    <cellStyle name="Normal 29 3 2 3 3 4" xfId="14857"/>
    <cellStyle name="Normal 29 3 2 3 4" xfId="6735"/>
    <cellStyle name="Normal 29 3 2 3 4 2" xfId="11278"/>
    <cellStyle name="Normal 29 3 2 3 4 2 2" xfId="20664"/>
    <cellStyle name="Normal 29 3 2 3 4 3" xfId="16124"/>
    <cellStyle name="Normal 29 3 2 3 5" xfId="9006"/>
    <cellStyle name="Normal 29 3 2 3 5 2" xfId="18392"/>
    <cellStyle name="Normal 29 3 2 3 6" xfId="13854"/>
    <cellStyle name="Normal 29 3 2 4" xfId="3358"/>
    <cellStyle name="Normal 29 3 2 4 2" xfId="4642"/>
    <cellStyle name="Normal 29 3 2 4 2 2" xfId="5334"/>
    <cellStyle name="Normal 29 3 2 4 2 2 2" xfId="7741"/>
    <cellStyle name="Normal 29 3 2 4 2 2 2 2" xfId="12284"/>
    <cellStyle name="Normal 29 3 2 4 2 2 2 2 2" xfId="21670"/>
    <cellStyle name="Normal 29 3 2 4 2 2 2 3" xfId="17130"/>
    <cellStyle name="Normal 29 3 2 4 2 2 3" xfId="10013"/>
    <cellStyle name="Normal 29 3 2 4 2 2 3 2" xfId="19399"/>
    <cellStyle name="Normal 29 3 2 4 2 2 4" xfId="14860"/>
    <cellStyle name="Normal 29 3 2 4 2 3" xfId="7080"/>
    <cellStyle name="Normal 29 3 2 4 2 3 2" xfId="11623"/>
    <cellStyle name="Normal 29 3 2 4 2 3 2 2" xfId="21009"/>
    <cellStyle name="Normal 29 3 2 4 2 3 3" xfId="16469"/>
    <cellStyle name="Normal 29 3 2 4 2 4" xfId="9352"/>
    <cellStyle name="Normal 29 3 2 4 2 4 2" xfId="18738"/>
    <cellStyle name="Normal 29 3 2 4 2 5" xfId="14199"/>
    <cellStyle name="Normal 29 3 2 4 3" xfId="5333"/>
    <cellStyle name="Normal 29 3 2 4 3 2" xfId="7740"/>
    <cellStyle name="Normal 29 3 2 4 3 2 2" xfId="12283"/>
    <cellStyle name="Normal 29 3 2 4 3 2 2 2" xfId="21669"/>
    <cellStyle name="Normal 29 3 2 4 3 2 3" xfId="17129"/>
    <cellStyle name="Normal 29 3 2 4 3 3" xfId="10012"/>
    <cellStyle name="Normal 29 3 2 4 3 3 2" xfId="19398"/>
    <cellStyle name="Normal 29 3 2 4 3 4" xfId="14859"/>
    <cellStyle name="Normal 29 3 2 4 4" xfId="6731"/>
    <cellStyle name="Normal 29 3 2 4 4 2" xfId="11274"/>
    <cellStyle name="Normal 29 3 2 4 4 2 2" xfId="20660"/>
    <cellStyle name="Normal 29 3 2 4 4 3" xfId="16120"/>
    <cellStyle name="Normal 29 3 2 4 5" xfId="9002"/>
    <cellStyle name="Normal 29 3 2 4 5 2" xfId="18388"/>
    <cellStyle name="Normal 29 3 2 4 6" xfId="13850"/>
    <cellStyle name="Normal 29 3 2 5" xfId="4601"/>
    <cellStyle name="Normal 29 3 2 5 2" xfId="5335"/>
    <cellStyle name="Normal 29 3 2 5 2 2" xfId="7742"/>
    <cellStyle name="Normal 29 3 2 5 2 2 2" xfId="12285"/>
    <cellStyle name="Normal 29 3 2 5 2 2 2 2" xfId="21671"/>
    <cellStyle name="Normal 29 3 2 5 2 2 3" xfId="17131"/>
    <cellStyle name="Normal 29 3 2 5 2 3" xfId="10014"/>
    <cellStyle name="Normal 29 3 2 5 2 3 2" xfId="19400"/>
    <cellStyle name="Normal 29 3 2 5 2 4" xfId="14861"/>
    <cellStyle name="Normal 29 3 2 5 3" xfId="7039"/>
    <cellStyle name="Normal 29 3 2 5 3 2" xfId="11582"/>
    <cellStyle name="Normal 29 3 2 5 3 2 2" xfId="20968"/>
    <cellStyle name="Normal 29 3 2 5 3 3" xfId="16428"/>
    <cellStyle name="Normal 29 3 2 5 4" xfId="9311"/>
    <cellStyle name="Normal 29 3 2 5 4 2" xfId="18697"/>
    <cellStyle name="Normal 29 3 2 5 5" xfId="14158"/>
    <cellStyle name="Normal 29 3 2 6" xfId="5328"/>
    <cellStyle name="Normal 29 3 2 6 2" xfId="7735"/>
    <cellStyle name="Normal 29 3 2 6 2 2" xfId="12278"/>
    <cellStyle name="Normal 29 3 2 6 2 2 2" xfId="21664"/>
    <cellStyle name="Normal 29 3 2 6 2 3" xfId="17124"/>
    <cellStyle name="Normal 29 3 2 6 3" xfId="10007"/>
    <cellStyle name="Normal 29 3 2 6 3 2" xfId="19393"/>
    <cellStyle name="Normal 29 3 2 6 4" xfId="14854"/>
    <cellStyle name="Normal 29 3 2 7" xfId="6690"/>
    <cellStyle name="Normal 29 3 2 7 2" xfId="11233"/>
    <cellStyle name="Normal 29 3 2 7 2 2" xfId="20619"/>
    <cellStyle name="Normal 29 3 2 7 3" xfId="16079"/>
    <cellStyle name="Normal 29 3 2 8" xfId="8961"/>
    <cellStyle name="Normal 29 3 2 8 2" xfId="18347"/>
    <cellStyle name="Normal 29 3 2 9" xfId="13809"/>
    <cellStyle name="Normal 29 3 3" xfId="3536"/>
    <cellStyle name="Normal 29 3 3 2" xfId="4737"/>
    <cellStyle name="Normal 29 3 3 2 2" xfId="5337"/>
    <cellStyle name="Normal 29 3 3 2 2 2" xfId="7744"/>
    <cellStyle name="Normal 29 3 3 2 2 2 2" xfId="12287"/>
    <cellStyle name="Normal 29 3 3 2 2 2 2 2" xfId="21673"/>
    <cellStyle name="Normal 29 3 3 2 2 2 3" xfId="17133"/>
    <cellStyle name="Normal 29 3 3 2 2 3" xfId="10016"/>
    <cellStyle name="Normal 29 3 3 2 2 3 2" xfId="19402"/>
    <cellStyle name="Normal 29 3 3 2 2 4" xfId="14863"/>
    <cellStyle name="Normal 29 3 3 2 3" xfId="7175"/>
    <cellStyle name="Normal 29 3 3 2 3 2" xfId="11718"/>
    <cellStyle name="Normal 29 3 3 2 3 2 2" xfId="21104"/>
    <cellStyle name="Normal 29 3 3 2 3 3" xfId="16564"/>
    <cellStyle name="Normal 29 3 3 2 4" xfId="9447"/>
    <cellStyle name="Normal 29 3 3 2 4 2" xfId="18833"/>
    <cellStyle name="Normal 29 3 3 2 5" xfId="14294"/>
    <cellStyle name="Normal 29 3 3 3" xfId="5336"/>
    <cellStyle name="Normal 29 3 3 3 2" xfId="7743"/>
    <cellStyle name="Normal 29 3 3 3 2 2" xfId="12286"/>
    <cellStyle name="Normal 29 3 3 3 2 2 2" xfId="21672"/>
    <cellStyle name="Normal 29 3 3 3 2 3" xfId="17132"/>
    <cellStyle name="Normal 29 3 3 3 3" xfId="10015"/>
    <cellStyle name="Normal 29 3 3 3 3 2" xfId="19401"/>
    <cellStyle name="Normal 29 3 3 3 4" xfId="14862"/>
    <cellStyle name="Normal 29 3 3 4" xfId="6826"/>
    <cellStyle name="Normal 29 3 3 4 2" xfId="11369"/>
    <cellStyle name="Normal 29 3 3 4 2 2" xfId="20755"/>
    <cellStyle name="Normal 29 3 3 4 3" xfId="16215"/>
    <cellStyle name="Normal 29 3 3 5" xfId="9097"/>
    <cellStyle name="Normal 29 3 3 5 2" xfId="18483"/>
    <cellStyle name="Normal 29 3 3 6" xfId="13945"/>
    <cellStyle name="Normal 29 3 4" xfId="3529"/>
    <cellStyle name="Normal 29 3 4 2" xfId="4730"/>
    <cellStyle name="Normal 29 3 4 2 2" xfId="5339"/>
    <cellStyle name="Normal 29 3 4 2 2 2" xfId="7746"/>
    <cellStyle name="Normal 29 3 4 2 2 2 2" xfId="12289"/>
    <cellStyle name="Normal 29 3 4 2 2 2 2 2" xfId="21675"/>
    <cellStyle name="Normal 29 3 4 2 2 2 3" xfId="17135"/>
    <cellStyle name="Normal 29 3 4 2 2 3" xfId="10018"/>
    <cellStyle name="Normal 29 3 4 2 2 3 2" xfId="19404"/>
    <cellStyle name="Normal 29 3 4 2 2 4" xfId="14865"/>
    <cellStyle name="Normal 29 3 4 2 3" xfId="7168"/>
    <cellStyle name="Normal 29 3 4 2 3 2" xfId="11711"/>
    <cellStyle name="Normal 29 3 4 2 3 2 2" xfId="21097"/>
    <cellStyle name="Normal 29 3 4 2 3 3" xfId="16557"/>
    <cellStyle name="Normal 29 3 4 2 4" xfId="9440"/>
    <cellStyle name="Normal 29 3 4 2 4 2" xfId="18826"/>
    <cellStyle name="Normal 29 3 4 2 5" xfId="14287"/>
    <cellStyle name="Normal 29 3 4 3" xfId="5338"/>
    <cellStyle name="Normal 29 3 4 3 2" xfId="7745"/>
    <cellStyle name="Normal 29 3 4 3 2 2" xfId="12288"/>
    <cellStyle name="Normal 29 3 4 3 2 2 2" xfId="21674"/>
    <cellStyle name="Normal 29 3 4 3 2 3" xfId="17134"/>
    <cellStyle name="Normal 29 3 4 3 3" xfId="10017"/>
    <cellStyle name="Normal 29 3 4 3 3 2" xfId="19403"/>
    <cellStyle name="Normal 29 3 4 3 4" xfId="14864"/>
    <cellStyle name="Normal 29 3 4 4" xfId="6819"/>
    <cellStyle name="Normal 29 3 4 4 2" xfId="11362"/>
    <cellStyle name="Normal 29 3 4 4 2 2" xfId="20748"/>
    <cellStyle name="Normal 29 3 4 4 3" xfId="16208"/>
    <cellStyle name="Normal 29 3 4 5" xfId="9090"/>
    <cellStyle name="Normal 29 3 4 5 2" xfId="18476"/>
    <cellStyle name="Normal 29 3 4 6" xfId="13938"/>
    <cellStyle name="Normal 29 3 5" xfId="3381"/>
    <cellStyle name="Normal 29 3 5 2" xfId="4655"/>
    <cellStyle name="Normal 29 3 5 2 2" xfId="5341"/>
    <cellStyle name="Normal 29 3 5 2 2 2" xfId="7748"/>
    <cellStyle name="Normal 29 3 5 2 2 2 2" xfId="12291"/>
    <cellStyle name="Normal 29 3 5 2 2 2 2 2" xfId="21677"/>
    <cellStyle name="Normal 29 3 5 2 2 2 3" xfId="17137"/>
    <cellStyle name="Normal 29 3 5 2 2 3" xfId="10020"/>
    <cellStyle name="Normal 29 3 5 2 2 3 2" xfId="19406"/>
    <cellStyle name="Normal 29 3 5 2 2 4" xfId="14867"/>
    <cellStyle name="Normal 29 3 5 2 3" xfId="7093"/>
    <cellStyle name="Normal 29 3 5 2 3 2" xfId="11636"/>
    <cellStyle name="Normal 29 3 5 2 3 2 2" xfId="21022"/>
    <cellStyle name="Normal 29 3 5 2 3 3" xfId="16482"/>
    <cellStyle name="Normal 29 3 5 2 4" xfId="9365"/>
    <cellStyle name="Normal 29 3 5 2 4 2" xfId="18751"/>
    <cellStyle name="Normal 29 3 5 2 5" xfId="14212"/>
    <cellStyle name="Normal 29 3 5 3" xfId="5340"/>
    <cellStyle name="Normal 29 3 5 3 2" xfId="7747"/>
    <cellStyle name="Normal 29 3 5 3 2 2" xfId="12290"/>
    <cellStyle name="Normal 29 3 5 3 2 2 2" xfId="21676"/>
    <cellStyle name="Normal 29 3 5 3 2 3" xfId="17136"/>
    <cellStyle name="Normal 29 3 5 3 3" xfId="10019"/>
    <cellStyle name="Normal 29 3 5 3 3 2" xfId="19405"/>
    <cellStyle name="Normal 29 3 5 3 4" xfId="14866"/>
    <cellStyle name="Normal 29 3 5 4" xfId="6744"/>
    <cellStyle name="Normal 29 3 5 4 2" xfId="11287"/>
    <cellStyle name="Normal 29 3 5 4 2 2" xfId="20673"/>
    <cellStyle name="Normal 29 3 5 4 3" xfId="16133"/>
    <cellStyle name="Normal 29 3 5 5" xfId="9015"/>
    <cellStyle name="Normal 29 3 5 5 2" xfId="18401"/>
    <cellStyle name="Normal 29 3 5 6" xfId="13863"/>
    <cellStyle name="Normal 29 3 6" xfId="4559"/>
    <cellStyle name="Normal 29 3 6 2" xfId="5342"/>
    <cellStyle name="Normal 29 3 6 2 2" xfId="7749"/>
    <cellStyle name="Normal 29 3 6 2 2 2" xfId="12292"/>
    <cellStyle name="Normal 29 3 6 2 2 2 2" xfId="21678"/>
    <cellStyle name="Normal 29 3 6 2 2 3" xfId="17138"/>
    <cellStyle name="Normal 29 3 6 2 3" xfId="10021"/>
    <cellStyle name="Normal 29 3 6 2 3 2" xfId="19407"/>
    <cellStyle name="Normal 29 3 6 2 4" xfId="14868"/>
    <cellStyle name="Normal 29 3 6 3" xfId="6997"/>
    <cellStyle name="Normal 29 3 6 3 2" xfId="11540"/>
    <cellStyle name="Normal 29 3 6 3 2 2" xfId="20926"/>
    <cellStyle name="Normal 29 3 6 3 3" xfId="16386"/>
    <cellStyle name="Normal 29 3 6 4" xfId="9269"/>
    <cellStyle name="Normal 29 3 6 4 2" xfId="18655"/>
    <cellStyle name="Normal 29 3 6 5" xfId="14116"/>
    <cellStyle name="Normal 29 3 7" xfId="5327"/>
    <cellStyle name="Normal 29 3 7 2" xfId="7734"/>
    <cellStyle name="Normal 29 3 7 2 2" xfId="12277"/>
    <cellStyle name="Normal 29 3 7 2 2 2" xfId="21663"/>
    <cellStyle name="Normal 29 3 7 2 3" xfId="17123"/>
    <cellStyle name="Normal 29 3 7 3" xfId="10006"/>
    <cellStyle name="Normal 29 3 7 3 2" xfId="19392"/>
    <cellStyle name="Normal 29 3 7 4" xfId="14853"/>
    <cellStyle name="Normal 29 3 8" xfId="6648"/>
    <cellStyle name="Normal 29 3 8 2" xfId="11191"/>
    <cellStyle name="Normal 29 3 8 2 2" xfId="20577"/>
    <cellStyle name="Normal 29 3 8 3" xfId="16037"/>
    <cellStyle name="Normal 29 3 9" xfId="8919"/>
    <cellStyle name="Normal 29 3 9 2" xfId="18305"/>
    <cellStyle name="Normal 29 4" xfId="1787"/>
    <cellStyle name="Normal 29 4 10" xfId="13758"/>
    <cellStyle name="Normal 29 4 2" xfId="2386"/>
    <cellStyle name="Normal 29 4 2 2" xfId="3613"/>
    <cellStyle name="Normal 29 4 2 2 2" xfId="4784"/>
    <cellStyle name="Normal 29 4 2 2 2 2" xfId="5346"/>
    <cellStyle name="Normal 29 4 2 2 2 2 2" xfId="7753"/>
    <cellStyle name="Normal 29 4 2 2 2 2 2 2" xfId="12296"/>
    <cellStyle name="Normal 29 4 2 2 2 2 2 2 2" xfId="21682"/>
    <cellStyle name="Normal 29 4 2 2 2 2 2 3" xfId="17142"/>
    <cellStyle name="Normal 29 4 2 2 2 2 3" xfId="10025"/>
    <cellStyle name="Normal 29 4 2 2 2 2 3 2" xfId="19411"/>
    <cellStyle name="Normal 29 4 2 2 2 2 4" xfId="14872"/>
    <cellStyle name="Normal 29 4 2 2 2 3" xfId="7222"/>
    <cellStyle name="Normal 29 4 2 2 2 3 2" xfId="11765"/>
    <cellStyle name="Normal 29 4 2 2 2 3 2 2" xfId="21151"/>
    <cellStyle name="Normal 29 4 2 2 2 3 3" xfId="16611"/>
    <cellStyle name="Normal 29 4 2 2 2 4" xfId="9494"/>
    <cellStyle name="Normal 29 4 2 2 2 4 2" xfId="18880"/>
    <cellStyle name="Normal 29 4 2 2 2 5" xfId="14341"/>
    <cellStyle name="Normal 29 4 2 2 3" xfId="5345"/>
    <cellStyle name="Normal 29 4 2 2 3 2" xfId="7752"/>
    <cellStyle name="Normal 29 4 2 2 3 2 2" xfId="12295"/>
    <cellStyle name="Normal 29 4 2 2 3 2 2 2" xfId="21681"/>
    <cellStyle name="Normal 29 4 2 2 3 2 3" xfId="17141"/>
    <cellStyle name="Normal 29 4 2 2 3 3" xfId="10024"/>
    <cellStyle name="Normal 29 4 2 2 3 3 2" xfId="19410"/>
    <cellStyle name="Normal 29 4 2 2 3 4" xfId="14871"/>
    <cellStyle name="Normal 29 4 2 2 4" xfId="6873"/>
    <cellStyle name="Normal 29 4 2 2 4 2" xfId="11416"/>
    <cellStyle name="Normal 29 4 2 2 4 2 2" xfId="20802"/>
    <cellStyle name="Normal 29 4 2 2 4 3" xfId="16262"/>
    <cellStyle name="Normal 29 4 2 2 5" xfId="9144"/>
    <cellStyle name="Normal 29 4 2 2 5 2" xfId="18530"/>
    <cellStyle name="Normal 29 4 2 2 6" xfId="13992"/>
    <cellStyle name="Normal 29 4 2 3" xfId="3671"/>
    <cellStyle name="Normal 29 4 2 3 2" xfId="4830"/>
    <cellStyle name="Normal 29 4 2 3 2 2" xfId="5348"/>
    <cellStyle name="Normal 29 4 2 3 2 2 2" xfId="7755"/>
    <cellStyle name="Normal 29 4 2 3 2 2 2 2" xfId="12298"/>
    <cellStyle name="Normal 29 4 2 3 2 2 2 2 2" xfId="21684"/>
    <cellStyle name="Normal 29 4 2 3 2 2 2 3" xfId="17144"/>
    <cellStyle name="Normal 29 4 2 3 2 2 3" xfId="10027"/>
    <cellStyle name="Normal 29 4 2 3 2 2 3 2" xfId="19413"/>
    <cellStyle name="Normal 29 4 2 3 2 2 4" xfId="14874"/>
    <cellStyle name="Normal 29 4 2 3 2 3" xfId="7268"/>
    <cellStyle name="Normal 29 4 2 3 2 3 2" xfId="11811"/>
    <cellStyle name="Normal 29 4 2 3 2 3 2 2" xfId="21197"/>
    <cellStyle name="Normal 29 4 2 3 2 3 3" xfId="16657"/>
    <cellStyle name="Normal 29 4 2 3 2 4" xfId="9540"/>
    <cellStyle name="Normal 29 4 2 3 2 4 2" xfId="18926"/>
    <cellStyle name="Normal 29 4 2 3 2 5" xfId="14387"/>
    <cellStyle name="Normal 29 4 2 3 3" xfId="5347"/>
    <cellStyle name="Normal 29 4 2 3 3 2" xfId="7754"/>
    <cellStyle name="Normal 29 4 2 3 3 2 2" xfId="12297"/>
    <cellStyle name="Normal 29 4 2 3 3 2 2 2" xfId="21683"/>
    <cellStyle name="Normal 29 4 2 3 3 2 3" xfId="17143"/>
    <cellStyle name="Normal 29 4 2 3 3 3" xfId="10026"/>
    <cellStyle name="Normal 29 4 2 3 3 3 2" xfId="19412"/>
    <cellStyle name="Normal 29 4 2 3 3 4" xfId="14873"/>
    <cellStyle name="Normal 29 4 2 3 4" xfId="6919"/>
    <cellStyle name="Normal 29 4 2 3 4 2" xfId="11462"/>
    <cellStyle name="Normal 29 4 2 3 4 2 2" xfId="20848"/>
    <cellStyle name="Normal 29 4 2 3 4 3" xfId="16308"/>
    <cellStyle name="Normal 29 4 2 3 5" xfId="9190"/>
    <cellStyle name="Normal 29 4 2 3 5 2" xfId="18576"/>
    <cellStyle name="Normal 29 4 2 3 6" xfId="14038"/>
    <cellStyle name="Normal 29 4 2 4" xfId="3601"/>
    <cellStyle name="Normal 29 4 2 4 2" xfId="4772"/>
    <cellStyle name="Normal 29 4 2 4 2 2" xfId="5350"/>
    <cellStyle name="Normal 29 4 2 4 2 2 2" xfId="7757"/>
    <cellStyle name="Normal 29 4 2 4 2 2 2 2" xfId="12300"/>
    <cellStyle name="Normal 29 4 2 4 2 2 2 2 2" xfId="21686"/>
    <cellStyle name="Normal 29 4 2 4 2 2 2 3" xfId="17146"/>
    <cellStyle name="Normal 29 4 2 4 2 2 3" xfId="10029"/>
    <cellStyle name="Normal 29 4 2 4 2 2 3 2" xfId="19415"/>
    <cellStyle name="Normal 29 4 2 4 2 2 4" xfId="14876"/>
    <cellStyle name="Normal 29 4 2 4 2 3" xfId="7210"/>
    <cellStyle name="Normal 29 4 2 4 2 3 2" xfId="11753"/>
    <cellStyle name="Normal 29 4 2 4 2 3 2 2" xfId="21139"/>
    <cellStyle name="Normal 29 4 2 4 2 3 3" xfId="16599"/>
    <cellStyle name="Normal 29 4 2 4 2 4" xfId="9482"/>
    <cellStyle name="Normal 29 4 2 4 2 4 2" xfId="18868"/>
    <cellStyle name="Normal 29 4 2 4 2 5" xfId="14329"/>
    <cellStyle name="Normal 29 4 2 4 3" xfId="5349"/>
    <cellStyle name="Normal 29 4 2 4 3 2" xfId="7756"/>
    <cellStyle name="Normal 29 4 2 4 3 2 2" xfId="12299"/>
    <cellStyle name="Normal 29 4 2 4 3 2 2 2" xfId="21685"/>
    <cellStyle name="Normal 29 4 2 4 3 2 3" xfId="17145"/>
    <cellStyle name="Normal 29 4 2 4 3 3" xfId="10028"/>
    <cellStyle name="Normal 29 4 2 4 3 3 2" xfId="19414"/>
    <cellStyle name="Normal 29 4 2 4 3 4" xfId="14875"/>
    <cellStyle name="Normal 29 4 2 4 4" xfId="6861"/>
    <cellStyle name="Normal 29 4 2 4 4 2" xfId="11404"/>
    <cellStyle name="Normal 29 4 2 4 4 2 2" xfId="20790"/>
    <cellStyle name="Normal 29 4 2 4 4 3" xfId="16250"/>
    <cellStyle name="Normal 29 4 2 4 5" xfId="9132"/>
    <cellStyle name="Normal 29 4 2 4 5 2" xfId="18518"/>
    <cellStyle name="Normal 29 4 2 4 6" xfId="13980"/>
    <cellStyle name="Normal 29 4 2 5" xfId="4592"/>
    <cellStyle name="Normal 29 4 2 5 2" xfId="5351"/>
    <cellStyle name="Normal 29 4 2 5 2 2" xfId="7758"/>
    <cellStyle name="Normal 29 4 2 5 2 2 2" xfId="12301"/>
    <cellStyle name="Normal 29 4 2 5 2 2 2 2" xfId="21687"/>
    <cellStyle name="Normal 29 4 2 5 2 2 3" xfId="17147"/>
    <cellStyle name="Normal 29 4 2 5 2 3" xfId="10030"/>
    <cellStyle name="Normal 29 4 2 5 2 3 2" xfId="19416"/>
    <cellStyle name="Normal 29 4 2 5 2 4" xfId="14877"/>
    <cellStyle name="Normal 29 4 2 5 3" xfId="7030"/>
    <cellStyle name="Normal 29 4 2 5 3 2" xfId="11573"/>
    <cellStyle name="Normal 29 4 2 5 3 2 2" xfId="20959"/>
    <cellStyle name="Normal 29 4 2 5 3 3" xfId="16419"/>
    <cellStyle name="Normal 29 4 2 5 4" xfId="9302"/>
    <cellStyle name="Normal 29 4 2 5 4 2" xfId="18688"/>
    <cellStyle name="Normal 29 4 2 5 5" xfId="14149"/>
    <cellStyle name="Normal 29 4 2 6" xfId="5344"/>
    <cellStyle name="Normal 29 4 2 6 2" xfId="7751"/>
    <cellStyle name="Normal 29 4 2 6 2 2" xfId="12294"/>
    <cellStyle name="Normal 29 4 2 6 2 2 2" xfId="21680"/>
    <cellStyle name="Normal 29 4 2 6 2 3" xfId="17140"/>
    <cellStyle name="Normal 29 4 2 6 3" xfId="10023"/>
    <cellStyle name="Normal 29 4 2 6 3 2" xfId="19409"/>
    <cellStyle name="Normal 29 4 2 6 4" xfId="14870"/>
    <cellStyle name="Normal 29 4 2 7" xfId="6681"/>
    <cellStyle name="Normal 29 4 2 7 2" xfId="11224"/>
    <cellStyle name="Normal 29 4 2 7 2 2" xfId="20610"/>
    <cellStyle name="Normal 29 4 2 7 3" xfId="16070"/>
    <cellStyle name="Normal 29 4 2 8" xfId="8952"/>
    <cellStyle name="Normal 29 4 2 8 2" xfId="18338"/>
    <cellStyle name="Normal 29 4 2 9" xfId="13800"/>
    <cellStyle name="Normal 29 4 3" xfId="3502"/>
    <cellStyle name="Normal 29 4 3 2" xfId="4713"/>
    <cellStyle name="Normal 29 4 3 2 2" xfId="5353"/>
    <cellStyle name="Normal 29 4 3 2 2 2" xfId="7760"/>
    <cellStyle name="Normal 29 4 3 2 2 2 2" xfId="12303"/>
    <cellStyle name="Normal 29 4 3 2 2 2 2 2" xfId="21689"/>
    <cellStyle name="Normal 29 4 3 2 2 2 3" xfId="17149"/>
    <cellStyle name="Normal 29 4 3 2 2 3" xfId="10032"/>
    <cellStyle name="Normal 29 4 3 2 2 3 2" xfId="19418"/>
    <cellStyle name="Normal 29 4 3 2 2 4" xfId="14879"/>
    <cellStyle name="Normal 29 4 3 2 3" xfId="7151"/>
    <cellStyle name="Normal 29 4 3 2 3 2" xfId="11694"/>
    <cellStyle name="Normal 29 4 3 2 3 2 2" xfId="21080"/>
    <cellStyle name="Normal 29 4 3 2 3 3" xfId="16540"/>
    <cellStyle name="Normal 29 4 3 2 4" xfId="9423"/>
    <cellStyle name="Normal 29 4 3 2 4 2" xfId="18809"/>
    <cellStyle name="Normal 29 4 3 2 5" xfId="14270"/>
    <cellStyle name="Normal 29 4 3 3" xfId="5352"/>
    <cellStyle name="Normal 29 4 3 3 2" xfId="7759"/>
    <cellStyle name="Normal 29 4 3 3 2 2" xfId="12302"/>
    <cellStyle name="Normal 29 4 3 3 2 2 2" xfId="21688"/>
    <cellStyle name="Normal 29 4 3 3 2 3" xfId="17148"/>
    <cellStyle name="Normal 29 4 3 3 3" xfId="10031"/>
    <cellStyle name="Normal 29 4 3 3 3 2" xfId="19417"/>
    <cellStyle name="Normal 29 4 3 3 4" xfId="14878"/>
    <cellStyle name="Normal 29 4 3 4" xfId="6802"/>
    <cellStyle name="Normal 29 4 3 4 2" xfId="11345"/>
    <cellStyle name="Normal 29 4 3 4 2 2" xfId="20731"/>
    <cellStyle name="Normal 29 4 3 4 3" xfId="16191"/>
    <cellStyle name="Normal 29 4 3 5" xfId="9073"/>
    <cellStyle name="Normal 29 4 3 5 2" xfId="18459"/>
    <cellStyle name="Normal 29 4 3 6" xfId="13921"/>
    <cellStyle name="Normal 29 4 4" xfId="3474"/>
    <cellStyle name="Normal 29 4 4 2" xfId="4696"/>
    <cellStyle name="Normal 29 4 4 2 2" xfId="5355"/>
    <cellStyle name="Normal 29 4 4 2 2 2" xfId="7762"/>
    <cellStyle name="Normal 29 4 4 2 2 2 2" xfId="12305"/>
    <cellStyle name="Normal 29 4 4 2 2 2 2 2" xfId="21691"/>
    <cellStyle name="Normal 29 4 4 2 2 2 3" xfId="17151"/>
    <cellStyle name="Normal 29 4 4 2 2 3" xfId="10034"/>
    <cellStyle name="Normal 29 4 4 2 2 3 2" xfId="19420"/>
    <cellStyle name="Normal 29 4 4 2 2 4" xfId="14881"/>
    <cellStyle name="Normal 29 4 4 2 3" xfId="7134"/>
    <cellStyle name="Normal 29 4 4 2 3 2" xfId="11677"/>
    <cellStyle name="Normal 29 4 4 2 3 2 2" xfId="21063"/>
    <cellStyle name="Normal 29 4 4 2 3 3" xfId="16523"/>
    <cellStyle name="Normal 29 4 4 2 4" xfId="9406"/>
    <cellStyle name="Normal 29 4 4 2 4 2" xfId="18792"/>
    <cellStyle name="Normal 29 4 4 2 5" xfId="14253"/>
    <cellStyle name="Normal 29 4 4 3" xfId="5354"/>
    <cellStyle name="Normal 29 4 4 3 2" xfId="7761"/>
    <cellStyle name="Normal 29 4 4 3 2 2" xfId="12304"/>
    <cellStyle name="Normal 29 4 4 3 2 2 2" xfId="21690"/>
    <cellStyle name="Normal 29 4 4 3 2 3" xfId="17150"/>
    <cellStyle name="Normal 29 4 4 3 3" xfId="10033"/>
    <cellStyle name="Normal 29 4 4 3 3 2" xfId="19419"/>
    <cellStyle name="Normal 29 4 4 3 4" xfId="14880"/>
    <cellStyle name="Normal 29 4 4 4" xfId="6785"/>
    <cellStyle name="Normal 29 4 4 4 2" xfId="11328"/>
    <cellStyle name="Normal 29 4 4 4 2 2" xfId="20714"/>
    <cellStyle name="Normal 29 4 4 4 3" xfId="16174"/>
    <cellStyle name="Normal 29 4 4 5" xfId="9056"/>
    <cellStyle name="Normal 29 4 4 5 2" xfId="18442"/>
    <cellStyle name="Normal 29 4 4 6" xfId="13904"/>
    <cellStyle name="Normal 29 4 5" xfId="3708"/>
    <cellStyle name="Normal 29 4 5 2" xfId="4851"/>
    <cellStyle name="Normal 29 4 5 2 2" xfId="5357"/>
    <cellStyle name="Normal 29 4 5 2 2 2" xfId="7764"/>
    <cellStyle name="Normal 29 4 5 2 2 2 2" xfId="12307"/>
    <cellStyle name="Normal 29 4 5 2 2 2 2 2" xfId="21693"/>
    <cellStyle name="Normal 29 4 5 2 2 2 3" xfId="17153"/>
    <cellStyle name="Normal 29 4 5 2 2 3" xfId="10036"/>
    <cellStyle name="Normal 29 4 5 2 2 3 2" xfId="19422"/>
    <cellStyle name="Normal 29 4 5 2 2 4" xfId="14883"/>
    <cellStyle name="Normal 29 4 5 2 3" xfId="7289"/>
    <cellStyle name="Normal 29 4 5 2 3 2" xfId="11832"/>
    <cellStyle name="Normal 29 4 5 2 3 2 2" xfId="21218"/>
    <cellStyle name="Normal 29 4 5 2 3 3" xfId="16678"/>
    <cellStyle name="Normal 29 4 5 2 4" xfId="9561"/>
    <cellStyle name="Normal 29 4 5 2 4 2" xfId="18947"/>
    <cellStyle name="Normal 29 4 5 2 5" xfId="14408"/>
    <cellStyle name="Normal 29 4 5 3" xfId="5356"/>
    <cellStyle name="Normal 29 4 5 3 2" xfId="7763"/>
    <cellStyle name="Normal 29 4 5 3 2 2" xfId="12306"/>
    <cellStyle name="Normal 29 4 5 3 2 2 2" xfId="21692"/>
    <cellStyle name="Normal 29 4 5 3 2 3" xfId="17152"/>
    <cellStyle name="Normal 29 4 5 3 3" xfId="10035"/>
    <cellStyle name="Normal 29 4 5 3 3 2" xfId="19421"/>
    <cellStyle name="Normal 29 4 5 3 4" xfId="14882"/>
    <cellStyle name="Normal 29 4 5 4" xfId="6940"/>
    <cellStyle name="Normal 29 4 5 4 2" xfId="11483"/>
    <cellStyle name="Normal 29 4 5 4 2 2" xfId="20869"/>
    <cellStyle name="Normal 29 4 5 4 3" xfId="16329"/>
    <cellStyle name="Normal 29 4 5 5" xfId="9211"/>
    <cellStyle name="Normal 29 4 5 5 2" xfId="18597"/>
    <cellStyle name="Normal 29 4 5 6" xfId="14059"/>
    <cellStyle name="Normal 29 4 6" xfId="4550"/>
    <cellStyle name="Normal 29 4 6 2" xfId="5358"/>
    <cellStyle name="Normal 29 4 6 2 2" xfId="7765"/>
    <cellStyle name="Normal 29 4 6 2 2 2" xfId="12308"/>
    <cellStyle name="Normal 29 4 6 2 2 2 2" xfId="21694"/>
    <cellStyle name="Normal 29 4 6 2 2 3" xfId="17154"/>
    <cellStyle name="Normal 29 4 6 2 3" xfId="10037"/>
    <cellStyle name="Normal 29 4 6 2 3 2" xfId="19423"/>
    <cellStyle name="Normal 29 4 6 2 4" xfId="14884"/>
    <cellStyle name="Normal 29 4 6 3" xfId="6988"/>
    <cellStyle name="Normal 29 4 6 3 2" xfId="11531"/>
    <cellStyle name="Normal 29 4 6 3 2 2" xfId="20917"/>
    <cellStyle name="Normal 29 4 6 3 3" xfId="16377"/>
    <cellStyle name="Normal 29 4 6 4" xfId="9260"/>
    <cellStyle name="Normal 29 4 6 4 2" xfId="18646"/>
    <cellStyle name="Normal 29 4 6 5" xfId="14107"/>
    <cellStyle name="Normal 29 4 7" xfId="5343"/>
    <cellStyle name="Normal 29 4 7 2" xfId="7750"/>
    <cellStyle name="Normal 29 4 7 2 2" xfId="12293"/>
    <cellStyle name="Normal 29 4 7 2 2 2" xfId="21679"/>
    <cellStyle name="Normal 29 4 7 2 3" xfId="17139"/>
    <cellStyle name="Normal 29 4 7 3" xfId="10022"/>
    <cellStyle name="Normal 29 4 7 3 2" xfId="19408"/>
    <cellStyle name="Normal 29 4 7 4" xfId="14869"/>
    <cellStyle name="Normal 29 4 8" xfId="6639"/>
    <cellStyle name="Normal 29 4 8 2" xfId="11182"/>
    <cellStyle name="Normal 29 4 8 2 2" xfId="20568"/>
    <cellStyle name="Normal 29 4 8 3" xfId="16028"/>
    <cellStyle name="Normal 29 4 9" xfId="8910"/>
    <cellStyle name="Normal 29 4 9 2" xfId="18296"/>
    <cellStyle name="Normal 29 5" xfId="1760"/>
    <cellStyle name="Normal 29 5 10" xfId="13756"/>
    <cellStyle name="Normal 29 5 2" xfId="2384"/>
    <cellStyle name="Normal 29 5 2 2" xfId="3611"/>
    <cellStyle name="Normal 29 5 2 2 2" xfId="4782"/>
    <cellStyle name="Normal 29 5 2 2 2 2" xfId="5362"/>
    <cellStyle name="Normal 29 5 2 2 2 2 2" xfId="7769"/>
    <cellStyle name="Normal 29 5 2 2 2 2 2 2" xfId="12312"/>
    <cellStyle name="Normal 29 5 2 2 2 2 2 2 2" xfId="21698"/>
    <cellStyle name="Normal 29 5 2 2 2 2 2 3" xfId="17158"/>
    <cellStyle name="Normal 29 5 2 2 2 2 3" xfId="10041"/>
    <cellStyle name="Normal 29 5 2 2 2 2 3 2" xfId="19427"/>
    <cellStyle name="Normal 29 5 2 2 2 2 4" xfId="14888"/>
    <cellStyle name="Normal 29 5 2 2 2 3" xfId="7220"/>
    <cellStyle name="Normal 29 5 2 2 2 3 2" xfId="11763"/>
    <cellStyle name="Normal 29 5 2 2 2 3 2 2" xfId="21149"/>
    <cellStyle name="Normal 29 5 2 2 2 3 3" xfId="16609"/>
    <cellStyle name="Normal 29 5 2 2 2 4" xfId="9492"/>
    <cellStyle name="Normal 29 5 2 2 2 4 2" xfId="18878"/>
    <cellStyle name="Normal 29 5 2 2 2 5" xfId="14339"/>
    <cellStyle name="Normal 29 5 2 2 3" xfId="5361"/>
    <cellStyle name="Normal 29 5 2 2 3 2" xfId="7768"/>
    <cellStyle name="Normal 29 5 2 2 3 2 2" xfId="12311"/>
    <cellStyle name="Normal 29 5 2 2 3 2 2 2" xfId="21697"/>
    <cellStyle name="Normal 29 5 2 2 3 2 3" xfId="17157"/>
    <cellStyle name="Normal 29 5 2 2 3 3" xfId="10040"/>
    <cellStyle name="Normal 29 5 2 2 3 3 2" xfId="19426"/>
    <cellStyle name="Normal 29 5 2 2 3 4" xfId="14887"/>
    <cellStyle name="Normal 29 5 2 2 4" xfId="6871"/>
    <cellStyle name="Normal 29 5 2 2 4 2" xfId="11414"/>
    <cellStyle name="Normal 29 5 2 2 4 2 2" xfId="20800"/>
    <cellStyle name="Normal 29 5 2 2 4 3" xfId="16260"/>
    <cellStyle name="Normal 29 5 2 2 5" xfId="9142"/>
    <cellStyle name="Normal 29 5 2 2 5 2" xfId="18528"/>
    <cellStyle name="Normal 29 5 2 2 6" xfId="13990"/>
    <cellStyle name="Normal 29 5 2 3" xfId="3651"/>
    <cellStyle name="Normal 29 5 2 3 2" xfId="4820"/>
    <cellStyle name="Normal 29 5 2 3 2 2" xfId="5364"/>
    <cellStyle name="Normal 29 5 2 3 2 2 2" xfId="7771"/>
    <cellStyle name="Normal 29 5 2 3 2 2 2 2" xfId="12314"/>
    <cellStyle name="Normal 29 5 2 3 2 2 2 2 2" xfId="21700"/>
    <cellStyle name="Normal 29 5 2 3 2 2 2 3" xfId="17160"/>
    <cellStyle name="Normal 29 5 2 3 2 2 3" xfId="10043"/>
    <cellStyle name="Normal 29 5 2 3 2 2 3 2" xfId="19429"/>
    <cellStyle name="Normal 29 5 2 3 2 2 4" xfId="14890"/>
    <cellStyle name="Normal 29 5 2 3 2 3" xfId="7258"/>
    <cellStyle name="Normal 29 5 2 3 2 3 2" xfId="11801"/>
    <cellStyle name="Normal 29 5 2 3 2 3 2 2" xfId="21187"/>
    <cellStyle name="Normal 29 5 2 3 2 3 3" xfId="16647"/>
    <cellStyle name="Normal 29 5 2 3 2 4" xfId="9530"/>
    <cellStyle name="Normal 29 5 2 3 2 4 2" xfId="18916"/>
    <cellStyle name="Normal 29 5 2 3 2 5" xfId="14377"/>
    <cellStyle name="Normal 29 5 2 3 3" xfId="5363"/>
    <cellStyle name="Normal 29 5 2 3 3 2" xfId="7770"/>
    <cellStyle name="Normal 29 5 2 3 3 2 2" xfId="12313"/>
    <cellStyle name="Normal 29 5 2 3 3 2 2 2" xfId="21699"/>
    <cellStyle name="Normal 29 5 2 3 3 2 3" xfId="17159"/>
    <cellStyle name="Normal 29 5 2 3 3 3" xfId="10042"/>
    <cellStyle name="Normal 29 5 2 3 3 3 2" xfId="19428"/>
    <cellStyle name="Normal 29 5 2 3 3 4" xfId="14889"/>
    <cellStyle name="Normal 29 5 2 3 4" xfId="6909"/>
    <cellStyle name="Normal 29 5 2 3 4 2" xfId="11452"/>
    <cellStyle name="Normal 29 5 2 3 4 2 2" xfId="20838"/>
    <cellStyle name="Normal 29 5 2 3 4 3" xfId="16298"/>
    <cellStyle name="Normal 29 5 2 3 5" xfId="9180"/>
    <cellStyle name="Normal 29 5 2 3 5 2" xfId="18566"/>
    <cellStyle name="Normal 29 5 2 3 6" xfId="14028"/>
    <cellStyle name="Normal 29 5 2 4" xfId="3448"/>
    <cellStyle name="Normal 29 5 2 4 2" xfId="4685"/>
    <cellStyle name="Normal 29 5 2 4 2 2" xfId="5366"/>
    <cellStyle name="Normal 29 5 2 4 2 2 2" xfId="7773"/>
    <cellStyle name="Normal 29 5 2 4 2 2 2 2" xfId="12316"/>
    <cellStyle name="Normal 29 5 2 4 2 2 2 2 2" xfId="21702"/>
    <cellStyle name="Normal 29 5 2 4 2 2 2 3" xfId="17162"/>
    <cellStyle name="Normal 29 5 2 4 2 2 3" xfId="10045"/>
    <cellStyle name="Normal 29 5 2 4 2 2 3 2" xfId="19431"/>
    <cellStyle name="Normal 29 5 2 4 2 2 4" xfId="14892"/>
    <cellStyle name="Normal 29 5 2 4 2 3" xfId="7123"/>
    <cellStyle name="Normal 29 5 2 4 2 3 2" xfId="11666"/>
    <cellStyle name="Normal 29 5 2 4 2 3 2 2" xfId="21052"/>
    <cellStyle name="Normal 29 5 2 4 2 3 3" xfId="16512"/>
    <cellStyle name="Normal 29 5 2 4 2 4" xfId="9395"/>
    <cellStyle name="Normal 29 5 2 4 2 4 2" xfId="18781"/>
    <cellStyle name="Normal 29 5 2 4 2 5" xfId="14242"/>
    <cellStyle name="Normal 29 5 2 4 3" xfId="5365"/>
    <cellStyle name="Normal 29 5 2 4 3 2" xfId="7772"/>
    <cellStyle name="Normal 29 5 2 4 3 2 2" xfId="12315"/>
    <cellStyle name="Normal 29 5 2 4 3 2 2 2" xfId="21701"/>
    <cellStyle name="Normal 29 5 2 4 3 2 3" xfId="17161"/>
    <cellStyle name="Normal 29 5 2 4 3 3" xfId="10044"/>
    <cellStyle name="Normal 29 5 2 4 3 3 2" xfId="19430"/>
    <cellStyle name="Normal 29 5 2 4 3 4" xfId="14891"/>
    <cellStyle name="Normal 29 5 2 4 4" xfId="6774"/>
    <cellStyle name="Normal 29 5 2 4 4 2" xfId="11317"/>
    <cellStyle name="Normal 29 5 2 4 4 2 2" xfId="20703"/>
    <cellStyle name="Normal 29 5 2 4 4 3" xfId="16163"/>
    <cellStyle name="Normal 29 5 2 4 5" xfId="9045"/>
    <cellStyle name="Normal 29 5 2 4 5 2" xfId="18431"/>
    <cellStyle name="Normal 29 5 2 4 6" xfId="13893"/>
    <cellStyle name="Normal 29 5 2 5" xfId="4590"/>
    <cellStyle name="Normal 29 5 2 5 2" xfId="5367"/>
    <cellStyle name="Normal 29 5 2 5 2 2" xfId="7774"/>
    <cellStyle name="Normal 29 5 2 5 2 2 2" xfId="12317"/>
    <cellStyle name="Normal 29 5 2 5 2 2 2 2" xfId="21703"/>
    <cellStyle name="Normal 29 5 2 5 2 2 3" xfId="17163"/>
    <cellStyle name="Normal 29 5 2 5 2 3" xfId="10046"/>
    <cellStyle name="Normal 29 5 2 5 2 3 2" xfId="19432"/>
    <cellStyle name="Normal 29 5 2 5 2 4" xfId="14893"/>
    <cellStyle name="Normal 29 5 2 5 3" xfId="7028"/>
    <cellStyle name="Normal 29 5 2 5 3 2" xfId="11571"/>
    <cellStyle name="Normal 29 5 2 5 3 2 2" xfId="20957"/>
    <cellStyle name="Normal 29 5 2 5 3 3" xfId="16417"/>
    <cellStyle name="Normal 29 5 2 5 4" xfId="9300"/>
    <cellStyle name="Normal 29 5 2 5 4 2" xfId="18686"/>
    <cellStyle name="Normal 29 5 2 5 5" xfId="14147"/>
    <cellStyle name="Normal 29 5 2 6" xfId="5360"/>
    <cellStyle name="Normal 29 5 2 6 2" xfId="7767"/>
    <cellStyle name="Normal 29 5 2 6 2 2" xfId="12310"/>
    <cellStyle name="Normal 29 5 2 6 2 2 2" xfId="21696"/>
    <cellStyle name="Normal 29 5 2 6 2 3" xfId="17156"/>
    <cellStyle name="Normal 29 5 2 6 3" xfId="10039"/>
    <cellStyle name="Normal 29 5 2 6 3 2" xfId="19425"/>
    <cellStyle name="Normal 29 5 2 6 4" xfId="14886"/>
    <cellStyle name="Normal 29 5 2 7" xfId="6679"/>
    <cellStyle name="Normal 29 5 2 7 2" xfId="11222"/>
    <cellStyle name="Normal 29 5 2 7 2 2" xfId="20608"/>
    <cellStyle name="Normal 29 5 2 7 3" xfId="16068"/>
    <cellStyle name="Normal 29 5 2 8" xfId="8950"/>
    <cellStyle name="Normal 29 5 2 8 2" xfId="18336"/>
    <cellStyle name="Normal 29 5 2 9" xfId="13798"/>
    <cellStyle name="Normal 29 5 3" xfId="3499"/>
    <cellStyle name="Normal 29 5 3 2" xfId="4711"/>
    <cellStyle name="Normal 29 5 3 2 2" xfId="5369"/>
    <cellStyle name="Normal 29 5 3 2 2 2" xfId="7776"/>
    <cellStyle name="Normal 29 5 3 2 2 2 2" xfId="12319"/>
    <cellStyle name="Normal 29 5 3 2 2 2 2 2" xfId="21705"/>
    <cellStyle name="Normal 29 5 3 2 2 2 3" xfId="17165"/>
    <cellStyle name="Normal 29 5 3 2 2 3" xfId="10048"/>
    <cellStyle name="Normal 29 5 3 2 2 3 2" xfId="19434"/>
    <cellStyle name="Normal 29 5 3 2 2 4" xfId="14895"/>
    <cellStyle name="Normal 29 5 3 2 3" xfId="7149"/>
    <cellStyle name="Normal 29 5 3 2 3 2" xfId="11692"/>
    <cellStyle name="Normal 29 5 3 2 3 2 2" xfId="21078"/>
    <cellStyle name="Normal 29 5 3 2 3 3" xfId="16538"/>
    <cellStyle name="Normal 29 5 3 2 4" xfId="9421"/>
    <cellStyle name="Normal 29 5 3 2 4 2" xfId="18807"/>
    <cellStyle name="Normal 29 5 3 2 5" xfId="14268"/>
    <cellStyle name="Normal 29 5 3 3" xfId="5368"/>
    <cellStyle name="Normal 29 5 3 3 2" xfId="7775"/>
    <cellStyle name="Normal 29 5 3 3 2 2" xfId="12318"/>
    <cellStyle name="Normal 29 5 3 3 2 2 2" xfId="21704"/>
    <cellStyle name="Normal 29 5 3 3 2 3" xfId="17164"/>
    <cellStyle name="Normal 29 5 3 3 3" xfId="10047"/>
    <cellStyle name="Normal 29 5 3 3 3 2" xfId="19433"/>
    <cellStyle name="Normal 29 5 3 3 4" xfId="14894"/>
    <cellStyle name="Normal 29 5 3 4" xfId="6800"/>
    <cellStyle name="Normal 29 5 3 4 2" xfId="11343"/>
    <cellStyle name="Normal 29 5 3 4 2 2" xfId="20729"/>
    <cellStyle name="Normal 29 5 3 4 3" xfId="16189"/>
    <cellStyle name="Normal 29 5 3 5" xfId="9071"/>
    <cellStyle name="Normal 29 5 3 5 2" xfId="18457"/>
    <cellStyle name="Normal 29 5 3 6" xfId="13919"/>
    <cellStyle name="Normal 29 5 4" xfId="3483"/>
    <cellStyle name="Normal 29 5 4 2" xfId="4703"/>
    <cellStyle name="Normal 29 5 4 2 2" xfId="5371"/>
    <cellStyle name="Normal 29 5 4 2 2 2" xfId="7778"/>
    <cellStyle name="Normal 29 5 4 2 2 2 2" xfId="12321"/>
    <cellStyle name="Normal 29 5 4 2 2 2 2 2" xfId="21707"/>
    <cellStyle name="Normal 29 5 4 2 2 2 3" xfId="17167"/>
    <cellStyle name="Normal 29 5 4 2 2 3" xfId="10050"/>
    <cellStyle name="Normal 29 5 4 2 2 3 2" xfId="19436"/>
    <cellStyle name="Normal 29 5 4 2 2 4" xfId="14897"/>
    <cellStyle name="Normal 29 5 4 2 3" xfId="7141"/>
    <cellStyle name="Normal 29 5 4 2 3 2" xfId="11684"/>
    <cellStyle name="Normal 29 5 4 2 3 2 2" xfId="21070"/>
    <cellStyle name="Normal 29 5 4 2 3 3" xfId="16530"/>
    <cellStyle name="Normal 29 5 4 2 4" xfId="9413"/>
    <cellStyle name="Normal 29 5 4 2 4 2" xfId="18799"/>
    <cellStyle name="Normal 29 5 4 2 5" xfId="14260"/>
    <cellStyle name="Normal 29 5 4 3" xfId="5370"/>
    <cellStyle name="Normal 29 5 4 3 2" xfId="7777"/>
    <cellStyle name="Normal 29 5 4 3 2 2" xfId="12320"/>
    <cellStyle name="Normal 29 5 4 3 2 2 2" xfId="21706"/>
    <cellStyle name="Normal 29 5 4 3 2 3" xfId="17166"/>
    <cellStyle name="Normal 29 5 4 3 3" xfId="10049"/>
    <cellStyle name="Normal 29 5 4 3 3 2" xfId="19435"/>
    <cellStyle name="Normal 29 5 4 3 4" xfId="14896"/>
    <cellStyle name="Normal 29 5 4 4" xfId="6792"/>
    <cellStyle name="Normal 29 5 4 4 2" xfId="11335"/>
    <cellStyle name="Normal 29 5 4 4 2 2" xfId="20721"/>
    <cellStyle name="Normal 29 5 4 4 3" xfId="16181"/>
    <cellStyle name="Normal 29 5 4 5" xfId="9063"/>
    <cellStyle name="Normal 29 5 4 5 2" xfId="18449"/>
    <cellStyle name="Normal 29 5 4 6" xfId="13911"/>
    <cellStyle name="Normal 29 5 5" xfId="3420"/>
    <cellStyle name="Normal 29 5 5 2" xfId="4674"/>
    <cellStyle name="Normal 29 5 5 2 2" xfId="5373"/>
    <cellStyle name="Normal 29 5 5 2 2 2" xfId="7780"/>
    <cellStyle name="Normal 29 5 5 2 2 2 2" xfId="12323"/>
    <cellStyle name="Normal 29 5 5 2 2 2 2 2" xfId="21709"/>
    <cellStyle name="Normal 29 5 5 2 2 2 3" xfId="17169"/>
    <cellStyle name="Normal 29 5 5 2 2 3" xfId="10052"/>
    <cellStyle name="Normal 29 5 5 2 2 3 2" xfId="19438"/>
    <cellStyle name="Normal 29 5 5 2 2 4" xfId="14899"/>
    <cellStyle name="Normal 29 5 5 2 3" xfId="7112"/>
    <cellStyle name="Normal 29 5 5 2 3 2" xfId="11655"/>
    <cellStyle name="Normal 29 5 5 2 3 2 2" xfId="21041"/>
    <cellStyle name="Normal 29 5 5 2 3 3" xfId="16501"/>
    <cellStyle name="Normal 29 5 5 2 4" xfId="9384"/>
    <cellStyle name="Normal 29 5 5 2 4 2" xfId="18770"/>
    <cellStyle name="Normal 29 5 5 2 5" xfId="14231"/>
    <cellStyle name="Normal 29 5 5 3" xfId="5372"/>
    <cellStyle name="Normal 29 5 5 3 2" xfId="7779"/>
    <cellStyle name="Normal 29 5 5 3 2 2" xfId="12322"/>
    <cellStyle name="Normal 29 5 5 3 2 2 2" xfId="21708"/>
    <cellStyle name="Normal 29 5 5 3 2 3" xfId="17168"/>
    <cellStyle name="Normal 29 5 5 3 3" xfId="10051"/>
    <cellStyle name="Normal 29 5 5 3 3 2" xfId="19437"/>
    <cellStyle name="Normal 29 5 5 3 4" xfId="14898"/>
    <cellStyle name="Normal 29 5 5 4" xfId="6763"/>
    <cellStyle name="Normal 29 5 5 4 2" xfId="11306"/>
    <cellStyle name="Normal 29 5 5 4 2 2" xfId="20692"/>
    <cellStyle name="Normal 29 5 5 4 3" xfId="16152"/>
    <cellStyle name="Normal 29 5 5 5" xfId="9034"/>
    <cellStyle name="Normal 29 5 5 5 2" xfId="18420"/>
    <cellStyle name="Normal 29 5 5 6" xfId="13882"/>
    <cellStyle name="Normal 29 5 6" xfId="4548"/>
    <cellStyle name="Normal 29 5 6 2" xfId="5374"/>
    <cellStyle name="Normal 29 5 6 2 2" xfId="7781"/>
    <cellStyle name="Normal 29 5 6 2 2 2" xfId="12324"/>
    <cellStyle name="Normal 29 5 6 2 2 2 2" xfId="21710"/>
    <cellStyle name="Normal 29 5 6 2 2 3" xfId="17170"/>
    <cellStyle name="Normal 29 5 6 2 3" xfId="10053"/>
    <cellStyle name="Normal 29 5 6 2 3 2" xfId="19439"/>
    <cellStyle name="Normal 29 5 6 2 4" xfId="14900"/>
    <cellStyle name="Normal 29 5 6 3" xfId="6986"/>
    <cellStyle name="Normal 29 5 6 3 2" xfId="11529"/>
    <cellStyle name="Normal 29 5 6 3 2 2" xfId="20915"/>
    <cellStyle name="Normal 29 5 6 3 3" xfId="16375"/>
    <cellStyle name="Normal 29 5 6 4" xfId="9258"/>
    <cellStyle name="Normal 29 5 6 4 2" xfId="18644"/>
    <cellStyle name="Normal 29 5 6 5" xfId="14105"/>
    <cellStyle name="Normal 29 5 7" xfId="5359"/>
    <cellStyle name="Normal 29 5 7 2" xfId="7766"/>
    <cellStyle name="Normal 29 5 7 2 2" xfId="12309"/>
    <cellStyle name="Normal 29 5 7 2 2 2" xfId="21695"/>
    <cellStyle name="Normal 29 5 7 2 3" xfId="17155"/>
    <cellStyle name="Normal 29 5 7 3" xfId="10038"/>
    <cellStyle name="Normal 29 5 7 3 2" xfId="19424"/>
    <cellStyle name="Normal 29 5 7 4" xfId="14885"/>
    <cellStyle name="Normal 29 5 8" xfId="6637"/>
    <cellStyle name="Normal 29 5 8 2" xfId="11180"/>
    <cellStyle name="Normal 29 5 8 2 2" xfId="20566"/>
    <cellStyle name="Normal 29 5 8 3" xfId="16026"/>
    <cellStyle name="Normal 29 5 9" xfId="8908"/>
    <cellStyle name="Normal 29 5 9 2" xfId="18294"/>
    <cellStyle name="Normal 29 6" xfId="2254"/>
    <cellStyle name="Normal 29 6 10" xfId="13786"/>
    <cellStyle name="Normal 29 6 2" xfId="2414"/>
    <cellStyle name="Normal 29 6 2 2" xfId="3641"/>
    <cellStyle name="Normal 29 6 2 2 2" xfId="4812"/>
    <cellStyle name="Normal 29 6 2 2 2 2" xfId="5378"/>
    <cellStyle name="Normal 29 6 2 2 2 2 2" xfId="7785"/>
    <cellStyle name="Normal 29 6 2 2 2 2 2 2" xfId="12328"/>
    <cellStyle name="Normal 29 6 2 2 2 2 2 2 2" xfId="21714"/>
    <cellStyle name="Normal 29 6 2 2 2 2 2 3" xfId="17174"/>
    <cellStyle name="Normal 29 6 2 2 2 2 3" xfId="10057"/>
    <cellStyle name="Normal 29 6 2 2 2 2 3 2" xfId="19443"/>
    <cellStyle name="Normal 29 6 2 2 2 2 4" xfId="14904"/>
    <cellStyle name="Normal 29 6 2 2 2 3" xfId="7250"/>
    <cellStyle name="Normal 29 6 2 2 2 3 2" xfId="11793"/>
    <cellStyle name="Normal 29 6 2 2 2 3 2 2" xfId="21179"/>
    <cellStyle name="Normal 29 6 2 2 2 3 3" xfId="16639"/>
    <cellStyle name="Normal 29 6 2 2 2 4" xfId="9522"/>
    <cellStyle name="Normal 29 6 2 2 2 4 2" xfId="18908"/>
    <cellStyle name="Normal 29 6 2 2 2 5" xfId="14369"/>
    <cellStyle name="Normal 29 6 2 2 3" xfId="5377"/>
    <cellStyle name="Normal 29 6 2 2 3 2" xfId="7784"/>
    <cellStyle name="Normal 29 6 2 2 3 2 2" xfId="12327"/>
    <cellStyle name="Normal 29 6 2 2 3 2 2 2" xfId="21713"/>
    <cellStyle name="Normal 29 6 2 2 3 2 3" xfId="17173"/>
    <cellStyle name="Normal 29 6 2 2 3 3" xfId="10056"/>
    <cellStyle name="Normal 29 6 2 2 3 3 2" xfId="19442"/>
    <cellStyle name="Normal 29 6 2 2 3 4" xfId="14903"/>
    <cellStyle name="Normal 29 6 2 2 4" xfId="6901"/>
    <cellStyle name="Normal 29 6 2 2 4 2" xfId="11444"/>
    <cellStyle name="Normal 29 6 2 2 4 2 2" xfId="20830"/>
    <cellStyle name="Normal 29 6 2 2 4 3" xfId="16290"/>
    <cellStyle name="Normal 29 6 2 2 5" xfId="9172"/>
    <cellStyle name="Normal 29 6 2 2 5 2" xfId="18558"/>
    <cellStyle name="Normal 29 6 2 2 6" xfId="14020"/>
    <cellStyle name="Normal 29 6 2 3" xfId="3428"/>
    <cellStyle name="Normal 29 6 2 3 2" xfId="4677"/>
    <cellStyle name="Normal 29 6 2 3 2 2" xfId="5380"/>
    <cellStyle name="Normal 29 6 2 3 2 2 2" xfId="7787"/>
    <cellStyle name="Normal 29 6 2 3 2 2 2 2" xfId="12330"/>
    <cellStyle name="Normal 29 6 2 3 2 2 2 2 2" xfId="21716"/>
    <cellStyle name="Normal 29 6 2 3 2 2 2 3" xfId="17176"/>
    <cellStyle name="Normal 29 6 2 3 2 2 3" xfId="10059"/>
    <cellStyle name="Normal 29 6 2 3 2 2 3 2" xfId="19445"/>
    <cellStyle name="Normal 29 6 2 3 2 2 4" xfId="14906"/>
    <cellStyle name="Normal 29 6 2 3 2 3" xfId="7115"/>
    <cellStyle name="Normal 29 6 2 3 2 3 2" xfId="11658"/>
    <cellStyle name="Normal 29 6 2 3 2 3 2 2" xfId="21044"/>
    <cellStyle name="Normal 29 6 2 3 2 3 3" xfId="16504"/>
    <cellStyle name="Normal 29 6 2 3 2 4" xfId="9387"/>
    <cellStyle name="Normal 29 6 2 3 2 4 2" xfId="18773"/>
    <cellStyle name="Normal 29 6 2 3 2 5" xfId="14234"/>
    <cellStyle name="Normal 29 6 2 3 3" xfId="5379"/>
    <cellStyle name="Normal 29 6 2 3 3 2" xfId="7786"/>
    <cellStyle name="Normal 29 6 2 3 3 2 2" xfId="12329"/>
    <cellStyle name="Normal 29 6 2 3 3 2 2 2" xfId="21715"/>
    <cellStyle name="Normal 29 6 2 3 3 2 3" xfId="17175"/>
    <cellStyle name="Normal 29 6 2 3 3 3" xfId="10058"/>
    <cellStyle name="Normal 29 6 2 3 3 3 2" xfId="19444"/>
    <cellStyle name="Normal 29 6 2 3 3 4" xfId="14905"/>
    <cellStyle name="Normal 29 6 2 3 4" xfId="6766"/>
    <cellStyle name="Normal 29 6 2 3 4 2" xfId="11309"/>
    <cellStyle name="Normal 29 6 2 3 4 2 2" xfId="20695"/>
    <cellStyle name="Normal 29 6 2 3 4 3" xfId="16155"/>
    <cellStyle name="Normal 29 6 2 3 5" xfId="9037"/>
    <cellStyle name="Normal 29 6 2 3 5 2" xfId="18423"/>
    <cellStyle name="Normal 29 6 2 3 6" xfId="13885"/>
    <cellStyle name="Normal 29 6 2 4" xfId="3454"/>
    <cellStyle name="Normal 29 6 2 4 2" xfId="4688"/>
    <cellStyle name="Normal 29 6 2 4 2 2" xfId="5382"/>
    <cellStyle name="Normal 29 6 2 4 2 2 2" xfId="7789"/>
    <cellStyle name="Normal 29 6 2 4 2 2 2 2" xfId="12332"/>
    <cellStyle name="Normal 29 6 2 4 2 2 2 2 2" xfId="21718"/>
    <cellStyle name="Normal 29 6 2 4 2 2 2 3" xfId="17178"/>
    <cellStyle name="Normal 29 6 2 4 2 2 3" xfId="10061"/>
    <cellStyle name="Normal 29 6 2 4 2 2 3 2" xfId="19447"/>
    <cellStyle name="Normal 29 6 2 4 2 2 4" xfId="14908"/>
    <cellStyle name="Normal 29 6 2 4 2 3" xfId="7126"/>
    <cellStyle name="Normal 29 6 2 4 2 3 2" xfId="11669"/>
    <cellStyle name="Normal 29 6 2 4 2 3 2 2" xfId="21055"/>
    <cellStyle name="Normal 29 6 2 4 2 3 3" xfId="16515"/>
    <cellStyle name="Normal 29 6 2 4 2 4" xfId="9398"/>
    <cellStyle name="Normal 29 6 2 4 2 4 2" xfId="18784"/>
    <cellStyle name="Normal 29 6 2 4 2 5" xfId="14245"/>
    <cellStyle name="Normal 29 6 2 4 3" xfId="5381"/>
    <cellStyle name="Normal 29 6 2 4 3 2" xfId="7788"/>
    <cellStyle name="Normal 29 6 2 4 3 2 2" xfId="12331"/>
    <cellStyle name="Normal 29 6 2 4 3 2 2 2" xfId="21717"/>
    <cellStyle name="Normal 29 6 2 4 3 2 3" xfId="17177"/>
    <cellStyle name="Normal 29 6 2 4 3 3" xfId="10060"/>
    <cellStyle name="Normal 29 6 2 4 3 3 2" xfId="19446"/>
    <cellStyle name="Normal 29 6 2 4 3 4" xfId="14907"/>
    <cellStyle name="Normal 29 6 2 4 4" xfId="6777"/>
    <cellStyle name="Normal 29 6 2 4 4 2" xfId="11320"/>
    <cellStyle name="Normal 29 6 2 4 4 2 2" xfId="20706"/>
    <cellStyle name="Normal 29 6 2 4 4 3" xfId="16166"/>
    <cellStyle name="Normal 29 6 2 4 5" xfId="9048"/>
    <cellStyle name="Normal 29 6 2 4 5 2" xfId="18434"/>
    <cellStyle name="Normal 29 6 2 4 6" xfId="13896"/>
    <cellStyle name="Normal 29 6 2 5" xfId="4620"/>
    <cellStyle name="Normal 29 6 2 5 2" xfId="5383"/>
    <cellStyle name="Normal 29 6 2 5 2 2" xfId="7790"/>
    <cellStyle name="Normal 29 6 2 5 2 2 2" xfId="12333"/>
    <cellStyle name="Normal 29 6 2 5 2 2 2 2" xfId="21719"/>
    <cellStyle name="Normal 29 6 2 5 2 2 3" xfId="17179"/>
    <cellStyle name="Normal 29 6 2 5 2 3" xfId="10062"/>
    <cellStyle name="Normal 29 6 2 5 2 3 2" xfId="19448"/>
    <cellStyle name="Normal 29 6 2 5 2 4" xfId="14909"/>
    <cellStyle name="Normal 29 6 2 5 3" xfId="7058"/>
    <cellStyle name="Normal 29 6 2 5 3 2" xfId="11601"/>
    <cellStyle name="Normal 29 6 2 5 3 2 2" xfId="20987"/>
    <cellStyle name="Normal 29 6 2 5 3 3" xfId="16447"/>
    <cellStyle name="Normal 29 6 2 5 4" xfId="9330"/>
    <cellStyle name="Normal 29 6 2 5 4 2" xfId="18716"/>
    <cellStyle name="Normal 29 6 2 5 5" xfId="14177"/>
    <cellStyle name="Normal 29 6 2 6" xfId="5376"/>
    <cellStyle name="Normal 29 6 2 6 2" xfId="7783"/>
    <cellStyle name="Normal 29 6 2 6 2 2" xfId="12326"/>
    <cellStyle name="Normal 29 6 2 6 2 2 2" xfId="21712"/>
    <cellStyle name="Normal 29 6 2 6 2 3" xfId="17172"/>
    <cellStyle name="Normal 29 6 2 6 3" xfId="10055"/>
    <cellStyle name="Normal 29 6 2 6 3 2" xfId="19441"/>
    <cellStyle name="Normal 29 6 2 6 4" xfId="14902"/>
    <cellStyle name="Normal 29 6 2 7" xfId="6709"/>
    <cellStyle name="Normal 29 6 2 7 2" xfId="11252"/>
    <cellStyle name="Normal 29 6 2 7 2 2" xfId="20638"/>
    <cellStyle name="Normal 29 6 2 7 3" xfId="16098"/>
    <cellStyle name="Normal 29 6 2 8" xfId="8980"/>
    <cellStyle name="Normal 29 6 2 8 2" xfId="18366"/>
    <cellStyle name="Normal 29 6 2 9" xfId="13828"/>
    <cellStyle name="Normal 29 6 3" xfId="3582"/>
    <cellStyle name="Normal 29 6 3 2" xfId="4763"/>
    <cellStyle name="Normal 29 6 3 2 2" xfId="5385"/>
    <cellStyle name="Normal 29 6 3 2 2 2" xfId="7792"/>
    <cellStyle name="Normal 29 6 3 2 2 2 2" xfId="12335"/>
    <cellStyle name="Normal 29 6 3 2 2 2 2 2" xfId="21721"/>
    <cellStyle name="Normal 29 6 3 2 2 2 3" xfId="17181"/>
    <cellStyle name="Normal 29 6 3 2 2 3" xfId="10064"/>
    <cellStyle name="Normal 29 6 3 2 2 3 2" xfId="19450"/>
    <cellStyle name="Normal 29 6 3 2 2 4" xfId="14911"/>
    <cellStyle name="Normal 29 6 3 2 3" xfId="7201"/>
    <cellStyle name="Normal 29 6 3 2 3 2" xfId="11744"/>
    <cellStyle name="Normal 29 6 3 2 3 2 2" xfId="21130"/>
    <cellStyle name="Normal 29 6 3 2 3 3" xfId="16590"/>
    <cellStyle name="Normal 29 6 3 2 4" xfId="9473"/>
    <cellStyle name="Normal 29 6 3 2 4 2" xfId="18859"/>
    <cellStyle name="Normal 29 6 3 2 5" xfId="14320"/>
    <cellStyle name="Normal 29 6 3 3" xfId="5384"/>
    <cellStyle name="Normal 29 6 3 3 2" xfId="7791"/>
    <cellStyle name="Normal 29 6 3 3 2 2" xfId="12334"/>
    <cellStyle name="Normal 29 6 3 3 2 2 2" xfId="21720"/>
    <cellStyle name="Normal 29 6 3 3 2 3" xfId="17180"/>
    <cellStyle name="Normal 29 6 3 3 3" xfId="10063"/>
    <cellStyle name="Normal 29 6 3 3 3 2" xfId="19449"/>
    <cellStyle name="Normal 29 6 3 3 4" xfId="14910"/>
    <cellStyle name="Normal 29 6 3 4" xfId="6852"/>
    <cellStyle name="Normal 29 6 3 4 2" xfId="11395"/>
    <cellStyle name="Normal 29 6 3 4 2 2" xfId="20781"/>
    <cellStyle name="Normal 29 6 3 4 3" xfId="16241"/>
    <cellStyle name="Normal 29 6 3 5" xfId="9123"/>
    <cellStyle name="Normal 29 6 3 5 2" xfId="18509"/>
    <cellStyle name="Normal 29 6 3 6" xfId="13971"/>
    <cellStyle name="Normal 29 6 4" xfId="3512"/>
    <cellStyle name="Normal 29 6 4 2" xfId="4720"/>
    <cellStyle name="Normal 29 6 4 2 2" xfId="5387"/>
    <cellStyle name="Normal 29 6 4 2 2 2" xfId="7794"/>
    <cellStyle name="Normal 29 6 4 2 2 2 2" xfId="12337"/>
    <cellStyle name="Normal 29 6 4 2 2 2 2 2" xfId="21723"/>
    <cellStyle name="Normal 29 6 4 2 2 2 3" xfId="17183"/>
    <cellStyle name="Normal 29 6 4 2 2 3" xfId="10066"/>
    <cellStyle name="Normal 29 6 4 2 2 3 2" xfId="19452"/>
    <cellStyle name="Normal 29 6 4 2 2 4" xfId="14913"/>
    <cellStyle name="Normal 29 6 4 2 3" xfId="7158"/>
    <cellStyle name="Normal 29 6 4 2 3 2" xfId="11701"/>
    <cellStyle name="Normal 29 6 4 2 3 2 2" xfId="21087"/>
    <cellStyle name="Normal 29 6 4 2 3 3" xfId="16547"/>
    <cellStyle name="Normal 29 6 4 2 4" xfId="9430"/>
    <cellStyle name="Normal 29 6 4 2 4 2" xfId="18816"/>
    <cellStyle name="Normal 29 6 4 2 5" xfId="14277"/>
    <cellStyle name="Normal 29 6 4 3" xfId="5386"/>
    <cellStyle name="Normal 29 6 4 3 2" xfId="7793"/>
    <cellStyle name="Normal 29 6 4 3 2 2" xfId="12336"/>
    <cellStyle name="Normal 29 6 4 3 2 2 2" xfId="21722"/>
    <cellStyle name="Normal 29 6 4 3 2 3" xfId="17182"/>
    <cellStyle name="Normal 29 6 4 3 3" xfId="10065"/>
    <cellStyle name="Normal 29 6 4 3 3 2" xfId="19451"/>
    <cellStyle name="Normal 29 6 4 3 4" xfId="14912"/>
    <cellStyle name="Normal 29 6 4 4" xfId="6809"/>
    <cellStyle name="Normal 29 6 4 4 2" xfId="11352"/>
    <cellStyle name="Normal 29 6 4 4 2 2" xfId="20738"/>
    <cellStyle name="Normal 29 6 4 4 3" xfId="16198"/>
    <cellStyle name="Normal 29 6 4 5" xfId="9080"/>
    <cellStyle name="Normal 29 6 4 5 2" xfId="18466"/>
    <cellStyle name="Normal 29 6 4 6" xfId="13928"/>
    <cellStyle name="Normal 29 6 5" xfId="3395"/>
    <cellStyle name="Normal 29 6 5 2" xfId="4664"/>
    <cellStyle name="Normal 29 6 5 2 2" xfId="5389"/>
    <cellStyle name="Normal 29 6 5 2 2 2" xfId="7796"/>
    <cellStyle name="Normal 29 6 5 2 2 2 2" xfId="12339"/>
    <cellStyle name="Normal 29 6 5 2 2 2 2 2" xfId="21725"/>
    <cellStyle name="Normal 29 6 5 2 2 2 3" xfId="17185"/>
    <cellStyle name="Normal 29 6 5 2 2 3" xfId="10068"/>
    <cellStyle name="Normal 29 6 5 2 2 3 2" xfId="19454"/>
    <cellStyle name="Normal 29 6 5 2 2 4" xfId="14915"/>
    <cellStyle name="Normal 29 6 5 2 3" xfId="7102"/>
    <cellStyle name="Normal 29 6 5 2 3 2" xfId="11645"/>
    <cellStyle name="Normal 29 6 5 2 3 2 2" xfId="21031"/>
    <cellStyle name="Normal 29 6 5 2 3 3" xfId="16491"/>
    <cellStyle name="Normal 29 6 5 2 4" xfId="9374"/>
    <cellStyle name="Normal 29 6 5 2 4 2" xfId="18760"/>
    <cellStyle name="Normal 29 6 5 2 5" xfId="14221"/>
    <cellStyle name="Normal 29 6 5 3" xfId="5388"/>
    <cellStyle name="Normal 29 6 5 3 2" xfId="7795"/>
    <cellStyle name="Normal 29 6 5 3 2 2" xfId="12338"/>
    <cellStyle name="Normal 29 6 5 3 2 2 2" xfId="21724"/>
    <cellStyle name="Normal 29 6 5 3 2 3" xfId="17184"/>
    <cellStyle name="Normal 29 6 5 3 3" xfId="10067"/>
    <cellStyle name="Normal 29 6 5 3 3 2" xfId="19453"/>
    <cellStyle name="Normal 29 6 5 3 4" xfId="14914"/>
    <cellStyle name="Normal 29 6 5 4" xfId="6753"/>
    <cellStyle name="Normal 29 6 5 4 2" xfId="11296"/>
    <cellStyle name="Normal 29 6 5 4 2 2" xfId="20682"/>
    <cellStyle name="Normal 29 6 5 4 3" xfId="16142"/>
    <cellStyle name="Normal 29 6 5 5" xfId="9024"/>
    <cellStyle name="Normal 29 6 5 5 2" xfId="18410"/>
    <cellStyle name="Normal 29 6 5 6" xfId="13872"/>
    <cellStyle name="Normal 29 6 6" xfId="4578"/>
    <cellStyle name="Normal 29 6 6 2" xfId="5390"/>
    <cellStyle name="Normal 29 6 6 2 2" xfId="7797"/>
    <cellStyle name="Normal 29 6 6 2 2 2" xfId="12340"/>
    <cellStyle name="Normal 29 6 6 2 2 2 2" xfId="21726"/>
    <cellStyle name="Normal 29 6 6 2 2 3" xfId="17186"/>
    <cellStyle name="Normal 29 6 6 2 3" xfId="10069"/>
    <cellStyle name="Normal 29 6 6 2 3 2" xfId="19455"/>
    <cellStyle name="Normal 29 6 6 2 4" xfId="14916"/>
    <cellStyle name="Normal 29 6 6 3" xfId="7016"/>
    <cellStyle name="Normal 29 6 6 3 2" xfId="11559"/>
    <cellStyle name="Normal 29 6 6 3 2 2" xfId="20945"/>
    <cellStyle name="Normal 29 6 6 3 3" xfId="16405"/>
    <cellStyle name="Normal 29 6 6 4" xfId="9288"/>
    <cellStyle name="Normal 29 6 6 4 2" xfId="18674"/>
    <cellStyle name="Normal 29 6 6 5" xfId="14135"/>
    <cellStyle name="Normal 29 6 7" xfId="5375"/>
    <cellStyle name="Normal 29 6 7 2" xfId="7782"/>
    <cellStyle name="Normal 29 6 7 2 2" xfId="12325"/>
    <cellStyle name="Normal 29 6 7 2 2 2" xfId="21711"/>
    <cellStyle name="Normal 29 6 7 2 3" xfId="17171"/>
    <cellStyle name="Normal 29 6 7 3" xfId="10054"/>
    <cellStyle name="Normal 29 6 7 3 2" xfId="19440"/>
    <cellStyle name="Normal 29 6 7 4" xfId="14901"/>
    <cellStyle name="Normal 29 6 8" xfId="6667"/>
    <cellStyle name="Normal 29 6 8 2" xfId="11210"/>
    <cellStyle name="Normal 29 6 8 2 2" xfId="20596"/>
    <cellStyle name="Normal 29 6 8 3" xfId="16056"/>
    <cellStyle name="Normal 29 6 9" xfId="8938"/>
    <cellStyle name="Normal 29 6 9 2" xfId="18324"/>
    <cellStyle name="Normal 29 7" xfId="2379"/>
    <cellStyle name="Normal 29 7 2" xfId="3606"/>
    <cellStyle name="Normal 29 7 2 2" xfId="4777"/>
    <cellStyle name="Normal 29 7 2 2 2" xfId="5393"/>
    <cellStyle name="Normal 29 7 2 2 2 2" xfId="7800"/>
    <cellStyle name="Normal 29 7 2 2 2 2 2" xfId="12343"/>
    <cellStyle name="Normal 29 7 2 2 2 2 2 2" xfId="21729"/>
    <cellStyle name="Normal 29 7 2 2 2 2 3" xfId="17189"/>
    <cellStyle name="Normal 29 7 2 2 2 3" xfId="10072"/>
    <cellStyle name="Normal 29 7 2 2 2 3 2" xfId="19458"/>
    <cellStyle name="Normal 29 7 2 2 2 4" xfId="14919"/>
    <cellStyle name="Normal 29 7 2 2 3" xfId="7215"/>
    <cellStyle name="Normal 29 7 2 2 3 2" xfId="11758"/>
    <cellStyle name="Normal 29 7 2 2 3 2 2" xfId="21144"/>
    <cellStyle name="Normal 29 7 2 2 3 3" xfId="16604"/>
    <cellStyle name="Normal 29 7 2 2 4" xfId="9487"/>
    <cellStyle name="Normal 29 7 2 2 4 2" xfId="18873"/>
    <cellStyle name="Normal 29 7 2 2 5" xfId="14334"/>
    <cellStyle name="Normal 29 7 2 3" xfId="5392"/>
    <cellStyle name="Normal 29 7 2 3 2" xfId="7799"/>
    <cellStyle name="Normal 29 7 2 3 2 2" xfId="12342"/>
    <cellStyle name="Normal 29 7 2 3 2 2 2" xfId="21728"/>
    <cellStyle name="Normal 29 7 2 3 2 3" xfId="17188"/>
    <cellStyle name="Normal 29 7 2 3 3" xfId="10071"/>
    <cellStyle name="Normal 29 7 2 3 3 2" xfId="19457"/>
    <cellStyle name="Normal 29 7 2 3 4" xfId="14918"/>
    <cellStyle name="Normal 29 7 2 4" xfId="6866"/>
    <cellStyle name="Normal 29 7 2 4 2" xfId="11409"/>
    <cellStyle name="Normal 29 7 2 4 2 2" xfId="20795"/>
    <cellStyle name="Normal 29 7 2 4 3" xfId="16255"/>
    <cellStyle name="Normal 29 7 2 5" xfId="9137"/>
    <cellStyle name="Normal 29 7 2 5 2" xfId="18523"/>
    <cellStyle name="Normal 29 7 2 6" xfId="13985"/>
    <cellStyle name="Normal 29 7 3" xfId="3723"/>
    <cellStyle name="Normal 29 7 3 2" xfId="4859"/>
    <cellStyle name="Normal 29 7 3 2 2" xfId="5395"/>
    <cellStyle name="Normal 29 7 3 2 2 2" xfId="7802"/>
    <cellStyle name="Normal 29 7 3 2 2 2 2" xfId="12345"/>
    <cellStyle name="Normal 29 7 3 2 2 2 2 2" xfId="21731"/>
    <cellStyle name="Normal 29 7 3 2 2 2 3" xfId="17191"/>
    <cellStyle name="Normal 29 7 3 2 2 3" xfId="10074"/>
    <cellStyle name="Normal 29 7 3 2 2 3 2" xfId="19460"/>
    <cellStyle name="Normal 29 7 3 2 2 4" xfId="14921"/>
    <cellStyle name="Normal 29 7 3 2 3" xfId="7297"/>
    <cellStyle name="Normal 29 7 3 2 3 2" xfId="11840"/>
    <cellStyle name="Normal 29 7 3 2 3 2 2" xfId="21226"/>
    <cellStyle name="Normal 29 7 3 2 3 3" xfId="16686"/>
    <cellStyle name="Normal 29 7 3 2 4" xfId="9569"/>
    <cellStyle name="Normal 29 7 3 2 4 2" xfId="18955"/>
    <cellStyle name="Normal 29 7 3 2 5" xfId="14416"/>
    <cellStyle name="Normal 29 7 3 3" xfId="5394"/>
    <cellStyle name="Normal 29 7 3 3 2" xfId="7801"/>
    <cellStyle name="Normal 29 7 3 3 2 2" xfId="12344"/>
    <cellStyle name="Normal 29 7 3 3 2 2 2" xfId="21730"/>
    <cellStyle name="Normal 29 7 3 3 2 3" xfId="17190"/>
    <cellStyle name="Normal 29 7 3 3 3" xfId="10073"/>
    <cellStyle name="Normal 29 7 3 3 3 2" xfId="19459"/>
    <cellStyle name="Normal 29 7 3 3 4" xfId="14920"/>
    <cellStyle name="Normal 29 7 3 4" xfId="6948"/>
    <cellStyle name="Normal 29 7 3 4 2" xfId="11491"/>
    <cellStyle name="Normal 29 7 3 4 2 2" xfId="20877"/>
    <cellStyle name="Normal 29 7 3 4 3" xfId="16337"/>
    <cellStyle name="Normal 29 7 3 5" xfId="9219"/>
    <cellStyle name="Normal 29 7 3 5 2" xfId="18605"/>
    <cellStyle name="Normal 29 7 3 6" xfId="14067"/>
    <cellStyle name="Normal 29 7 4" xfId="3503"/>
    <cellStyle name="Normal 29 7 4 2" xfId="4714"/>
    <cellStyle name="Normal 29 7 4 2 2" xfId="5397"/>
    <cellStyle name="Normal 29 7 4 2 2 2" xfId="7804"/>
    <cellStyle name="Normal 29 7 4 2 2 2 2" xfId="12347"/>
    <cellStyle name="Normal 29 7 4 2 2 2 2 2" xfId="21733"/>
    <cellStyle name="Normal 29 7 4 2 2 2 3" xfId="17193"/>
    <cellStyle name="Normal 29 7 4 2 2 3" xfId="10076"/>
    <cellStyle name="Normal 29 7 4 2 2 3 2" xfId="19462"/>
    <cellStyle name="Normal 29 7 4 2 2 4" xfId="14923"/>
    <cellStyle name="Normal 29 7 4 2 3" xfId="7152"/>
    <cellStyle name="Normal 29 7 4 2 3 2" xfId="11695"/>
    <cellStyle name="Normal 29 7 4 2 3 2 2" xfId="21081"/>
    <cellStyle name="Normal 29 7 4 2 3 3" xfId="16541"/>
    <cellStyle name="Normal 29 7 4 2 4" xfId="9424"/>
    <cellStyle name="Normal 29 7 4 2 4 2" xfId="18810"/>
    <cellStyle name="Normal 29 7 4 2 5" xfId="14271"/>
    <cellStyle name="Normal 29 7 4 3" xfId="5396"/>
    <cellStyle name="Normal 29 7 4 3 2" xfId="7803"/>
    <cellStyle name="Normal 29 7 4 3 2 2" xfId="12346"/>
    <cellStyle name="Normal 29 7 4 3 2 2 2" xfId="21732"/>
    <cellStyle name="Normal 29 7 4 3 2 3" xfId="17192"/>
    <cellStyle name="Normal 29 7 4 3 3" xfId="10075"/>
    <cellStyle name="Normal 29 7 4 3 3 2" xfId="19461"/>
    <cellStyle name="Normal 29 7 4 3 4" xfId="14922"/>
    <cellStyle name="Normal 29 7 4 4" xfId="6803"/>
    <cellStyle name="Normal 29 7 4 4 2" xfId="11346"/>
    <cellStyle name="Normal 29 7 4 4 2 2" xfId="20732"/>
    <cellStyle name="Normal 29 7 4 4 3" xfId="16192"/>
    <cellStyle name="Normal 29 7 4 5" xfId="9074"/>
    <cellStyle name="Normal 29 7 4 5 2" xfId="18460"/>
    <cellStyle name="Normal 29 7 4 6" xfId="13922"/>
    <cellStyle name="Normal 29 7 5" xfId="4585"/>
    <cellStyle name="Normal 29 7 5 2" xfId="5398"/>
    <cellStyle name="Normal 29 7 5 2 2" xfId="7805"/>
    <cellStyle name="Normal 29 7 5 2 2 2" xfId="12348"/>
    <cellStyle name="Normal 29 7 5 2 2 2 2" xfId="21734"/>
    <cellStyle name="Normal 29 7 5 2 2 3" xfId="17194"/>
    <cellStyle name="Normal 29 7 5 2 3" xfId="10077"/>
    <cellStyle name="Normal 29 7 5 2 3 2" xfId="19463"/>
    <cellStyle name="Normal 29 7 5 2 4" xfId="14924"/>
    <cellStyle name="Normal 29 7 5 3" xfId="7023"/>
    <cellStyle name="Normal 29 7 5 3 2" xfId="11566"/>
    <cellStyle name="Normal 29 7 5 3 2 2" xfId="20952"/>
    <cellStyle name="Normal 29 7 5 3 3" xfId="16412"/>
    <cellStyle name="Normal 29 7 5 4" xfId="9295"/>
    <cellStyle name="Normal 29 7 5 4 2" xfId="18681"/>
    <cellStyle name="Normal 29 7 5 5" xfId="14142"/>
    <cellStyle name="Normal 29 7 6" xfId="5391"/>
    <cellStyle name="Normal 29 7 6 2" xfId="7798"/>
    <cellStyle name="Normal 29 7 6 2 2" xfId="12341"/>
    <cellStyle name="Normal 29 7 6 2 2 2" xfId="21727"/>
    <cellStyle name="Normal 29 7 6 2 3" xfId="17187"/>
    <cellStyle name="Normal 29 7 6 3" xfId="10070"/>
    <cellStyle name="Normal 29 7 6 3 2" xfId="19456"/>
    <cellStyle name="Normal 29 7 6 4" xfId="14917"/>
    <cellStyle name="Normal 29 7 7" xfId="6674"/>
    <cellStyle name="Normal 29 7 7 2" xfId="11217"/>
    <cellStyle name="Normal 29 7 7 2 2" xfId="20603"/>
    <cellStyle name="Normal 29 7 7 3" xfId="16063"/>
    <cellStyle name="Normal 29 7 8" xfId="8945"/>
    <cellStyle name="Normal 29 7 8 2" xfId="18331"/>
    <cellStyle name="Normal 29 7 9" xfId="13793"/>
    <cellStyle name="Normal 29 8" xfId="3480"/>
    <cellStyle name="Normal 29 8 2" xfId="4700"/>
    <cellStyle name="Normal 29 8 2 2" xfId="5400"/>
    <cellStyle name="Normal 29 8 2 2 2" xfId="7807"/>
    <cellStyle name="Normal 29 8 2 2 2 2" xfId="12350"/>
    <cellStyle name="Normal 29 8 2 2 2 2 2" xfId="21736"/>
    <cellStyle name="Normal 29 8 2 2 2 3" xfId="17196"/>
    <cellStyle name="Normal 29 8 2 2 3" xfId="10079"/>
    <cellStyle name="Normal 29 8 2 2 3 2" xfId="19465"/>
    <cellStyle name="Normal 29 8 2 2 4" xfId="14926"/>
    <cellStyle name="Normal 29 8 2 3" xfId="7138"/>
    <cellStyle name="Normal 29 8 2 3 2" xfId="11681"/>
    <cellStyle name="Normal 29 8 2 3 2 2" xfId="21067"/>
    <cellStyle name="Normal 29 8 2 3 3" xfId="16527"/>
    <cellStyle name="Normal 29 8 2 4" xfId="9410"/>
    <cellStyle name="Normal 29 8 2 4 2" xfId="18796"/>
    <cellStyle name="Normal 29 8 2 5" xfId="14257"/>
    <cellStyle name="Normal 29 8 3" xfId="5399"/>
    <cellStyle name="Normal 29 8 3 2" xfId="7806"/>
    <cellStyle name="Normal 29 8 3 2 2" xfId="12349"/>
    <cellStyle name="Normal 29 8 3 2 2 2" xfId="21735"/>
    <cellStyle name="Normal 29 8 3 2 3" xfId="17195"/>
    <cellStyle name="Normal 29 8 3 3" xfId="10078"/>
    <cellStyle name="Normal 29 8 3 3 2" xfId="19464"/>
    <cellStyle name="Normal 29 8 3 4" xfId="14925"/>
    <cellStyle name="Normal 29 8 4" xfId="6789"/>
    <cellStyle name="Normal 29 8 4 2" xfId="11332"/>
    <cellStyle name="Normal 29 8 4 2 2" xfId="20718"/>
    <cellStyle name="Normal 29 8 4 3" xfId="16178"/>
    <cellStyle name="Normal 29 8 5" xfId="9060"/>
    <cellStyle name="Normal 29 8 5 2" xfId="18446"/>
    <cellStyle name="Normal 29 8 6" xfId="13908"/>
    <cellStyle name="Normal 29 9" xfId="3360"/>
    <cellStyle name="Normal 29 9 2" xfId="4644"/>
    <cellStyle name="Normal 29 9 2 2" xfId="5402"/>
    <cellStyle name="Normal 29 9 2 2 2" xfId="7809"/>
    <cellStyle name="Normal 29 9 2 2 2 2" xfId="12352"/>
    <cellStyle name="Normal 29 9 2 2 2 2 2" xfId="21738"/>
    <cellStyle name="Normal 29 9 2 2 2 3" xfId="17198"/>
    <cellStyle name="Normal 29 9 2 2 3" xfId="10081"/>
    <cellStyle name="Normal 29 9 2 2 3 2" xfId="19467"/>
    <cellStyle name="Normal 29 9 2 2 4" xfId="14928"/>
    <cellStyle name="Normal 29 9 2 3" xfId="7082"/>
    <cellStyle name="Normal 29 9 2 3 2" xfId="11625"/>
    <cellStyle name="Normal 29 9 2 3 2 2" xfId="21011"/>
    <cellStyle name="Normal 29 9 2 3 3" xfId="16471"/>
    <cellStyle name="Normal 29 9 2 4" xfId="9354"/>
    <cellStyle name="Normal 29 9 2 4 2" xfId="18740"/>
    <cellStyle name="Normal 29 9 2 5" xfId="14201"/>
    <cellStyle name="Normal 29 9 3" xfId="5401"/>
    <cellStyle name="Normal 29 9 3 2" xfId="7808"/>
    <cellStyle name="Normal 29 9 3 2 2" xfId="12351"/>
    <cellStyle name="Normal 29 9 3 2 2 2" xfId="21737"/>
    <cellStyle name="Normal 29 9 3 2 3" xfId="17197"/>
    <cellStyle name="Normal 29 9 3 3" xfId="10080"/>
    <cellStyle name="Normal 29 9 3 3 2" xfId="19466"/>
    <cellStyle name="Normal 29 9 3 4" xfId="14927"/>
    <cellStyle name="Normal 29 9 4" xfId="6733"/>
    <cellStyle name="Normal 29 9 4 2" xfId="11276"/>
    <cellStyle name="Normal 29 9 4 2 2" xfId="20662"/>
    <cellStyle name="Normal 29 9 4 3" xfId="16122"/>
    <cellStyle name="Normal 29 9 5" xfId="9004"/>
    <cellStyle name="Normal 29 9 5 2" xfId="18390"/>
    <cellStyle name="Normal 29 9 6" xfId="13852"/>
    <cellStyle name="Normal 3" xfId="311"/>
    <cellStyle name="Normal 3 10" xfId="874"/>
    <cellStyle name="Normal 3 10 2" xfId="23398"/>
    <cellStyle name="Normal 3 11" xfId="899"/>
    <cellStyle name="Normal 3 11 2" xfId="23422"/>
    <cellStyle name="Normal 3 12" xfId="947"/>
    <cellStyle name="Normal 3 12 2" xfId="23466"/>
    <cellStyle name="Normal 3 13" xfId="1022"/>
    <cellStyle name="Normal 3 13 2" xfId="23535"/>
    <cellStyle name="Normal 3 14" xfId="1096"/>
    <cellStyle name="Normal 3 14 2" xfId="23609"/>
    <cellStyle name="Normal 3 15" xfId="1169"/>
    <cellStyle name="Normal 3 15 2" xfId="23682"/>
    <cellStyle name="Normal 3 16" xfId="1231"/>
    <cellStyle name="Normal 3 16 2" xfId="23744"/>
    <cellStyle name="Normal 3 17" xfId="1256"/>
    <cellStyle name="Normal 3 17 2" xfId="23768"/>
    <cellStyle name="Normal 3 18" xfId="1308"/>
    <cellStyle name="Normal 3 18 2" xfId="23819"/>
    <cellStyle name="Normal 3 19" xfId="1278"/>
    <cellStyle name="Normal 3 19 2" xfId="23789"/>
    <cellStyle name="Normal 3 2" xfId="447"/>
    <cellStyle name="Normal 3 2 2" xfId="13451"/>
    <cellStyle name="Normal 3 2 3" xfId="22987"/>
    <cellStyle name="Normal 3 20" xfId="1334"/>
    <cellStyle name="Normal 3 20 2" xfId="23845"/>
    <cellStyle name="Normal 3 21" xfId="1356"/>
    <cellStyle name="Normal 3 21 2" xfId="23867"/>
    <cellStyle name="Normal 3 22" xfId="1386"/>
    <cellStyle name="Normal 3 22 2" xfId="23897"/>
    <cellStyle name="Normal 3 23" xfId="1412"/>
    <cellStyle name="Normal 3 23 2" xfId="23923"/>
    <cellStyle name="Normal 3 24" xfId="1434"/>
    <cellStyle name="Normal 3 24 2" xfId="23945"/>
    <cellStyle name="Normal 3 25" xfId="1477"/>
    <cellStyle name="Normal 3 25 2" xfId="23988"/>
    <cellStyle name="Normal 3 26" xfId="1504"/>
    <cellStyle name="Normal 3 26 2" xfId="24014"/>
    <cellStyle name="Normal 3 27" xfId="1548"/>
    <cellStyle name="Normal 3 27 2" xfId="24055"/>
    <cellStyle name="Normal 3 28" xfId="1622"/>
    <cellStyle name="Normal 3 28 2" xfId="24121"/>
    <cellStyle name="Normal 3 29" xfId="1646"/>
    <cellStyle name="Normal 3 29 2" xfId="24145"/>
    <cellStyle name="Normal 3 3" xfId="471"/>
    <cellStyle name="Normal 3 3 2" xfId="23010"/>
    <cellStyle name="Normal 3 30" xfId="1681"/>
    <cellStyle name="Normal 3 30 2" xfId="24175"/>
    <cellStyle name="Normal 3 31" xfId="1707"/>
    <cellStyle name="Normal 3 31 2" xfId="24200"/>
    <cellStyle name="Normal 3 32" xfId="1885"/>
    <cellStyle name="Normal 3 32 2" xfId="24356"/>
    <cellStyle name="Normal 3 33" xfId="1928"/>
    <cellStyle name="Normal 3 33 2" xfId="24397"/>
    <cellStyle name="Normal 3 34" xfId="2138"/>
    <cellStyle name="Normal 3 34 2" xfId="24578"/>
    <cellStyle name="Normal 3 35" xfId="1953"/>
    <cellStyle name="Normal 3 35 2" xfId="24422"/>
    <cellStyle name="Normal 3 36" xfId="2257"/>
    <cellStyle name="Normal 3 36 2" xfId="24676"/>
    <cellStyle name="Normal 3 37" xfId="1752"/>
    <cellStyle name="Normal 3 37 2" xfId="24240"/>
    <cellStyle name="Normal 3 38" xfId="2309"/>
    <cellStyle name="Normal 3 38 2" xfId="24726"/>
    <cellStyle name="Normal 3 39" xfId="2619"/>
    <cellStyle name="Normal 3 39 2" xfId="24973"/>
    <cellStyle name="Normal 3 4" xfId="555"/>
    <cellStyle name="Normal 3 4 2" xfId="23089"/>
    <cellStyle name="Normal 3 40" xfId="2908"/>
    <cellStyle name="Normal 3 40 2" xfId="25238"/>
    <cellStyle name="Normal 3 41" xfId="2447"/>
    <cellStyle name="Normal 3 41 2" xfId="24814"/>
    <cellStyle name="Normal 3 42" xfId="2756"/>
    <cellStyle name="Normal 3 42 2" xfId="25102"/>
    <cellStyle name="Normal 3 43" xfId="3017"/>
    <cellStyle name="Normal 3 43 2" xfId="25335"/>
    <cellStyle name="Normal 3 44" xfId="3048"/>
    <cellStyle name="Normal 3 44 2" xfId="25364"/>
    <cellStyle name="Normal 3 45" xfId="2443"/>
    <cellStyle name="Normal 3 45 2" xfId="24810"/>
    <cellStyle name="Normal 3 46" xfId="3077"/>
    <cellStyle name="Normal 3 46 2" xfId="25393"/>
    <cellStyle name="Normal 3 47" xfId="3179"/>
    <cellStyle name="Normal 3 47 2" xfId="25493"/>
    <cellStyle name="Normal 3 48" xfId="2897"/>
    <cellStyle name="Normal 3 48 2" xfId="25227"/>
    <cellStyle name="Normal 3 49" xfId="3280"/>
    <cellStyle name="Normal 3 49 2" xfId="25582"/>
    <cellStyle name="Normal 3 5" xfId="628"/>
    <cellStyle name="Normal 3 5 2" xfId="23160"/>
    <cellStyle name="Normal 3 50" xfId="3600"/>
    <cellStyle name="Normal 3 50 2" xfId="25751"/>
    <cellStyle name="Normal 3 51" xfId="3411"/>
    <cellStyle name="Normal 3 51 2" xfId="25663"/>
    <cellStyle name="Normal 3 52" xfId="4092"/>
    <cellStyle name="Normal 3 52 2" xfId="25816"/>
    <cellStyle name="Normal 3 53" xfId="4166"/>
    <cellStyle name="Normal 3 53 2" xfId="25855"/>
    <cellStyle name="Normal 3 54" xfId="4287"/>
    <cellStyle name="Normal 3 54 2" xfId="25969"/>
    <cellStyle name="Normal 3 55" xfId="4225"/>
    <cellStyle name="Normal 3 55 2" xfId="25907"/>
    <cellStyle name="Normal 3 56" xfId="4313"/>
    <cellStyle name="Normal 3 56 2" xfId="25993"/>
    <cellStyle name="Normal 3 57" xfId="4347"/>
    <cellStyle name="Normal 3 57 2" xfId="26024"/>
    <cellStyle name="Normal 3 58" xfId="4424"/>
    <cellStyle name="Normal 3 58 2" xfId="26092"/>
    <cellStyle name="Normal 3 59" xfId="4360"/>
    <cellStyle name="Normal 3 59 2" xfId="26035"/>
    <cellStyle name="Normal 3 6" xfId="584"/>
    <cellStyle name="Normal 3 6 2" xfId="23116"/>
    <cellStyle name="Normal 3 60" xfId="4473"/>
    <cellStyle name="Normal 3 60 2" xfId="26137"/>
    <cellStyle name="Normal 3 61" xfId="5403"/>
    <cellStyle name="Normal 3 61 2" xfId="26225"/>
    <cellStyle name="Normal 3 62" xfId="6523"/>
    <cellStyle name="Normal 3 62 2" xfId="26277"/>
    <cellStyle name="Normal 3 63" xfId="6567"/>
    <cellStyle name="Normal 3 63 2" xfId="26317"/>
    <cellStyle name="Normal 3 64" xfId="22921"/>
    <cellStyle name="Normal 3 7" xfId="664"/>
    <cellStyle name="Normal 3 7 2" xfId="23194"/>
    <cellStyle name="Normal 3 8" xfId="758"/>
    <cellStyle name="Normal 3 8 2" xfId="23286"/>
    <cellStyle name="Normal 3 9" xfId="862"/>
    <cellStyle name="Normal 3 9 2" xfId="23386"/>
    <cellStyle name="Normal 30" xfId="1669"/>
    <cellStyle name="Normal 30 10" xfId="3521"/>
    <cellStyle name="Normal 30 10 2" xfId="4725"/>
    <cellStyle name="Normal 30 10 2 2" xfId="5406"/>
    <cellStyle name="Normal 30 10 2 2 2" xfId="7812"/>
    <cellStyle name="Normal 30 10 2 2 2 2" xfId="12355"/>
    <cellStyle name="Normal 30 10 2 2 2 2 2" xfId="21741"/>
    <cellStyle name="Normal 30 10 2 2 2 3" xfId="17201"/>
    <cellStyle name="Normal 30 10 2 2 3" xfId="10084"/>
    <cellStyle name="Normal 30 10 2 2 3 2" xfId="19470"/>
    <cellStyle name="Normal 30 10 2 2 4" xfId="14931"/>
    <cellStyle name="Normal 30 10 2 3" xfId="7163"/>
    <cellStyle name="Normal 30 10 2 3 2" xfId="11706"/>
    <cellStyle name="Normal 30 10 2 3 2 2" xfId="21092"/>
    <cellStyle name="Normal 30 10 2 3 3" xfId="16552"/>
    <cellStyle name="Normal 30 10 2 4" xfId="9435"/>
    <cellStyle name="Normal 30 10 2 4 2" xfId="18821"/>
    <cellStyle name="Normal 30 10 2 5" xfId="14282"/>
    <cellStyle name="Normal 30 10 3" xfId="5405"/>
    <cellStyle name="Normal 30 10 3 2" xfId="7811"/>
    <cellStyle name="Normal 30 10 3 2 2" xfId="12354"/>
    <cellStyle name="Normal 30 10 3 2 2 2" xfId="21740"/>
    <cellStyle name="Normal 30 10 3 2 3" xfId="17200"/>
    <cellStyle name="Normal 30 10 3 3" xfId="10083"/>
    <cellStyle name="Normal 30 10 3 3 2" xfId="19469"/>
    <cellStyle name="Normal 30 10 3 4" xfId="14930"/>
    <cellStyle name="Normal 30 10 4" xfId="6814"/>
    <cellStyle name="Normal 30 10 4 2" xfId="11357"/>
    <cellStyle name="Normal 30 10 4 2 2" xfId="20743"/>
    <cellStyle name="Normal 30 10 4 3" xfId="16203"/>
    <cellStyle name="Normal 30 10 5" xfId="9085"/>
    <cellStyle name="Normal 30 10 5 2" xfId="18471"/>
    <cellStyle name="Normal 30 10 6" xfId="13933"/>
    <cellStyle name="Normal 30 11" xfId="4544"/>
    <cellStyle name="Normal 30 11 2" xfId="5407"/>
    <cellStyle name="Normal 30 11 2 2" xfId="7813"/>
    <cellStyle name="Normal 30 11 2 2 2" xfId="12356"/>
    <cellStyle name="Normal 30 11 2 2 2 2" xfId="21742"/>
    <cellStyle name="Normal 30 11 2 2 3" xfId="17202"/>
    <cellStyle name="Normal 30 11 2 3" xfId="10085"/>
    <cellStyle name="Normal 30 11 2 3 2" xfId="19471"/>
    <cellStyle name="Normal 30 11 2 4" xfId="14932"/>
    <cellStyle name="Normal 30 11 3" xfId="6982"/>
    <cellStyle name="Normal 30 11 3 2" xfId="11525"/>
    <cellStyle name="Normal 30 11 3 2 2" xfId="20911"/>
    <cellStyle name="Normal 30 11 3 3" xfId="16371"/>
    <cellStyle name="Normal 30 11 4" xfId="9254"/>
    <cellStyle name="Normal 30 11 4 2" xfId="18640"/>
    <cellStyle name="Normal 30 11 5" xfId="14101"/>
    <cellStyle name="Normal 30 12" xfId="5404"/>
    <cellStyle name="Normal 30 12 2" xfId="7810"/>
    <cellStyle name="Normal 30 12 2 2" xfId="12353"/>
    <cellStyle name="Normal 30 12 2 2 2" xfId="21739"/>
    <cellStyle name="Normal 30 12 2 3" xfId="17199"/>
    <cellStyle name="Normal 30 12 3" xfId="10082"/>
    <cellStyle name="Normal 30 12 3 2" xfId="19468"/>
    <cellStyle name="Normal 30 12 4" xfId="14929"/>
    <cellStyle name="Normal 30 13" xfId="6633"/>
    <cellStyle name="Normal 30 13 2" xfId="11176"/>
    <cellStyle name="Normal 30 13 2 2" xfId="20562"/>
    <cellStyle name="Normal 30 13 3" xfId="16022"/>
    <cellStyle name="Normal 30 14" xfId="8904"/>
    <cellStyle name="Normal 30 14 2" xfId="18290"/>
    <cellStyle name="Normal 30 15" xfId="13752"/>
    <cellStyle name="Normal 30 2" xfId="2239"/>
    <cellStyle name="Normal 30 2 10" xfId="13783"/>
    <cellStyle name="Normal 30 2 2" xfId="2411"/>
    <cellStyle name="Normal 30 2 2 2" xfId="3638"/>
    <cellStyle name="Normal 30 2 2 2 2" xfId="4809"/>
    <cellStyle name="Normal 30 2 2 2 2 2" xfId="5411"/>
    <cellStyle name="Normal 30 2 2 2 2 2 2" xfId="7817"/>
    <cellStyle name="Normal 30 2 2 2 2 2 2 2" xfId="12360"/>
    <cellStyle name="Normal 30 2 2 2 2 2 2 2 2" xfId="21746"/>
    <cellStyle name="Normal 30 2 2 2 2 2 2 3" xfId="17206"/>
    <cellStyle name="Normal 30 2 2 2 2 2 3" xfId="10089"/>
    <cellStyle name="Normal 30 2 2 2 2 2 3 2" xfId="19475"/>
    <cellStyle name="Normal 30 2 2 2 2 2 4" xfId="14936"/>
    <cellStyle name="Normal 30 2 2 2 2 3" xfId="7247"/>
    <cellStyle name="Normal 30 2 2 2 2 3 2" xfId="11790"/>
    <cellStyle name="Normal 30 2 2 2 2 3 2 2" xfId="21176"/>
    <cellStyle name="Normal 30 2 2 2 2 3 3" xfId="16636"/>
    <cellStyle name="Normal 30 2 2 2 2 4" xfId="9519"/>
    <cellStyle name="Normal 30 2 2 2 2 4 2" xfId="18905"/>
    <cellStyle name="Normal 30 2 2 2 2 5" xfId="14366"/>
    <cellStyle name="Normal 30 2 2 2 3" xfId="5410"/>
    <cellStyle name="Normal 30 2 2 2 3 2" xfId="7816"/>
    <cellStyle name="Normal 30 2 2 2 3 2 2" xfId="12359"/>
    <cellStyle name="Normal 30 2 2 2 3 2 2 2" xfId="21745"/>
    <cellStyle name="Normal 30 2 2 2 3 2 3" xfId="17205"/>
    <cellStyle name="Normal 30 2 2 2 3 3" xfId="10088"/>
    <cellStyle name="Normal 30 2 2 2 3 3 2" xfId="19474"/>
    <cellStyle name="Normal 30 2 2 2 3 4" xfId="14935"/>
    <cellStyle name="Normal 30 2 2 2 4" xfId="6898"/>
    <cellStyle name="Normal 30 2 2 2 4 2" xfId="11441"/>
    <cellStyle name="Normal 30 2 2 2 4 2 2" xfId="20827"/>
    <cellStyle name="Normal 30 2 2 2 4 3" xfId="16287"/>
    <cellStyle name="Normal 30 2 2 2 5" xfId="9169"/>
    <cellStyle name="Normal 30 2 2 2 5 2" xfId="18555"/>
    <cellStyle name="Normal 30 2 2 2 6" xfId="14017"/>
    <cellStyle name="Normal 30 2 2 3" xfId="3524"/>
    <cellStyle name="Normal 30 2 2 3 2" xfId="4727"/>
    <cellStyle name="Normal 30 2 2 3 2 2" xfId="5413"/>
    <cellStyle name="Normal 30 2 2 3 2 2 2" xfId="7819"/>
    <cellStyle name="Normal 30 2 2 3 2 2 2 2" xfId="12362"/>
    <cellStyle name="Normal 30 2 2 3 2 2 2 2 2" xfId="21748"/>
    <cellStyle name="Normal 30 2 2 3 2 2 2 3" xfId="17208"/>
    <cellStyle name="Normal 30 2 2 3 2 2 3" xfId="10091"/>
    <cellStyle name="Normal 30 2 2 3 2 2 3 2" xfId="19477"/>
    <cellStyle name="Normal 30 2 2 3 2 2 4" xfId="14938"/>
    <cellStyle name="Normal 30 2 2 3 2 3" xfId="7165"/>
    <cellStyle name="Normal 30 2 2 3 2 3 2" xfId="11708"/>
    <cellStyle name="Normal 30 2 2 3 2 3 2 2" xfId="21094"/>
    <cellStyle name="Normal 30 2 2 3 2 3 3" xfId="16554"/>
    <cellStyle name="Normal 30 2 2 3 2 4" xfId="9437"/>
    <cellStyle name="Normal 30 2 2 3 2 4 2" xfId="18823"/>
    <cellStyle name="Normal 30 2 2 3 2 5" xfId="14284"/>
    <cellStyle name="Normal 30 2 2 3 3" xfId="5412"/>
    <cellStyle name="Normal 30 2 2 3 3 2" xfId="7818"/>
    <cellStyle name="Normal 30 2 2 3 3 2 2" xfId="12361"/>
    <cellStyle name="Normal 30 2 2 3 3 2 2 2" xfId="21747"/>
    <cellStyle name="Normal 30 2 2 3 3 2 3" xfId="17207"/>
    <cellStyle name="Normal 30 2 2 3 3 3" xfId="10090"/>
    <cellStyle name="Normal 30 2 2 3 3 3 2" xfId="19476"/>
    <cellStyle name="Normal 30 2 2 3 3 4" xfId="14937"/>
    <cellStyle name="Normal 30 2 2 3 4" xfId="6816"/>
    <cellStyle name="Normal 30 2 2 3 4 2" xfId="11359"/>
    <cellStyle name="Normal 30 2 2 3 4 2 2" xfId="20745"/>
    <cellStyle name="Normal 30 2 2 3 4 3" xfId="16205"/>
    <cellStyle name="Normal 30 2 2 3 5" xfId="9087"/>
    <cellStyle name="Normal 30 2 2 3 5 2" xfId="18473"/>
    <cellStyle name="Normal 30 2 2 3 6" xfId="13935"/>
    <cellStyle name="Normal 30 2 2 4" xfId="3461"/>
    <cellStyle name="Normal 30 2 2 4 2" xfId="4690"/>
    <cellStyle name="Normal 30 2 2 4 2 2" xfId="5415"/>
    <cellStyle name="Normal 30 2 2 4 2 2 2" xfId="7821"/>
    <cellStyle name="Normal 30 2 2 4 2 2 2 2" xfId="12364"/>
    <cellStyle name="Normal 30 2 2 4 2 2 2 2 2" xfId="21750"/>
    <cellStyle name="Normal 30 2 2 4 2 2 2 3" xfId="17210"/>
    <cellStyle name="Normal 30 2 2 4 2 2 3" xfId="10093"/>
    <cellStyle name="Normal 30 2 2 4 2 2 3 2" xfId="19479"/>
    <cellStyle name="Normal 30 2 2 4 2 2 4" xfId="14940"/>
    <cellStyle name="Normal 30 2 2 4 2 3" xfId="7128"/>
    <cellStyle name="Normal 30 2 2 4 2 3 2" xfId="11671"/>
    <cellStyle name="Normal 30 2 2 4 2 3 2 2" xfId="21057"/>
    <cellStyle name="Normal 30 2 2 4 2 3 3" xfId="16517"/>
    <cellStyle name="Normal 30 2 2 4 2 4" xfId="9400"/>
    <cellStyle name="Normal 30 2 2 4 2 4 2" xfId="18786"/>
    <cellStyle name="Normal 30 2 2 4 2 5" xfId="14247"/>
    <cellStyle name="Normal 30 2 2 4 3" xfId="5414"/>
    <cellStyle name="Normal 30 2 2 4 3 2" xfId="7820"/>
    <cellStyle name="Normal 30 2 2 4 3 2 2" xfId="12363"/>
    <cellStyle name="Normal 30 2 2 4 3 2 2 2" xfId="21749"/>
    <cellStyle name="Normal 30 2 2 4 3 2 3" xfId="17209"/>
    <cellStyle name="Normal 30 2 2 4 3 3" xfId="10092"/>
    <cellStyle name="Normal 30 2 2 4 3 3 2" xfId="19478"/>
    <cellStyle name="Normal 30 2 2 4 3 4" xfId="14939"/>
    <cellStyle name="Normal 30 2 2 4 4" xfId="6779"/>
    <cellStyle name="Normal 30 2 2 4 4 2" xfId="11322"/>
    <cellStyle name="Normal 30 2 2 4 4 2 2" xfId="20708"/>
    <cellStyle name="Normal 30 2 2 4 4 3" xfId="16168"/>
    <cellStyle name="Normal 30 2 2 4 5" xfId="9050"/>
    <cellStyle name="Normal 30 2 2 4 5 2" xfId="18436"/>
    <cellStyle name="Normal 30 2 2 4 6" xfId="13898"/>
    <cellStyle name="Normal 30 2 2 5" xfId="4617"/>
    <cellStyle name="Normal 30 2 2 5 2" xfId="5416"/>
    <cellStyle name="Normal 30 2 2 5 2 2" xfId="7822"/>
    <cellStyle name="Normal 30 2 2 5 2 2 2" xfId="12365"/>
    <cellStyle name="Normal 30 2 2 5 2 2 2 2" xfId="21751"/>
    <cellStyle name="Normal 30 2 2 5 2 2 3" xfId="17211"/>
    <cellStyle name="Normal 30 2 2 5 2 3" xfId="10094"/>
    <cellStyle name="Normal 30 2 2 5 2 3 2" xfId="19480"/>
    <cellStyle name="Normal 30 2 2 5 2 4" xfId="14941"/>
    <cellStyle name="Normal 30 2 2 5 3" xfId="7055"/>
    <cellStyle name="Normal 30 2 2 5 3 2" xfId="11598"/>
    <cellStyle name="Normal 30 2 2 5 3 2 2" xfId="20984"/>
    <cellStyle name="Normal 30 2 2 5 3 3" xfId="16444"/>
    <cellStyle name="Normal 30 2 2 5 4" xfId="9327"/>
    <cellStyle name="Normal 30 2 2 5 4 2" xfId="18713"/>
    <cellStyle name="Normal 30 2 2 5 5" xfId="14174"/>
    <cellStyle name="Normal 30 2 2 6" xfId="5409"/>
    <cellStyle name="Normal 30 2 2 6 2" xfId="7815"/>
    <cellStyle name="Normal 30 2 2 6 2 2" xfId="12358"/>
    <cellStyle name="Normal 30 2 2 6 2 2 2" xfId="21744"/>
    <cellStyle name="Normal 30 2 2 6 2 3" xfId="17204"/>
    <cellStyle name="Normal 30 2 2 6 3" xfId="10087"/>
    <cellStyle name="Normal 30 2 2 6 3 2" xfId="19473"/>
    <cellStyle name="Normal 30 2 2 6 4" xfId="14934"/>
    <cellStyle name="Normal 30 2 2 7" xfId="6706"/>
    <cellStyle name="Normal 30 2 2 7 2" xfId="11249"/>
    <cellStyle name="Normal 30 2 2 7 2 2" xfId="20635"/>
    <cellStyle name="Normal 30 2 2 7 3" xfId="16095"/>
    <cellStyle name="Normal 30 2 2 8" xfId="8977"/>
    <cellStyle name="Normal 30 2 2 8 2" xfId="18363"/>
    <cellStyle name="Normal 30 2 2 9" xfId="13825"/>
    <cellStyle name="Normal 30 2 3" xfId="3576"/>
    <cellStyle name="Normal 30 2 3 2" xfId="4759"/>
    <cellStyle name="Normal 30 2 3 2 2" xfId="5418"/>
    <cellStyle name="Normal 30 2 3 2 2 2" xfId="7824"/>
    <cellStyle name="Normal 30 2 3 2 2 2 2" xfId="12367"/>
    <cellStyle name="Normal 30 2 3 2 2 2 2 2" xfId="21753"/>
    <cellStyle name="Normal 30 2 3 2 2 2 3" xfId="17213"/>
    <cellStyle name="Normal 30 2 3 2 2 3" xfId="10096"/>
    <cellStyle name="Normal 30 2 3 2 2 3 2" xfId="19482"/>
    <cellStyle name="Normal 30 2 3 2 2 4" xfId="14943"/>
    <cellStyle name="Normal 30 2 3 2 3" xfId="7197"/>
    <cellStyle name="Normal 30 2 3 2 3 2" xfId="11740"/>
    <cellStyle name="Normal 30 2 3 2 3 2 2" xfId="21126"/>
    <cellStyle name="Normal 30 2 3 2 3 3" xfId="16586"/>
    <cellStyle name="Normal 30 2 3 2 4" xfId="9469"/>
    <cellStyle name="Normal 30 2 3 2 4 2" xfId="18855"/>
    <cellStyle name="Normal 30 2 3 2 5" xfId="14316"/>
    <cellStyle name="Normal 30 2 3 3" xfId="5417"/>
    <cellStyle name="Normal 30 2 3 3 2" xfId="7823"/>
    <cellStyle name="Normal 30 2 3 3 2 2" xfId="12366"/>
    <cellStyle name="Normal 30 2 3 3 2 2 2" xfId="21752"/>
    <cellStyle name="Normal 30 2 3 3 2 3" xfId="17212"/>
    <cellStyle name="Normal 30 2 3 3 3" xfId="10095"/>
    <cellStyle name="Normal 30 2 3 3 3 2" xfId="19481"/>
    <cellStyle name="Normal 30 2 3 3 4" xfId="14942"/>
    <cellStyle name="Normal 30 2 3 4" xfId="6848"/>
    <cellStyle name="Normal 30 2 3 4 2" xfId="11391"/>
    <cellStyle name="Normal 30 2 3 4 2 2" xfId="20777"/>
    <cellStyle name="Normal 30 2 3 4 3" xfId="16237"/>
    <cellStyle name="Normal 30 2 3 5" xfId="9119"/>
    <cellStyle name="Normal 30 2 3 5 2" xfId="18505"/>
    <cellStyle name="Normal 30 2 3 6" xfId="13967"/>
    <cellStyle name="Normal 30 2 4" xfId="3365"/>
    <cellStyle name="Normal 30 2 4 2" xfId="4647"/>
    <cellStyle name="Normal 30 2 4 2 2" xfId="5420"/>
    <cellStyle name="Normal 30 2 4 2 2 2" xfId="7826"/>
    <cellStyle name="Normal 30 2 4 2 2 2 2" xfId="12369"/>
    <cellStyle name="Normal 30 2 4 2 2 2 2 2" xfId="21755"/>
    <cellStyle name="Normal 30 2 4 2 2 2 3" xfId="17215"/>
    <cellStyle name="Normal 30 2 4 2 2 3" xfId="10098"/>
    <cellStyle name="Normal 30 2 4 2 2 3 2" xfId="19484"/>
    <cellStyle name="Normal 30 2 4 2 2 4" xfId="14945"/>
    <cellStyle name="Normal 30 2 4 2 3" xfId="7085"/>
    <cellStyle name="Normal 30 2 4 2 3 2" xfId="11628"/>
    <cellStyle name="Normal 30 2 4 2 3 2 2" xfId="21014"/>
    <cellStyle name="Normal 30 2 4 2 3 3" xfId="16474"/>
    <cellStyle name="Normal 30 2 4 2 4" xfId="9357"/>
    <cellStyle name="Normal 30 2 4 2 4 2" xfId="18743"/>
    <cellStyle name="Normal 30 2 4 2 5" xfId="14204"/>
    <cellStyle name="Normal 30 2 4 3" xfId="5419"/>
    <cellStyle name="Normal 30 2 4 3 2" xfId="7825"/>
    <cellStyle name="Normal 30 2 4 3 2 2" xfId="12368"/>
    <cellStyle name="Normal 30 2 4 3 2 2 2" xfId="21754"/>
    <cellStyle name="Normal 30 2 4 3 2 3" xfId="17214"/>
    <cellStyle name="Normal 30 2 4 3 3" xfId="10097"/>
    <cellStyle name="Normal 30 2 4 3 3 2" xfId="19483"/>
    <cellStyle name="Normal 30 2 4 3 4" xfId="14944"/>
    <cellStyle name="Normal 30 2 4 4" xfId="6736"/>
    <cellStyle name="Normal 30 2 4 4 2" xfId="11279"/>
    <cellStyle name="Normal 30 2 4 4 2 2" xfId="20665"/>
    <cellStyle name="Normal 30 2 4 4 3" xfId="16125"/>
    <cellStyle name="Normal 30 2 4 5" xfId="9007"/>
    <cellStyle name="Normal 30 2 4 5 2" xfId="18393"/>
    <cellStyle name="Normal 30 2 4 6" xfId="13855"/>
    <cellStyle name="Normal 30 2 5" xfId="3744"/>
    <cellStyle name="Normal 30 2 5 2" xfId="4869"/>
    <cellStyle name="Normal 30 2 5 2 2" xfId="5422"/>
    <cellStyle name="Normal 30 2 5 2 2 2" xfId="7828"/>
    <cellStyle name="Normal 30 2 5 2 2 2 2" xfId="12371"/>
    <cellStyle name="Normal 30 2 5 2 2 2 2 2" xfId="21757"/>
    <cellStyle name="Normal 30 2 5 2 2 2 3" xfId="17217"/>
    <cellStyle name="Normal 30 2 5 2 2 3" xfId="10100"/>
    <cellStyle name="Normal 30 2 5 2 2 3 2" xfId="19486"/>
    <cellStyle name="Normal 30 2 5 2 2 4" xfId="14947"/>
    <cellStyle name="Normal 30 2 5 2 3" xfId="7307"/>
    <cellStyle name="Normal 30 2 5 2 3 2" xfId="11850"/>
    <cellStyle name="Normal 30 2 5 2 3 2 2" xfId="21236"/>
    <cellStyle name="Normal 30 2 5 2 3 3" xfId="16696"/>
    <cellStyle name="Normal 30 2 5 2 4" xfId="9579"/>
    <cellStyle name="Normal 30 2 5 2 4 2" xfId="18965"/>
    <cellStyle name="Normal 30 2 5 2 5" xfId="14426"/>
    <cellStyle name="Normal 30 2 5 3" xfId="5421"/>
    <cellStyle name="Normal 30 2 5 3 2" xfId="7827"/>
    <cellStyle name="Normal 30 2 5 3 2 2" xfId="12370"/>
    <cellStyle name="Normal 30 2 5 3 2 2 2" xfId="21756"/>
    <cellStyle name="Normal 30 2 5 3 2 3" xfId="17216"/>
    <cellStyle name="Normal 30 2 5 3 3" xfId="10099"/>
    <cellStyle name="Normal 30 2 5 3 3 2" xfId="19485"/>
    <cellStyle name="Normal 30 2 5 3 4" xfId="14946"/>
    <cellStyle name="Normal 30 2 5 4" xfId="6958"/>
    <cellStyle name="Normal 30 2 5 4 2" xfId="11501"/>
    <cellStyle name="Normal 30 2 5 4 2 2" xfId="20887"/>
    <cellStyle name="Normal 30 2 5 4 3" xfId="16347"/>
    <cellStyle name="Normal 30 2 5 5" xfId="9229"/>
    <cellStyle name="Normal 30 2 5 5 2" xfId="18615"/>
    <cellStyle name="Normal 30 2 5 6" xfId="14077"/>
    <cellStyle name="Normal 30 2 6" xfId="4575"/>
    <cellStyle name="Normal 30 2 6 2" xfId="5423"/>
    <cellStyle name="Normal 30 2 6 2 2" xfId="7829"/>
    <cellStyle name="Normal 30 2 6 2 2 2" xfId="12372"/>
    <cellStyle name="Normal 30 2 6 2 2 2 2" xfId="21758"/>
    <cellStyle name="Normal 30 2 6 2 2 3" xfId="17218"/>
    <cellStyle name="Normal 30 2 6 2 3" xfId="10101"/>
    <cellStyle name="Normal 30 2 6 2 3 2" xfId="19487"/>
    <cellStyle name="Normal 30 2 6 2 4" xfId="14948"/>
    <cellStyle name="Normal 30 2 6 3" xfId="7013"/>
    <cellStyle name="Normal 30 2 6 3 2" xfId="11556"/>
    <cellStyle name="Normal 30 2 6 3 2 2" xfId="20942"/>
    <cellStyle name="Normal 30 2 6 3 3" xfId="16402"/>
    <cellStyle name="Normal 30 2 6 4" xfId="9285"/>
    <cellStyle name="Normal 30 2 6 4 2" xfId="18671"/>
    <cellStyle name="Normal 30 2 6 5" xfId="14132"/>
    <cellStyle name="Normal 30 2 7" xfId="5408"/>
    <cellStyle name="Normal 30 2 7 2" xfId="7814"/>
    <cellStyle name="Normal 30 2 7 2 2" xfId="12357"/>
    <cellStyle name="Normal 30 2 7 2 2 2" xfId="21743"/>
    <cellStyle name="Normal 30 2 7 2 3" xfId="17203"/>
    <cellStyle name="Normal 30 2 7 3" xfId="10086"/>
    <cellStyle name="Normal 30 2 7 3 2" xfId="19472"/>
    <cellStyle name="Normal 30 2 7 4" xfId="14933"/>
    <cellStyle name="Normal 30 2 8" xfId="6664"/>
    <cellStyle name="Normal 30 2 8 2" xfId="11207"/>
    <cellStyle name="Normal 30 2 8 2 2" xfId="20593"/>
    <cellStyle name="Normal 30 2 8 3" xfId="16053"/>
    <cellStyle name="Normal 30 2 9" xfId="8935"/>
    <cellStyle name="Normal 30 2 9 2" xfId="18321"/>
    <cellStyle name="Normal 30 3" xfId="2033"/>
    <cellStyle name="Normal 30 3 10" xfId="13768"/>
    <cellStyle name="Normal 30 3 2" xfId="2396"/>
    <cellStyle name="Normal 30 3 2 2" xfId="3623"/>
    <cellStyle name="Normal 30 3 2 2 2" xfId="4794"/>
    <cellStyle name="Normal 30 3 2 2 2 2" xfId="5427"/>
    <cellStyle name="Normal 30 3 2 2 2 2 2" xfId="7833"/>
    <cellStyle name="Normal 30 3 2 2 2 2 2 2" xfId="12376"/>
    <cellStyle name="Normal 30 3 2 2 2 2 2 2 2" xfId="21762"/>
    <cellStyle name="Normal 30 3 2 2 2 2 2 3" xfId="17222"/>
    <cellStyle name="Normal 30 3 2 2 2 2 3" xfId="10105"/>
    <cellStyle name="Normal 30 3 2 2 2 2 3 2" xfId="19491"/>
    <cellStyle name="Normal 30 3 2 2 2 2 4" xfId="14952"/>
    <cellStyle name="Normal 30 3 2 2 2 3" xfId="7232"/>
    <cellStyle name="Normal 30 3 2 2 2 3 2" xfId="11775"/>
    <cellStyle name="Normal 30 3 2 2 2 3 2 2" xfId="21161"/>
    <cellStyle name="Normal 30 3 2 2 2 3 3" xfId="16621"/>
    <cellStyle name="Normal 30 3 2 2 2 4" xfId="9504"/>
    <cellStyle name="Normal 30 3 2 2 2 4 2" xfId="18890"/>
    <cellStyle name="Normal 30 3 2 2 2 5" xfId="14351"/>
    <cellStyle name="Normal 30 3 2 2 3" xfId="5426"/>
    <cellStyle name="Normal 30 3 2 2 3 2" xfId="7832"/>
    <cellStyle name="Normal 30 3 2 2 3 2 2" xfId="12375"/>
    <cellStyle name="Normal 30 3 2 2 3 2 2 2" xfId="21761"/>
    <cellStyle name="Normal 30 3 2 2 3 2 3" xfId="17221"/>
    <cellStyle name="Normal 30 3 2 2 3 3" xfId="10104"/>
    <cellStyle name="Normal 30 3 2 2 3 3 2" xfId="19490"/>
    <cellStyle name="Normal 30 3 2 2 3 4" xfId="14951"/>
    <cellStyle name="Normal 30 3 2 2 4" xfId="6883"/>
    <cellStyle name="Normal 30 3 2 2 4 2" xfId="11426"/>
    <cellStyle name="Normal 30 3 2 2 4 2 2" xfId="20812"/>
    <cellStyle name="Normal 30 3 2 2 4 3" xfId="16272"/>
    <cellStyle name="Normal 30 3 2 2 5" xfId="9154"/>
    <cellStyle name="Normal 30 3 2 2 5 2" xfId="18540"/>
    <cellStyle name="Normal 30 3 2 2 6" xfId="14002"/>
    <cellStyle name="Normal 30 3 2 3" xfId="3726"/>
    <cellStyle name="Normal 30 3 2 3 2" xfId="4862"/>
    <cellStyle name="Normal 30 3 2 3 2 2" xfId="5429"/>
    <cellStyle name="Normal 30 3 2 3 2 2 2" xfId="7835"/>
    <cellStyle name="Normal 30 3 2 3 2 2 2 2" xfId="12378"/>
    <cellStyle name="Normal 30 3 2 3 2 2 2 2 2" xfId="21764"/>
    <cellStyle name="Normal 30 3 2 3 2 2 2 3" xfId="17224"/>
    <cellStyle name="Normal 30 3 2 3 2 2 3" xfId="10107"/>
    <cellStyle name="Normal 30 3 2 3 2 2 3 2" xfId="19493"/>
    <cellStyle name="Normal 30 3 2 3 2 2 4" xfId="14954"/>
    <cellStyle name="Normal 30 3 2 3 2 3" xfId="7300"/>
    <cellStyle name="Normal 30 3 2 3 2 3 2" xfId="11843"/>
    <cellStyle name="Normal 30 3 2 3 2 3 2 2" xfId="21229"/>
    <cellStyle name="Normal 30 3 2 3 2 3 3" xfId="16689"/>
    <cellStyle name="Normal 30 3 2 3 2 4" xfId="9572"/>
    <cellStyle name="Normal 30 3 2 3 2 4 2" xfId="18958"/>
    <cellStyle name="Normal 30 3 2 3 2 5" xfId="14419"/>
    <cellStyle name="Normal 30 3 2 3 3" xfId="5428"/>
    <cellStyle name="Normal 30 3 2 3 3 2" xfId="7834"/>
    <cellStyle name="Normal 30 3 2 3 3 2 2" xfId="12377"/>
    <cellStyle name="Normal 30 3 2 3 3 2 2 2" xfId="21763"/>
    <cellStyle name="Normal 30 3 2 3 3 2 3" xfId="17223"/>
    <cellStyle name="Normal 30 3 2 3 3 3" xfId="10106"/>
    <cellStyle name="Normal 30 3 2 3 3 3 2" xfId="19492"/>
    <cellStyle name="Normal 30 3 2 3 3 4" xfId="14953"/>
    <cellStyle name="Normal 30 3 2 3 4" xfId="6951"/>
    <cellStyle name="Normal 30 3 2 3 4 2" xfId="11494"/>
    <cellStyle name="Normal 30 3 2 3 4 2 2" xfId="20880"/>
    <cellStyle name="Normal 30 3 2 3 4 3" xfId="16340"/>
    <cellStyle name="Normal 30 3 2 3 5" xfId="9222"/>
    <cellStyle name="Normal 30 3 2 3 5 2" xfId="18608"/>
    <cellStyle name="Normal 30 3 2 3 6" xfId="14070"/>
    <cellStyle name="Normal 30 3 2 4" xfId="3562"/>
    <cellStyle name="Normal 30 3 2 4 2" xfId="4747"/>
    <cellStyle name="Normal 30 3 2 4 2 2" xfId="5431"/>
    <cellStyle name="Normal 30 3 2 4 2 2 2" xfId="7837"/>
    <cellStyle name="Normal 30 3 2 4 2 2 2 2" xfId="12380"/>
    <cellStyle name="Normal 30 3 2 4 2 2 2 2 2" xfId="21766"/>
    <cellStyle name="Normal 30 3 2 4 2 2 2 3" xfId="17226"/>
    <cellStyle name="Normal 30 3 2 4 2 2 3" xfId="10109"/>
    <cellStyle name="Normal 30 3 2 4 2 2 3 2" xfId="19495"/>
    <cellStyle name="Normal 30 3 2 4 2 2 4" xfId="14956"/>
    <cellStyle name="Normal 30 3 2 4 2 3" xfId="7185"/>
    <cellStyle name="Normal 30 3 2 4 2 3 2" xfId="11728"/>
    <cellStyle name="Normal 30 3 2 4 2 3 2 2" xfId="21114"/>
    <cellStyle name="Normal 30 3 2 4 2 3 3" xfId="16574"/>
    <cellStyle name="Normal 30 3 2 4 2 4" xfId="9457"/>
    <cellStyle name="Normal 30 3 2 4 2 4 2" xfId="18843"/>
    <cellStyle name="Normal 30 3 2 4 2 5" xfId="14304"/>
    <cellStyle name="Normal 30 3 2 4 3" xfId="5430"/>
    <cellStyle name="Normal 30 3 2 4 3 2" xfId="7836"/>
    <cellStyle name="Normal 30 3 2 4 3 2 2" xfId="12379"/>
    <cellStyle name="Normal 30 3 2 4 3 2 2 2" xfId="21765"/>
    <cellStyle name="Normal 30 3 2 4 3 2 3" xfId="17225"/>
    <cellStyle name="Normal 30 3 2 4 3 3" xfId="10108"/>
    <cellStyle name="Normal 30 3 2 4 3 3 2" xfId="19494"/>
    <cellStyle name="Normal 30 3 2 4 3 4" xfId="14955"/>
    <cellStyle name="Normal 30 3 2 4 4" xfId="6836"/>
    <cellStyle name="Normal 30 3 2 4 4 2" xfId="11379"/>
    <cellStyle name="Normal 30 3 2 4 4 2 2" xfId="20765"/>
    <cellStyle name="Normal 30 3 2 4 4 3" xfId="16225"/>
    <cellStyle name="Normal 30 3 2 4 5" xfId="9107"/>
    <cellStyle name="Normal 30 3 2 4 5 2" xfId="18493"/>
    <cellStyle name="Normal 30 3 2 4 6" xfId="13955"/>
    <cellStyle name="Normal 30 3 2 5" xfId="4602"/>
    <cellStyle name="Normal 30 3 2 5 2" xfId="5432"/>
    <cellStyle name="Normal 30 3 2 5 2 2" xfId="7838"/>
    <cellStyle name="Normal 30 3 2 5 2 2 2" xfId="12381"/>
    <cellStyle name="Normal 30 3 2 5 2 2 2 2" xfId="21767"/>
    <cellStyle name="Normal 30 3 2 5 2 2 3" xfId="17227"/>
    <cellStyle name="Normal 30 3 2 5 2 3" xfId="10110"/>
    <cellStyle name="Normal 30 3 2 5 2 3 2" xfId="19496"/>
    <cellStyle name="Normal 30 3 2 5 2 4" xfId="14957"/>
    <cellStyle name="Normal 30 3 2 5 3" xfId="7040"/>
    <cellStyle name="Normal 30 3 2 5 3 2" xfId="11583"/>
    <cellStyle name="Normal 30 3 2 5 3 2 2" xfId="20969"/>
    <cellStyle name="Normal 30 3 2 5 3 3" xfId="16429"/>
    <cellStyle name="Normal 30 3 2 5 4" xfId="9312"/>
    <cellStyle name="Normal 30 3 2 5 4 2" xfId="18698"/>
    <cellStyle name="Normal 30 3 2 5 5" xfId="14159"/>
    <cellStyle name="Normal 30 3 2 6" xfId="5425"/>
    <cellStyle name="Normal 30 3 2 6 2" xfId="7831"/>
    <cellStyle name="Normal 30 3 2 6 2 2" xfId="12374"/>
    <cellStyle name="Normal 30 3 2 6 2 2 2" xfId="21760"/>
    <cellStyle name="Normal 30 3 2 6 2 3" xfId="17220"/>
    <cellStyle name="Normal 30 3 2 6 3" xfId="10103"/>
    <cellStyle name="Normal 30 3 2 6 3 2" xfId="19489"/>
    <cellStyle name="Normal 30 3 2 6 4" xfId="14950"/>
    <cellStyle name="Normal 30 3 2 7" xfId="6691"/>
    <cellStyle name="Normal 30 3 2 7 2" xfId="11234"/>
    <cellStyle name="Normal 30 3 2 7 2 2" xfId="20620"/>
    <cellStyle name="Normal 30 3 2 7 3" xfId="16080"/>
    <cellStyle name="Normal 30 3 2 8" xfId="8962"/>
    <cellStyle name="Normal 30 3 2 8 2" xfId="18348"/>
    <cellStyle name="Normal 30 3 2 9" xfId="13810"/>
    <cellStyle name="Normal 30 3 3" xfId="3537"/>
    <cellStyle name="Normal 30 3 3 2" xfId="4738"/>
    <cellStyle name="Normal 30 3 3 2 2" xfId="5434"/>
    <cellStyle name="Normal 30 3 3 2 2 2" xfId="7840"/>
    <cellStyle name="Normal 30 3 3 2 2 2 2" xfId="12383"/>
    <cellStyle name="Normal 30 3 3 2 2 2 2 2" xfId="21769"/>
    <cellStyle name="Normal 30 3 3 2 2 2 3" xfId="17229"/>
    <cellStyle name="Normal 30 3 3 2 2 3" xfId="10112"/>
    <cellStyle name="Normal 30 3 3 2 2 3 2" xfId="19498"/>
    <cellStyle name="Normal 30 3 3 2 2 4" xfId="14959"/>
    <cellStyle name="Normal 30 3 3 2 3" xfId="7176"/>
    <cellStyle name="Normal 30 3 3 2 3 2" xfId="11719"/>
    <cellStyle name="Normal 30 3 3 2 3 2 2" xfId="21105"/>
    <cellStyle name="Normal 30 3 3 2 3 3" xfId="16565"/>
    <cellStyle name="Normal 30 3 3 2 4" xfId="9448"/>
    <cellStyle name="Normal 30 3 3 2 4 2" xfId="18834"/>
    <cellStyle name="Normal 30 3 3 2 5" xfId="14295"/>
    <cellStyle name="Normal 30 3 3 3" xfId="5433"/>
    <cellStyle name="Normal 30 3 3 3 2" xfId="7839"/>
    <cellStyle name="Normal 30 3 3 3 2 2" xfId="12382"/>
    <cellStyle name="Normal 30 3 3 3 2 2 2" xfId="21768"/>
    <cellStyle name="Normal 30 3 3 3 2 3" xfId="17228"/>
    <cellStyle name="Normal 30 3 3 3 3" xfId="10111"/>
    <cellStyle name="Normal 30 3 3 3 3 2" xfId="19497"/>
    <cellStyle name="Normal 30 3 3 3 4" xfId="14958"/>
    <cellStyle name="Normal 30 3 3 4" xfId="6827"/>
    <cellStyle name="Normal 30 3 3 4 2" xfId="11370"/>
    <cellStyle name="Normal 30 3 3 4 2 2" xfId="20756"/>
    <cellStyle name="Normal 30 3 3 4 3" xfId="16216"/>
    <cellStyle name="Normal 30 3 3 5" xfId="9098"/>
    <cellStyle name="Normal 30 3 3 5 2" xfId="18484"/>
    <cellStyle name="Normal 30 3 3 6" xfId="13946"/>
    <cellStyle name="Normal 30 3 4" xfId="3566"/>
    <cellStyle name="Normal 30 3 4 2" xfId="4751"/>
    <cellStyle name="Normal 30 3 4 2 2" xfId="5436"/>
    <cellStyle name="Normal 30 3 4 2 2 2" xfId="7842"/>
    <cellStyle name="Normal 30 3 4 2 2 2 2" xfId="12385"/>
    <cellStyle name="Normal 30 3 4 2 2 2 2 2" xfId="21771"/>
    <cellStyle name="Normal 30 3 4 2 2 2 3" xfId="17231"/>
    <cellStyle name="Normal 30 3 4 2 2 3" xfId="10114"/>
    <cellStyle name="Normal 30 3 4 2 2 3 2" xfId="19500"/>
    <cellStyle name="Normal 30 3 4 2 2 4" xfId="14961"/>
    <cellStyle name="Normal 30 3 4 2 3" xfId="7189"/>
    <cellStyle name="Normal 30 3 4 2 3 2" xfId="11732"/>
    <cellStyle name="Normal 30 3 4 2 3 2 2" xfId="21118"/>
    <cellStyle name="Normal 30 3 4 2 3 3" xfId="16578"/>
    <cellStyle name="Normal 30 3 4 2 4" xfId="9461"/>
    <cellStyle name="Normal 30 3 4 2 4 2" xfId="18847"/>
    <cellStyle name="Normal 30 3 4 2 5" xfId="14308"/>
    <cellStyle name="Normal 30 3 4 3" xfId="5435"/>
    <cellStyle name="Normal 30 3 4 3 2" xfId="7841"/>
    <cellStyle name="Normal 30 3 4 3 2 2" xfId="12384"/>
    <cellStyle name="Normal 30 3 4 3 2 2 2" xfId="21770"/>
    <cellStyle name="Normal 30 3 4 3 2 3" xfId="17230"/>
    <cellStyle name="Normal 30 3 4 3 3" xfId="10113"/>
    <cellStyle name="Normal 30 3 4 3 3 2" xfId="19499"/>
    <cellStyle name="Normal 30 3 4 3 4" xfId="14960"/>
    <cellStyle name="Normal 30 3 4 4" xfId="6840"/>
    <cellStyle name="Normal 30 3 4 4 2" xfId="11383"/>
    <cellStyle name="Normal 30 3 4 4 2 2" xfId="20769"/>
    <cellStyle name="Normal 30 3 4 4 3" xfId="16229"/>
    <cellStyle name="Normal 30 3 4 5" xfId="9111"/>
    <cellStyle name="Normal 30 3 4 5 2" xfId="18497"/>
    <cellStyle name="Normal 30 3 4 6" xfId="13959"/>
    <cellStyle name="Normal 30 3 5" xfId="3533"/>
    <cellStyle name="Normal 30 3 5 2" xfId="4734"/>
    <cellStyle name="Normal 30 3 5 2 2" xfId="5438"/>
    <cellStyle name="Normal 30 3 5 2 2 2" xfId="7844"/>
    <cellStyle name="Normal 30 3 5 2 2 2 2" xfId="12387"/>
    <cellStyle name="Normal 30 3 5 2 2 2 2 2" xfId="21773"/>
    <cellStyle name="Normal 30 3 5 2 2 2 3" xfId="17233"/>
    <cellStyle name="Normal 30 3 5 2 2 3" xfId="10116"/>
    <cellStyle name="Normal 30 3 5 2 2 3 2" xfId="19502"/>
    <cellStyle name="Normal 30 3 5 2 2 4" xfId="14963"/>
    <cellStyle name="Normal 30 3 5 2 3" xfId="7172"/>
    <cellStyle name="Normal 30 3 5 2 3 2" xfId="11715"/>
    <cellStyle name="Normal 30 3 5 2 3 2 2" xfId="21101"/>
    <cellStyle name="Normal 30 3 5 2 3 3" xfId="16561"/>
    <cellStyle name="Normal 30 3 5 2 4" xfId="9444"/>
    <cellStyle name="Normal 30 3 5 2 4 2" xfId="18830"/>
    <cellStyle name="Normal 30 3 5 2 5" xfId="14291"/>
    <cellStyle name="Normal 30 3 5 3" xfId="5437"/>
    <cellStyle name="Normal 30 3 5 3 2" xfId="7843"/>
    <cellStyle name="Normal 30 3 5 3 2 2" xfId="12386"/>
    <cellStyle name="Normal 30 3 5 3 2 2 2" xfId="21772"/>
    <cellStyle name="Normal 30 3 5 3 2 3" xfId="17232"/>
    <cellStyle name="Normal 30 3 5 3 3" xfId="10115"/>
    <cellStyle name="Normal 30 3 5 3 3 2" xfId="19501"/>
    <cellStyle name="Normal 30 3 5 3 4" xfId="14962"/>
    <cellStyle name="Normal 30 3 5 4" xfId="6823"/>
    <cellStyle name="Normal 30 3 5 4 2" xfId="11366"/>
    <cellStyle name="Normal 30 3 5 4 2 2" xfId="20752"/>
    <cellStyle name="Normal 30 3 5 4 3" xfId="16212"/>
    <cellStyle name="Normal 30 3 5 5" xfId="9094"/>
    <cellStyle name="Normal 30 3 5 5 2" xfId="18480"/>
    <cellStyle name="Normal 30 3 5 6" xfId="13942"/>
    <cellStyle name="Normal 30 3 6" xfId="4560"/>
    <cellStyle name="Normal 30 3 6 2" xfId="5439"/>
    <cellStyle name="Normal 30 3 6 2 2" xfId="7845"/>
    <cellStyle name="Normal 30 3 6 2 2 2" xfId="12388"/>
    <cellStyle name="Normal 30 3 6 2 2 2 2" xfId="21774"/>
    <cellStyle name="Normal 30 3 6 2 2 3" xfId="17234"/>
    <cellStyle name="Normal 30 3 6 2 3" xfId="10117"/>
    <cellStyle name="Normal 30 3 6 2 3 2" xfId="19503"/>
    <cellStyle name="Normal 30 3 6 2 4" xfId="14964"/>
    <cellStyle name="Normal 30 3 6 3" xfId="6998"/>
    <cellStyle name="Normal 30 3 6 3 2" xfId="11541"/>
    <cellStyle name="Normal 30 3 6 3 2 2" xfId="20927"/>
    <cellStyle name="Normal 30 3 6 3 3" xfId="16387"/>
    <cellStyle name="Normal 30 3 6 4" xfId="9270"/>
    <cellStyle name="Normal 30 3 6 4 2" xfId="18656"/>
    <cellStyle name="Normal 30 3 6 5" xfId="14117"/>
    <cellStyle name="Normal 30 3 7" xfId="5424"/>
    <cellStyle name="Normal 30 3 7 2" xfId="7830"/>
    <cellStyle name="Normal 30 3 7 2 2" xfId="12373"/>
    <cellStyle name="Normal 30 3 7 2 2 2" xfId="21759"/>
    <cellStyle name="Normal 30 3 7 2 3" xfId="17219"/>
    <cellStyle name="Normal 30 3 7 3" xfId="10102"/>
    <cellStyle name="Normal 30 3 7 3 2" xfId="19488"/>
    <cellStyle name="Normal 30 3 7 4" xfId="14949"/>
    <cellStyle name="Normal 30 3 8" xfId="6649"/>
    <cellStyle name="Normal 30 3 8 2" xfId="11192"/>
    <cellStyle name="Normal 30 3 8 2 2" xfId="20578"/>
    <cellStyle name="Normal 30 3 8 3" xfId="16038"/>
    <cellStyle name="Normal 30 3 9" xfId="8920"/>
    <cellStyle name="Normal 30 3 9 2" xfId="18306"/>
    <cellStyle name="Normal 30 4" xfId="1773"/>
    <cellStyle name="Normal 30 4 10" xfId="13757"/>
    <cellStyle name="Normal 30 4 2" xfId="2385"/>
    <cellStyle name="Normal 30 4 2 2" xfId="3612"/>
    <cellStyle name="Normal 30 4 2 2 2" xfId="4783"/>
    <cellStyle name="Normal 30 4 2 2 2 2" xfId="5443"/>
    <cellStyle name="Normal 30 4 2 2 2 2 2" xfId="7849"/>
    <cellStyle name="Normal 30 4 2 2 2 2 2 2" xfId="12392"/>
    <cellStyle name="Normal 30 4 2 2 2 2 2 2 2" xfId="21778"/>
    <cellStyle name="Normal 30 4 2 2 2 2 2 3" xfId="17238"/>
    <cellStyle name="Normal 30 4 2 2 2 2 3" xfId="10121"/>
    <cellStyle name="Normal 30 4 2 2 2 2 3 2" xfId="19507"/>
    <cellStyle name="Normal 30 4 2 2 2 2 4" xfId="14968"/>
    <cellStyle name="Normal 30 4 2 2 2 3" xfId="7221"/>
    <cellStyle name="Normal 30 4 2 2 2 3 2" xfId="11764"/>
    <cellStyle name="Normal 30 4 2 2 2 3 2 2" xfId="21150"/>
    <cellStyle name="Normal 30 4 2 2 2 3 3" xfId="16610"/>
    <cellStyle name="Normal 30 4 2 2 2 4" xfId="9493"/>
    <cellStyle name="Normal 30 4 2 2 2 4 2" xfId="18879"/>
    <cellStyle name="Normal 30 4 2 2 2 5" xfId="14340"/>
    <cellStyle name="Normal 30 4 2 2 3" xfId="5442"/>
    <cellStyle name="Normal 30 4 2 2 3 2" xfId="7848"/>
    <cellStyle name="Normal 30 4 2 2 3 2 2" xfId="12391"/>
    <cellStyle name="Normal 30 4 2 2 3 2 2 2" xfId="21777"/>
    <cellStyle name="Normal 30 4 2 2 3 2 3" xfId="17237"/>
    <cellStyle name="Normal 30 4 2 2 3 3" xfId="10120"/>
    <cellStyle name="Normal 30 4 2 2 3 3 2" xfId="19506"/>
    <cellStyle name="Normal 30 4 2 2 3 4" xfId="14967"/>
    <cellStyle name="Normal 30 4 2 2 4" xfId="6872"/>
    <cellStyle name="Normal 30 4 2 2 4 2" xfId="11415"/>
    <cellStyle name="Normal 30 4 2 2 4 2 2" xfId="20801"/>
    <cellStyle name="Normal 30 4 2 2 4 3" xfId="16261"/>
    <cellStyle name="Normal 30 4 2 2 5" xfId="9143"/>
    <cellStyle name="Normal 30 4 2 2 5 2" xfId="18529"/>
    <cellStyle name="Normal 30 4 2 2 6" xfId="13991"/>
    <cellStyle name="Normal 30 4 2 3" xfId="3683"/>
    <cellStyle name="Normal 30 4 2 3 2" xfId="4836"/>
    <cellStyle name="Normal 30 4 2 3 2 2" xfId="5445"/>
    <cellStyle name="Normal 30 4 2 3 2 2 2" xfId="7851"/>
    <cellStyle name="Normal 30 4 2 3 2 2 2 2" xfId="12394"/>
    <cellStyle name="Normal 30 4 2 3 2 2 2 2 2" xfId="21780"/>
    <cellStyle name="Normal 30 4 2 3 2 2 2 3" xfId="17240"/>
    <cellStyle name="Normal 30 4 2 3 2 2 3" xfId="10123"/>
    <cellStyle name="Normal 30 4 2 3 2 2 3 2" xfId="19509"/>
    <cellStyle name="Normal 30 4 2 3 2 2 4" xfId="14970"/>
    <cellStyle name="Normal 30 4 2 3 2 3" xfId="7274"/>
    <cellStyle name="Normal 30 4 2 3 2 3 2" xfId="11817"/>
    <cellStyle name="Normal 30 4 2 3 2 3 2 2" xfId="21203"/>
    <cellStyle name="Normal 30 4 2 3 2 3 3" xfId="16663"/>
    <cellStyle name="Normal 30 4 2 3 2 4" xfId="9546"/>
    <cellStyle name="Normal 30 4 2 3 2 4 2" xfId="18932"/>
    <cellStyle name="Normal 30 4 2 3 2 5" xfId="14393"/>
    <cellStyle name="Normal 30 4 2 3 3" xfId="5444"/>
    <cellStyle name="Normal 30 4 2 3 3 2" xfId="7850"/>
    <cellStyle name="Normal 30 4 2 3 3 2 2" xfId="12393"/>
    <cellStyle name="Normal 30 4 2 3 3 2 2 2" xfId="21779"/>
    <cellStyle name="Normal 30 4 2 3 3 2 3" xfId="17239"/>
    <cellStyle name="Normal 30 4 2 3 3 3" xfId="10122"/>
    <cellStyle name="Normal 30 4 2 3 3 3 2" xfId="19508"/>
    <cellStyle name="Normal 30 4 2 3 3 4" xfId="14969"/>
    <cellStyle name="Normal 30 4 2 3 4" xfId="6925"/>
    <cellStyle name="Normal 30 4 2 3 4 2" xfId="11468"/>
    <cellStyle name="Normal 30 4 2 3 4 2 2" xfId="20854"/>
    <cellStyle name="Normal 30 4 2 3 4 3" xfId="16314"/>
    <cellStyle name="Normal 30 4 2 3 5" xfId="9196"/>
    <cellStyle name="Normal 30 4 2 3 5 2" xfId="18582"/>
    <cellStyle name="Normal 30 4 2 3 6" xfId="14044"/>
    <cellStyle name="Normal 30 4 2 4" xfId="3685"/>
    <cellStyle name="Normal 30 4 2 4 2" xfId="4838"/>
    <cellStyle name="Normal 30 4 2 4 2 2" xfId="5447"/>
    <cellStyle name="Normal 30 4 2 4 2 2 2" xfId="7853"/>
    <cellStyle name="Normal 30 4 2 4 2 2 2 2" xfId="12396"/>
    <cellStyle name="Normal 30 4 2 4 2 2 2 2 2" xfId="21782"/>
    <cellStyle name="Normal 30 4 2 4 2 2 2 3" xfId="17242"/>
    <cellStyle name="Normal 30 4 2 4 2 2 3" xfId="10125"/>
    <cellStyle name="Normal 30 4 2 4 2 2 3 2" xfId="19511"/>
    <cellStyle name="Normal 30 4 2 4 2 2 4" xfId="14972"/>
    <cellStyle name="Normal 30 4 2 4 2 3" xfId="7276"/>
    <cellStyle name="Normal 30 4 2 4 2 3 2" xfId="11819"/>
    <cellStyle name="Normal 30 4 2 4 2 3 2 2" xfId="21205"/>
    <cellStyle name="Normal 30 4 2 4 2 3 3" xfId="16665"/>
    <cellStyle name="Normal 30 4 2 4 2 4" xfId="9548"/>
    <cellStyle name="Normal 30 4 2 4 2 4 2" xfId="18934"/>
    <cellStyle name="Normal 30 4 2 4 2 5" xfId="14395"/>
    <cellStyle name="Normal 30 4 2 4 3" xfId="5446"/>
    <cellStyle name="Normal 30 4 2 4 3 2" xfId="7852"/>
    <cellStyle name="Normal 30 4 2 4 3 2 2" xfId="12395"/>
    <cellStyle name="Normal 30 4 2 4 3 2 2 2" xfId="21781"/>
    <cellStyle name="Normal 30 4 2 4 3 2 3" xfId="17241"/>
    <cellStyle name="Normal 30 4 2 4 3 3" xfId="10124"/>
    <cellStyle name="Normal 30 4 2 4 3 3 2" xfId="19510"/>
    <cellStyle name="Normal 30 4 2 4 3 4" xfId="14971"/>
    <cellStyle name="Normal 30 4 2 4 4" xfId="6927"/>
    <cellStyle name="Normal 30 4 2 4 4 2" xfId="11470"/>
    <cellStyle name="Normal 30 4 2 4 4 2 2" xfId="20856"/>
    <cellStyle name="Normal 30 4 2 4 4 3" xfId="16316"/>
    <cellStyle name="Normal 30 4 2 4 5" xfId="9198"/>
    <cellStyle name="Normal 30 4 2 4 5 2" xfId="18584"/>
    <cellStyle name="Normal 30 4 2 4 6" xfId="14046"/>
    <cellStyle name="Normal 30 4 2 5" xfId="4591"/>
    <cellStyle name="Normal 30 4 2 5 2" xfId="5448"/>
    <cellStyle name="Normal 30 4 2 5 2 2" xfId="7854"/>
    <cellStyle name="Normal 30 4 2 5 2 2 2" xfId="12397"/>
    <cellStyle name="Normal 30 4 2 5 2 2 2 2" xfId="21783"/>
    <cellStyle name="Normal 30 4 2 5 2 2 3" xfId="17243"/>
    <cellStyle name="Normal 30 4 2 5 2 3" xfId="10126"/>
    <cellStyle name="Normal 30 4 2 5 2 3 2" xfId="19512"/>
    <cellStyle name="Normal 30 4 2 5 2 4" xfId="14973"/>
    <cellStyle name="Normal 30 4 2 5 3" xfId="7029"/>
    <cellStyle name="Normal 30 4 2 5 3 2" xfId="11572"/>
    <cellStyle name="Normal 30 4 2 5 3 2 2" xfId="20958"/>
    <cellStyle name="Normal 30 4 2 5 3 3" xfId="16418"/>
    <cellStyle name="Normal 30 4 2 5 4" xfId="9301"/>
    <cellStyle name="Normal 30 4 2 5 4 2" xfId="18687"/>
    <cellStyle name="Normal 30 4 2 5 5" xfId="14148"/>
    <cellStyle name="Normal 30 4 2 6" xfId="5441"/>
    <cellStyle name="Normal 30 4 2 6 2" xfId="7847"/>
    <cellStyle name="Normal 30 4 2 6 2 2" xfId="12390"/>
    <cellStyle name="Normal 30 4 2 6 2 2 2" xfId="21776"/>
    <cellStyle name="Normal 30 4 2 6 2 3" xfId="17236"/>
    <cellStyle name="Normal 30 4 2 6 3" xfId="10119"/>
    <cellStyle name="Normal 30 4 2 6 3 2" xfId="19505"/>
    <cellStyle name="Normal 30 4 2 6 4" xfId="14966"/>
    <cellStyle name="Normal 30 4 2 7" xfId="6680"/>
    <cellStyle name="Normal 30 4 2 7 2" xfId="11223"/>
    <cellStyle name="Normal 30 4 2 7 2 2" xfId="20609"/>
    <cellStyle name="Normal 30 4 2 7 3" xfId="16069"/>
    <cellStyle name="Normal 30 4 2 8" xfId="8951"/>
    <cellStyle name="Normal 30 4 2 8 2" xfId="18337"/>
    <cellStyle name="Normal 30 4 2 9" xfId="13799"/>
    <cellStyle name="Normal 30 4 3" xfId="3501"/>
    <cellStyle name="Normal 30 4 3 2" xfId="4712"/>
    <cellStyle name="Normal 30 4 3 2 2" xfId="5450"/>
    <cellStyle name="Normal 30 4 3 2 2 2" xfId="7856"/>
    <cellStyle name="Normal 30 4 3 2 2 2 2" xfId="12399"/>
    <cellStyle name="Normal 30 4 3 2 2 2 2 2" xfId="21785"/>
    <cellStyle name="Normal 30 4 3 2 2 2 3" xfId="17245"/>
    <cellStyle name="Normal 30 4 3 2 2 3" xfId="10128"/>
    <cellStyle name="Normal 30 4 3 2 2 3 2" xfId="19514"/>
    <cellStyle name="Normal 30 4 3 2 2 4" xfId="14975"/>
    <cellStyle name="Normal 30 4 3 2 3" xfId="7150"/>
    <cellStyle name="Normal 30 4 3 2 3 2" xfId="11693"/>
    <cellStyle name="Normal 30 4 3 2 3 2 2" xfId="21079"/>
    <cellStyle name="Normal 30 4 3 2 3 3" xfId="16539"/>
    <cellStyle name="Normal 30 4 3 2 4" xfId="9422"/>
    <cellStyle name="Normal 30 4 3 2 4 2" xfId="18808"/>
    <cellStyle name="Normal 30 4 3 2 5" xfId="14269"/>
    <cellStyle name="Normal 30 4 3 3" xfId="5449"/>
    <cellStyle name="Normal 30 4 3 3 2" xfId="7855"/>
    <cellStyle name="Normal 30 4 3 3 2 2" xfId="12398"/>
    <cellStyle name="Normal 30 4 3 3 2 2 2" xfId="21784"/>
    <cellStyle name="Normal 30 4 3 3 2 3" xfId="17244"/>
    <cellStyle name="Normal 30 4 3 3 3" xfId="10127"/>
    <cellStyle name="Normal 30 4 3 3 3 2" xfId="19513"/>
    <cellStyle name="Normal 30 4 3 3 4" xfId="14974"/>
    <cellStyle name="Normal 30 4 3 4" xfId="6801"/>
    <cellStyle name="Normal 30 4 3 4 2" xfId="11344"/>
    <cellStyle name="Normal 30 4 3 4 2 2" xfId="20730"/>
    <cellStyle name="Normal 30 4 3 4 3" xfId="16190"/>
    <cellStyle name="Normal 30 4 3 5" xfId="9072"/>
    <cellStyle name="Normal 30 4 3 5 2" xfId="18458"/>
    <cellStyle name="Normal 30 4 3 6" xfId="13920"/>
    <cellStyle name="Normal 30 4 4" xfId="3646"/>
    <cellStyle name="Normal 30 4 4 2" xfId="4816"/>
    <cellStyle name="Normal 30 4 4 2 2" xfId="5452"/>
    <cellStyle name="Normal 30 4 4 2 2 2" xfId="7858"/>
    <cellStyle name="Normal 30 4 4 2 2 2 2" xfId="12401"/>
    <cellStyle name="Normal 30 4 4 2 2 2 2 2" xfId="21787"/>
    <cellStyle name="Normal 30 4 4 2 2 2 3" xfId="17247"/>
    <cellStyle name="Normal 30 4 4 2 2 3" xfId="10130"/>
    <cellStyle name="Normal 30 4 4 2 2 3 2" xfId="19516"/>
    <cellStyle name="Normal 30 4 4 2 2 4" xfId="14977"/>
    <cellStyle name="Normal 30 4 4 2 3" xfId="7254"/>
    <cellStyle name="Normal 30 4 4 2 3 2" xfId="11797"/>
    <cellStyle name="Normal 30 4 4 2 3 2 2" xfId="21183"/>
    <cellStyle name="Normal 30 4 4 2 3 3" xfId="16643"/>
    <cellStyle name="Normal 30 4 4 2 4" xfId="9526"/>
    <cellStyle name="Normal 30 4 4 2 4 2" xfId="18912"/>
    <cellStyle name="Normal 30 4 4 2 5" xfId="14373"/>
    <cellStyle name="Normal 30 4 4 3" xfId="5451"/>
    <cellStyle name="Normal 30 4 4 3 2" xfId="7857"/>
    <cellStyle name="Normal 30 4 4 3 2 2" xfId="12400"/>
    <cellStyle name="Normal 30 4 4 3 2 2 2" xfId="21786"/>
    <cellStyle name="Normal 30 4 4 3 2 3" xfId="17246"/>
    <cellStyle name="Normal 30 4 4 3 3" xfId="10129"/>
    <cellStyle name="Normal 30 4 4 3 3 2" xfId="19515"/>
    <cellStyle name="Normal 30 4 4 3 4" xfId="14976"/>
    <cellStyle name="Normal 30 4 4 4" xfId="6905"/>
    <cellStyle name="Normal 30 4 4 4 2" xfId="11448"/>
    <cellStyle name="Normal 30 4 4 4 2 2" xfId="20834"/>
    <cellStyle name="Normal 30 4 4 4 3" xfId="16294"/>
    <cellStyle name="Normal 30 4 4 5" xfId="9176"/>
    <cellStyle name="Normal 30 4 4 5 2" xfId="18562"/>
    <cellStyle name="Normal 30 4 4 6" xfId="14024"/>
    <cellStyle name="Normal 30 4 5" xfId="3738"/>
    <cellStyle name="Normal 30 4 5 2" xfId="4867"/>
    <cellStyle name="Normal 30 4 5 2 2" xfId="5454"/>
    <cellStyle name="Normal 30 4 5 2 2 2" xfId="7860"/>
    <cellStyle name="Normal 30 4 5 2 2 2 2" xfId="12403"/>
    <cellStyle name="Normal 30 4 5 2 2 2 2 2" xfId="21789"/>
    <cellStyle name="Normal 30 4 5 2 2 2 3" xfId="17249"/>
    <cellStyle name="Normal 30 4 5 2 2 3" xfId="10132"/>
    <cellStyle name="Normal 30 4 5 2 2 3 2" xfId="19518"/>
    <cellStyle name="Normal 30 4 5 2 2 4" xfId="14979"/>
    <cellStyle name="Normal 30 4 5 2 3" xfId="7305"/>
    <cellStyle name="Normal 30 4 5 2 3 2" xfId="11848"/>
    <cellStyle name="Normal 30 4 5 2 3 2 2" xfId="21234"/>
    <cellStyle name="Normal 30 4 5 2 3 3" xfId="16694"/>
    <cellStyle name="Normal 30 4 5 2 4" xfId="9577"/>
    <cellStyle name="Normal 30 4 5 2 4 2" xfId="18963"/>
    <cellStyle name="Normal 30 4 5 2 5" xfId="14424"/>
    <cellStyle name="Normal 30 4 5 3" xfId="5453"/>
    <cellStyle name="Normal 30 4 5 3 2" xfId="7859"/>
    <cellStyle name="Normal 30 4 5 3 2 2" xfId="12402"/>
    <cellStyle name="Normal 30 4 5 3 2 2 2" xfId="21788"/>
    <cellStyle name="Normal 30 4 5 3 2 3" xfId="17248"/>
    <cellStyle name="Normal 30 4 5 3 3" xfId="10131"/>
    <cellStyle name="Normal 30 4 5 3 3 2" xfId="19517"/>
    <cellStyle name="Normal 30 4 5 3 4" xfId="14978"/>
    <cellStyle name="Normal 30 4 5 4" xfId="6956"/>
    <cellStyle name="Normal 30 4 5 4 2" xfId="11499"/>
    <cellStyle name="Normal 30 4 5 4 2 2" xfId="20885"/>
    <cellStyle name="Normal 30 4 5 4 3" xfId="16345"/>
    <cellStyle name="Normal 30 4 5 5" xfId="9227"/>
    <cellStyle name="Normal 30 4 5 5 2" xfId="18613"/>
    <cellStyle name="Normal 30 4 5 6" xfId="14075"/>
    <cellStyle name="Normal 30 4 6" xfId="4549"/>
    <cellStyle name="Normal 30 4 6 2" xfId="5455"/>
    <cellStyle name="Normal 30 4 6 2 2" xfId="7861"/>
    <cellStyle name="Normal 30 4 6 2 2 2" xfId="12404"/>
    <cellStyle name="Normal 30 4 6 2 2 2 2" xfId="21790"/>
    <cellStyle name="Normal 30 4 6 2 2 3" xfId="17250"/>
    <cellStyle name="Normal 30 4 6 2 3" xfId="10133"/>
    <cellStyle name="Normal 30 4 6 2 3 2" xfId="19519"/>
    <cellStyle name="Normal 30 4 6 2 4" xfId="14980"/>
    <cellStyle name="Normal 30 4 6 3" xfId="6987"/>
    <cellStyle name="Normal 30 4 6 3 2" xfId="11530"/>
    <cellStyle name="Normal 30 4 6 3 2 2" xfId="20916"/>
    <cellStyle name="Normal 30 4 6 3 3" xfId="16376"/>
    <cellStyle name="Normal 30 4 6 4" xfId="9259"/>
    <cellStyle name="Normal 30 4 6 4 2" xfId="18645"/>
    <cellStyle name="Normal 30 4 6 5" xfId="14106"/>
    <cellStyle name="Normal 30 4 7" xfId="5440"/>
    <cellStyle name="Normal 30 4 7 2" xfId="7846"/>
    <cellStyle name="Normal 30 4 7 2 2" xfId="12389"/>
    <cellStyle name="Normal 30 4 7 2 2 2" xfId="21775"/>
    <cellStyle name="Normal 30 4 7 2 3" xfId="17235"/>
    <cellStyle name="Normal 30 4 7 3" xfId="10118"/>
    <cellStyle name="Normal 30 4 7 3 2" xfId="19504"/>
    <cellStyle name="Normal 30 4 7 4" xfId="14965"/>
    <cellStyle name="Normal 30 4 8" xfId="6638"/>
    <cellStyle name="Normal 30 4 8 2" xfId="11181"/>
    <cellStyle name="Normal 30 4 8 2 2" xfId="20567"/>
    <cellStyle name="Normal 30 4 8 3" xfId="16027"/>
    <cellStyle name="Normal 30 4 9" xfId="8909"/>
    <cellStyle name="Normal 30 4 9 2" xfId="18295"/>
    <cellStyle name="Normal 30 5" xfId="1806"/>
    <cellStyle name="Normal 30 5 10" xfId="13759"/>
    <cellStyle name="Normal 30 5 2" xfId="2387"/>
    <cellStyle name="Normal 30 5 2 2" xfId="3614"/>
    <cellStyle name="Normal 30 5 2 2 2" xfId="4785"/>
    <cellStyle name="Normal 30 5 2 2 2 2" xfId="5459"/>
    <cellStyle name="Normal 30 5 2 2 2 2 2" xfId="7865"/>
    <cellStyle name="Normal 30 5 2 2 2 2 2 2" xfId="12408"/>
    <cellStyle name="Normal 30 5 2 2 2 2 2 2 2" xfId="21794"/>
    <cellStyle name="Normal 30 5 2 2 2 2 2 3" xfId="17254"/>
    <cellStyle name="Normal 30 5 2 2 2 2 3" xfId="10137"/>
    <cellStyle name="Normal 30 5 2 2 2 2 3 2" xfId="19523"/>
    <cellStyle name="Normal 30 5 2 2 2 2 4" xfId="14984"/>
    <cellStyle name="Normal 30 5 2 2 2 3" xfId="7223"/>
    <cellStyle name="Normal 30 5 2 2 2 3 2" xfId="11766"/>
    <cellStyle name="Normal 30 5 2 2 2 3 2 2" xfId="21152"/>
    <cellStyle name="Normal 30 5 2 2 2 3 3" xfId="16612"/>
    <cellStyle name="Normal 30 5 2 2 2 4" xfId="9495"/>
    <cellStyle name="Normal 30 5 2 2 2 4 2" xfId="18881"/>
    <cellStyle name="Normal 30 5 2 2 2 5" xfId="14342"/>
    <cellStyle name="Normal 30 5 2 2 3" xfId="5458"/>
    <cellStyle name="Normal 30 5 2 2 3 2" xfId="7864"/>
    <cellStyle name="Normal 30 5 2 2 3 2 2" xfId="12407"/>
    <cellStyle name="Normal 30 5 2 2 3 2 2 2" xfId="21793"/>
    <cellStyle name="Normal 30 5 2 2 3 2 3" xfId="17253"/>
    <cellStyle name="Normal 30 5 2 2 3 3" xfId="10136"/>
    <cellStyle name="Normal 30 5 2 2 3 3 2" xfId="19522"/>
    <cellStyle name="Normal 30 5 2 2 3 4" xfId="14983"/>
    <cellStyle name="Normal 30 5 2 2 4" xfId="6874"/>
    <cellStyle name="Normal 30 5 2 2 4 2" xfId="11417"/>
    <cellStyle name="Normal 30 5 2 2 4 2 2" xfId="20803"/>
    <cellStyle name="Normal 30 5 2 2 4 3" xfId="16263"/>
    <cellStyle name="Normal 30 5 2 2 5" xfId="9145"/>
    <cellStyle name="Normal 30 5 2 2 5 2" xfId="18531"/>
    <cellStyle name="Normal 30 5 2 2 6" xfId="13993"/>
    <cellStyle name="Normal 30 5 2 3" xfId="3599"/>
    <cellStyle name="Normal 30 5 2 3 2" xfId="4771"/>
    <cellStyle name="Normal 30 5 2 3 2 2" xfId="5461"/>
    <cellStyle name="Normal 30 5 2 3 2 2 2" xfId="7867"/>
    <cellStyle name="Normal 30 5 2 3 2 2 2 2" xfId="12410"/>
    <cellStyle name="Normal 30 5 2 3 2 2 2 2 2" xfId="21796"/>
    <cellStyle name="Normal 30 5 2 3 2 2 2 3" xfId="17256"/>
    <cellStyle name="Normal 30 5 2 3 2 2 3" xfId="10139"/>
    <cellStyle name="Normal 30 5 2 3 2 2 3 2" xfId="19525"/>
    <cellStyle name="Normal 30 5 2 3 2 2 4" xfId="14986"/>
    <cellStyle name="Normal 30 5 2 3 2 3" xfId="7209"/>
    <cellStyle name="Normal 30 5 2 3 2 3 2" xfId="11752"/>
    <cellStyle name="Normal 30 5 2 3 2 3 2 2" xfId="21138"/>
    <cellStyle name="Normal 30 5 2 3 2 3 3" xfId="16598"/>
    <cellStyle name="Normal 30 5 2 3 2 4" xfId="9481"/>
    <cellStyle name="Normal 30 5 2 3 2 4 2" xfId="18867"/>
    <cellStyle name="Normal 30 5 2 3 2 5" xfId="14328"/>
    <cellStyle name="Normal 30 5 2 3 3" xfId="5460"/>
    <cellStyle name="Normal 30 5 2 3 3 2" xfId="7866"/>
    <cellStyle name="Normal 30 5 2 3 3 2 2" xfId="12409"/>
    <cellStyle name="Normal 30 5 2 3 3 2 2 2" xfId="21795"/>
    <cellStyle name="Normal 30 5 2 3 3 2 3" xfId="17255"/>
    <cellStyle name="Normal 30 5 2 3 3 3" xfId="10138"/>
    <cellStyle name="Normal 30 5 2 3 3 3 2" xfId="19524"/>
    <cellStyle name="Normal 30 5 2 3 3 4" xfId="14985"/>
    <cellStyle name="Normal 30 5 2 3 4" xfId="6860"/>
    <cellStyle name="Normal 30 5 2 3 4 2" xfId="11403"/>
    <cellStyle name="Normal 30 5 2 3 4 2 2" xfId="20789"/>
    <cellStyle name="Normal 30 5 2 3 4 3" xfId="16249"/>
    <cellStyle name="Normal 30 5 2 3 5" xfId="9131"/>
    <cellStyle name="Normal 30 5 2 3 5 2" xfId="18517"/>
    <cellStyle name="Normal 30 5 2 3 6" xfId="13979"/>
    <cellStyle name="Normal 30 5 2 4" xfId="3378"/>
    <cellStyle name="Normal 30 5 2 4 2" xfId="4653"/>
    <cellStyle name="Normal 30 5 2 4 2 2" xfId="5463"/>
    <cellStyle name="Normal 30 5 2 4 2 2 2" xfId="7869"/>
    <cellStyle name="Normal 30 5 2 4 2 2 2 2" xfId="12412"/>
    <cellStyle name="Normal 30 5 2 4 2 2 2 2 2" xfId="21798"/>
    <cellStyle name="Normal 30 5 2 4 2 2 2 3" xfId="17258"/>
    <cellStyle name="Normal 30 5 2 4 2 2 3" xfId="10141"/>
    <cellStyle name="Normal 30 5 2 4 2 2 3 2" xfId="19527"/>
    <cellStyle name="Normal 30 5 2 4 2 2 4" xfId="14988"/>
    <cellStyle name="Normal 30 5 2 4 2 3" xfId="7091"/>
    <cellStyle name="Normal 30 5 2 4 2 3 2" xfId="11634"/>
    <cellStyle name="Normal 30 5 2 4 2 3 2 2" xfId="21020"/>
    <cellStyle name="Normal 30 5 2 4 2 3 3" xfId="16480"/>
    <cellStyle name="Normal 30 5 2 4 2 4" xfId="9363"/>
    <cellStyle name="Normal 30 5 2 4 2 4 2" xfId="18749"/>
    <cellStyle name="Normal 30 5 2 4 2 5" xfId="14210"/>
    <cellStyle name="Normal 30 5 2 4 3" xfId="5462"/>
    <cellStyle name="Normal 30 5 2 4 3 2" xfId="7868"/>
    <cellStyle name="Normal 30 5 2 4 3 2 2" xfId="12411"/>
    <cellStyle name="Normal 30 5 2 4 3 2 2 2" xfId="21797"/>
    <cellStyle name="Normal 30 5 2 4 3 2 3" xfId="17257"/>
    <cellStyle name="Normal 30 5 2 4 3 3" xfId="10140"/>
    <cellStyle name="Normal 30 5 2 4 3 3 2" xfId="19526"/>
    <cellStyle name="Normal 30 5 2 4 3 4" xfId="14987"/>
    <cellStyle name="Normal 30 5 2 4 4" xfId="6742"/>
    <cellStyle name="Normal 30 5 2 4 4 2" xfId="11285"/>
    <cellStyle name="Normal 30 5 2 4 4 2 2" xfId="20671"/>
    <cellStyle name="Normal 30 5 2 4 4 3" xfId="16131"/>
    <cellStyle name="Normal 30 5 2 4 5" xfId="9013"/>
    <cellStyle name="Normal 30 5 2 4 5 2" xfId="18399"/>
    <cellStyle name="Normal 30 5 2 4 6" xfId="13861"/>
    <cellStyle name="Normal 30 5 2 5" xfId="4593"/>
    <cellStyle name="Normal 30 5 2 5 2" xfId="5464"/>
    <cellStyle name="Normal 30 5 2 5 2 2" xfId="7870"/>
    <cellStyle name="Normal 30 5 2 5 2 2 2" xfId="12413"/>
    <cellStyle name="Normal 30 5 2 5 2 2 2 2" xfId="21799"/>
    <cellStyle name="Normal 30 5 2 5 2 2 3" xfId="17259"/>
    <cellStyle name="Normal 30 5 2 5 2 3" xfId="10142"/>
    <cellStyle name="Normal 30 5 2 5 2 3 2" xfId="19528"/>
    <cellStyle name="Normal 30 5 2 5 2 4" xfId="14989"/>
    <cellStyle name="Normal 30 5 2 5 3" xfId="7031"/>
    <cellStyle name="Normal 30 5 2 5 3 2" xfId="11574"/>
    <cellStyle name="Normal 30 5 2 5 3 2 2" xfId="20960"/>
    <cellStyle name="Normal 30 5 2 5 3 3" xfId="16420"/>
    <cellStyle name="Normal 30 5 2 5 4" xfId="9303"/>
    <cellStyle name="Normal 30 5 2 5 4 2" xfId="18689"/>
    <cellStyle name="Normal 30 5 2 5 5" xfId="14150"/>
    <cellStyle name="Normal 30 5 2 6" xfId="5457"/>
    <cellStyle name="Normal 30 5 2 6 2" xfId="7863"/>
    <cellStyle name="Normal 30 5 2 6 2 2" xfId="12406"/>
    <cellStyle name="Normal 30 5 2 6 2 2 2" xfId="21792"/>
    <cellStyle name="Normal 30 5 2 6 2 3" xfId="17252"/>
    <cellStyle name="Normal 30 5 2 6 3" xfId="10135"/>
    <cellStyle name="Normal 30 5 2 6 3 2" xfId="19521"/>
    <cellStyle name="Normal 30 5 2 6 4" xfId="14982"/>
    <cellStyle name="Normal 30 5 2 7" xfId="6682"/>
    <cellStyle name="Normal 30 5 2 7 2" xfId="11225"/>
    <cellStyle name="Normal 30 5 2 7 2 2" xfId="20611"/>
    <cellStyle name="Normal 30 5 2 7 3" xfId="16071"/>
    <cellStyle name="Normal 30 5 2 8" xfId="8953"/>
    <cellStyle name="Normal 30 5 2 8 2" xfId="18339"/>
    <cellStyle name="Normal 30 5 2 9" xfId="13801"/>
    <cellStyle name="Normal 30 5 3" xfId="3507"/>
    <cellStyle name="Normal 30 5 3 2" xfId="4716"/>
    <cellStyle name="Normal 30 5 3 2 2" xfId="5466"/>
    <cellStyle name="Normal 30 5 3 2 2 2" xfId="7872"/>
    <cellStyle name="Normal 30 5 3 2 2 2 2" xfId="12415"/>
    <cellStyle name="Normal 30 5 3 2 2 2 2 2" xfId="21801"/>
    <cellStyle name="Normal 30 5 3 2 2 2 3" xfId="17261"/>
    <cellStyle name="Normal 30 5 3 2 2 3" xfId="10144"/>
    <cellStyle name="Normal 30 5 3 2 2 3 2" xfId="19530"/>
    <cellStyle name="Normal 30 5 3 2 2 4" xfId="14991"/>
    <cellStyle name="Normal 30 5 3 2 3" xfId="7154"/>
    <cellStyle name="Normal 30 5 3 2 3 2" xfId="11697"/>
    <cellStyle name="Normal 30 5 3 2 3 2 2" xfId="21083"/>
    <cellStyle name="Normal 30 5 3 2 3 3" xfId="16543"/>
    <cellStyle name="Normal 30 5 3 2 4" xfId="9426"/>
    <cellStyle name="Normal 30 5 3 2 4 2" xfId="18812"/>
    <cellStyle name="Normal 30 5 3 2 5" xfId="14273"/>
    <cellStyle name="Normal 30 5 3 3" xfId="5465"/>
    <cellStyle name="Normal 30 5 3 3 2" xfId="7871"/>
    <cellStyle name="Normal 30 5 3 3 2 2" xfId="12414"/>
    <cellStyle name="Normal 30 5 3 3 2 2 2" xfId="21800"/>
    <cellStyle name="Normal 30 5 3 3 2 3" xfId="17260"/>
    <cellStyle name="Normal 30 5 3 3 3" xfId="10143"/>
    <cellStyle name="Normal 30 5 3 3 3 2" xfId="19529"/>
    <cellStyle name="Normal 30 5 3 3 4" xfId="14990"/>
    <cellStyle name="Normal 30 5 3 4" xfId="6805"/>
    <cellStyle name="Normal 30 5 3 4 2" xfId="11348"/>
    <cellStyle name="Normal 30 5 3 4 2 2" xfId="20734"/>
    <cellStyle name="Normal 30 5 3 4 3" xfId="16194"/>
    <cellStyle name="Normal 30 5 3 5" xfId="9076"/>
    <cellStyle name="Normal 30 5 3 5 2" xfId="18462"/>
    <cellStyle name="Normal 30 5 3 6" xfId="13924"/>
    <cellStyle name="Normal 30 5 4" xfId="3394"/>
    <cellStyle name="Normal 30 5 4 2" xfId="4663"/>
    <cellStyle name="Normal 30 5 4 2 2" xfId="5468"/>
    <cellStyle name="Normal 30 5 4 2 2 2" xfId="7874"/>
    <cellStyle name="Normal 30 5 4 2 2 2 2" xfId="12417"/>
    <cellStyle name="Normal 30 5 4 2 2 2 2 2" xfId="21803"/>
    <cellStyle name="Normal 30 5 4 2 2 2 3" xfId="17263"/>
    <cellStyle name="Normal 30 5 4 2 2 3" xfId="10146"/>
    <cellStyle name="Normal 30 5 4 2 2 3 2" xfId="19532"/>
    <cellStyle name="Normal 30 5 4 2 2 4" xfId="14993"/>
    <cellStyle name="Normal 30 5 4 2 3" xfId="7101"/>
    <cellStyle name="Normal 30 5 4 2 3 2" xfId="11644"/>
    <cellStyle name="Normal 30 5 4 2 3 2 2" xfId="21030"/>
    <cellStyle name="Normal 30 5 4 2 3 3" xfId="16490"/>
    <cellStyle name="Normal 30 5 4 2 4" xfId="9373"/>
    <cellStyle name="Normal 30 5 4 2 4 2" xfId="18759"/>
    <cellStyle name="Normal 30 5 4 2 5" xfId="14220"/>
    <cellStyle name="Normal 30 5 4 3" xfId="5467"/>
    <cellStyle name="Normal 30 5 4 3 2" xfId="7873"/>
    <cellStyle name="Normal 30 5 4 3 2 2" xfId="12416"/>
    <cellStyle name="Normal 30 5 4 3 2 2 2" xfId="21802"/>
    <cellStyle name="Normal 30 5 4 3 2 3" xfId="17262"/>
    <cellStyle name="Normal 30 5 4 3 3" xfId="10145"/>
    <cellStyle name="Normal 30 5 4 3 3 2" xfId="19531"/>
    <cellStyle name="Normal 30 5 4 3 4" xfId="14992"/>
    <cellStyle name="Normal 30 5 4 4" xfId="6752"/>
    <cellStyle name="Normal 30 5 4 4 2" xfId="11295"/>
    <cellStyle name="Normal 30 5 4 4 2 2" xfId="20681"/>
    <cellStyle name="Normal 30 5 4 4 3" xfId="16141"/>
    <cellStyle name="Normal 30 5 4 5" xfId="9023"/>
    <cellStyle name="Normal 30 5 4 5 2" xfId="18409"/>
    <cellStyle name="Normal 30 5 4 6" xfId="13871"/>
    <cellStyle name="Normal 30 5 5" xfId="3359"/>
    <cellStyle name="Normal 30 5 5 2" xfId="4643"/>
    <cellStyle name="Normal 30 5 5 2 2" xfId="5470"/>
    <cellStyle name="Normal 30 5 5 2 2 2" xfId="7876"/>
    <cellStyle name="Normal 30 5 5 2 2 2 2" xfId="12419"/>
    <cellStyle name="Normal 30 5 5 2 2 2 2 2" xfId="21805"/>
    <cellStyle name="Normal 30 5 5 2 2 2 3" xfId="17265"/>
    <cellStyle name="Normal 30 5 5 2 2 3" xfId="10148"/>
    <cellStyle name="Normal 30 5 5 2 2 3 2" xfId="19534"/>
    <cellStyle name="Normal 30 5 5 2 2 4" xfId="14995"/>
    <cellStyle name="Normal 30 5 5 2 3" xfId="7081"/>
    <cellStyle name="Normal 30 5 5 2 3 2" xfId="11624"/>
    <cellStyle name="Normal 30 5 5 2 3 2 2" xfId="21010"/>
    <cellStyle name="Normal 30 5 5 2 3 3" xfId="16470"/>
    <cellStyle name="Normal 30 5 5 2 4" xfId="9353"/>
    <cellStyle name="Normal 30 5 5 2 4 2" xfId="18739"/>
    <cellStyle name="Normal 30 5 5 2 5" xfId="14200"/>
    <cellStyle name="Normal 30 5 5 3" xfId="5469"/>
    <cellStyle name="Normal 30 5 5 3 2" xfId="7875"/>
    <cellStyle name="Normal 30 5 5 3 2 2" xfId="12418"/>
    <cellStyle name="Normal 30 5 5 3 2 2 2" xfId="21804"/>
    <cellStyle name="Normal 30 5 5 3 2 3" xfId="17264"/>
    <cellStyle name="Normal 30 5 5 3 3" xfId="10147"/>
    <cellStyle name="Normal 30 5 5 3 3 2" xfId="19533"/>
    <cellStyle name="Normal 30 5 5 3 4" xfId="14994"/>
    <cellStyle name="Normal 30 5 5 4" xfId="6732"/>
    <cellStyle name="Normal 30 5 5 4 2" xfId="11275"/>
    <cellStyle name="Normal 30 5 5 4 2 2" xfId="20661"/>
    <cellStyle name="Normal 30 5 5 4 3" xfId="16121"/>
    <cellStyle name="Normal 30 5 5 5" xfId="9003"/>
    <cellStyle name="Normal 30 5 5 5 2" xfId="18389"/>
    <cellStyle name="Normal 30 5 5 6" xfId="13851"/>
    <cellStyle name="Normal 30 5 6" xfId="4551"/>
    <cellStyle name="Normal 30 5 6 2" xfId="5471"/>
    <cellStyle name="Normal 30 5 6 2 2" xfId="7877"/>
    <cellStyle name="Normal 30 5 6 2 2 2" xfId="12420"/>
    <cellStyle name="Normal 30 5 6 2 2 2 2" xfId="21806"/>
    <cellStyle name="Normal 30 5 6 2 2 3" xfId="17266"/>
    <cellStyle name="Normal 30 5 6 2 3" xfId="10149"/>
    <cellStyle name="Normal 30 5 6 2 3 2" xfId="19535"/>
    <cellStyle name="Normal 30 5 6 2 4" xfId="14996"/>
    <cellStyle name="Normal 30 5 6 3" xfId="6989"/>
    <cellStyle name="Normal 30 5 6 3 2" xfId="11532"/>
    <cellStyle name="Normal 30 5 6 3 2 2" xfId="20918"/>
    <cellStyle name="Normal 30 5 6 3 3" xfId="16378"/>
    <cellStyle name="Normal 30 5 6 4" xfId="9261"/>
    <cellStyle name="Normal 30 5 6 4 2" xfId="18647"/>
    <cellStyle name="Normal 30 5 6 5" xfId="14108"/>
    <cellStyle name="Normal 30 5 7" xfId="5456"/>
    <cellStyle name="Normal 30 5 7 2" xfId="7862"/>
    <cellStyle name="Normal 30 5 7 2 2" xfId="12405"/>
    <cellStyle name="Normal 30 5 7 2 2 2" xfId="21791"/>
    <cellStyle name="Normal 30 5 7 2 3" xfId="17251"/>
    <cellStyle name="Normal 30 5 7 3" xfId="10134"/>
    <cellStyle name="Normal 30 5 7 3 2" xfId="19520"/>
    <cellStyle name="Normal 30 5 7 4" xfId="14981"/>
    <cellStyle name="Normal 30 5 8" xfId="6640"/>
    <cellStyle name="Normal 30 5 8 2" xfId="11183"/>
    <cellStyle name="Normal 30 5 8 2 2" xfId="20569"/>
    <cellStyle name="Normal 30 5 8 3" xfId="16029"/>
    <cellStyle name="Normal 30 5 9" xfId="8911"/>
    <cellStyle name="Normal 30 5 9 2" xfId="18297"/>
    <cellStyle name="Normal 30 6" xfId="2245"/>
    <cellStyle name="Normal 30 6 10" xfId="13785"/>
    <cellStyle name="Normal 30 6 2" xfId="2413"/>
    <cellStyle name="Normal 30 6 2 2" xfId="3640"/>
    <cellStyle name="Normal 30 6 2 2 2" xfId="4811"/>
    <cellStyle name="Normal 30 6 2 2 2 2" xfId="5475"/>
    <cellStyle name="Normal 30 6 2 2 2 2 2" xfId="7881"/>
    <cellStyle name="Normal 30 6 2 2 2 2 2 2" xfId="12424"/>
    <cellStyle name="Normal 30 6 2 2 2 2 2 2 2" xfId="21810"/>
    <cellStyle name="Normal 30 6 2 2 2 2 2 3" xfId="17270"/>
    <cellStyle name="Normal 30 6 2 2 2 2 3" xfId="10153"/>
    <cellStyle name="Normal 30 6 2 2 2 2 3 2" xfId="19539"/>
    <cellStyle name="Normal 30 6 2 2 2 2 4" xfId="15000"/>
    <cellStyle name="Normal 30 6 2 2 2 3" xfId="7249"/>
    <cellStyle name="Normal 30 6 2 2 2 3 2" xfId="11792"/>
    <cellStyle name="Normal 30 6 2 2 2 3 2 2" xfId="21178"/>
    <cellStyle name="Normal 30 6 2 2 2 3 3" xfId="16638"/>
    <cellStyle name="Normal 30 6 2 2 2 4" xfId="9521"/>
    <cellStyle name="Normal 30 6 2 2 2 4 2" xfId="18907"/>
    <cellStyle name="Normal 30 6 2 2 2 5" xfId="14368"/>
    <cellStyle name="Normal 30 6 2 2 3" xfId="5474"/>
    <cellStyle name="Normal 30 6 2 2 3 2" xfId="7880"/>
    <cellStyle name="Normal 30 6 2 2 3 2 2" xfId="12423"/>
    <cellStyle name="Normal 30 6 2 2 3 2 2 2" xfId="21809"/>
    <cellStyle name="Normal 30 6 2 2 3 2 3" xfId="17269"/>
    <cellStyle name="Normal 30 6 2 2 3 3" xfId="10152"/>
    <cellStyle name="Normal 30 6 2 2 3 3 2" xfId="19538"/>
    <cellStyle name="Normal 30 6 2 2 3 4" xfId="14999"/>
    <cellStyle name="Normal 30 6 2 2 4" xfId="6900"/>
    <cellStyle name="Normal 30 6 2 2 4 2" xfId="11443"/>
    <cellStyle name="Normal 30 6 2 2 4 2 2" xfId="20829"/>
    <cellStyle name="Normal 30 6 2 2 4 3" xfId="16289"/>
    <cellStyle name="Normal 30 6 2 2 5" xfId="9171"/>
    <cellStyle name="Normal 30 6 2 2 5 2" xfId="18557"/>
    <cellStyle name="Normal 30 6 2 2 6" xfId="14019"/>
    <cellStyle name="Normal 30 6 2 3" xfId="3468"/>
    <cellStyle name="Normal 30 6 2 3 2" xfId="4695"/>
    <cellStyle name="Normal 30 6 2 3 2 2" xfId="5477"/>
    <cellStyle name="Normal 30 6 2 3 2 2 2" xfId="7883"/>
    <cellStyle name="Normal 30 6 2 3 2 2 2 2" xfId="12426"/>
    <cellStyle name="Normal 30 6 2 3 2 2 2 2 2" xfId="21812"/>
    <cellStyle name="Normal 30 6 2 3 2 2 2 3" xfId="17272"/>
    <cellStyle name="Normal 30 6 2 3 2 2 3" xfId="10155"/>
    <cellStyle name="Normal 30 6 2 3 2 2 3 2" xfId="19541"/>
    <cellStyle name="Normal 30 6 2 3 2 2 4" xfId="15002"/>
    <cellStyle name="Normal 30 6 2 3 2 3" xfId="7133"/>
    <cellStyle name="Normal 30 6 2 3 2 3 2" xfId="11676"/>
    <cellStyle name="Normal 30 6 2 3 2 3 2 2" xfId="21062"/>
    <cellStyle name="Normal 30 6 2 3 2 3 3" xfId="16522"/>
    <cellStyle name="Normal 30 6 2 3 2 4" xfId="9405"/>
    <cellStyle name="Normal 30 6 2 3 2 4 2" xfId="18791"/>
    <cellStyle name="Normal 30 6 2 3 2 5" xfId="14252"/>
    <cellStyle name="Normal 30 6 2 3 3" xfId="5476"/>
    <cellStyle name="Normal 30 6 2 3 3 2" xfId="7882"/>
    <cellStyle name="Normal 30 6 2 3 3 2 2" xfId="12425"/>
    <cellStyle name="Normal 30 6 2 3 3 2 2 2" xfId="21811"/>
    <cellStyle name="Normal 30 6 2 3 3 2 3" xfId="17271"/>
    <cellStyle name="Normal 30 6 2 3 3 3" xfId="10154"/>
    <cellStyle name="Normal 30 6 2 3 3 3 2" xfId="19540"/>
    <cellStyle name="Normal 30 6 2 3 3 4" xfId="15001"/>
    <cellStyle name="Normal 30 6 2 3 4" xfId="6784"/>
    <cellStyle name="Normal 30 6 2 3 4 2" xfId="11327"/>
    <cellStyle name="Normal 30 6 2 3 4 2 2" xfId="20713"/>
    <cellStyle name="Normal 30 6 2 3 4 3" xfId="16173"/>
    <cellStyle name="Normal 30 6 2 3 5" xfId="9055"/>
    <cellStyle name="Normal 30 6 2 3 5 2" xfId="18441"/>
    <cellStyle name="Normal 30 6 2 3 6" xfId="13903"/>
    <cellStyle name="Normal 30 6 2 4" xfId="3439"/>
    <cellStyle name="Normal 30 6 2 4 2" xfId="4682"/>
    <cellStyle name="Normal 30 6 2 4 2 2" xfId="5479"/>
    <cellStyle name="Normal 30 6 2 4 2 2 2" xfId="7885"/>
    <cellStyle name="Normal 30 6 2 4 2 2 2 2" xfId="12428"/>
    <cellStyle name="Normal 30 6 2 4 2 2 2 2 2" xfId="21814"/>
    <cellStyle name="Normal 30 6 2 4 2 2 2 3" xfId="17274"/>
    <cellStyle name="Normal 30 6 2 4 2 2 3" xfId="10157"/>
    <cellStyle name="Normal 30 6 2 4 2 2 3 2" xfId="19543"/>
    <cellStyle name="Normal 30 6 2 4 2 2 4" xfId="15004"/>
    <cellStyle name="Normal 30 6 2 4 2 3" xfId="7120"/>
    <cellStyle name="Normal 30 6 2 4 2 3 2" xfId="11663"/>
    <cellStyle name="Normal 30 6 2 4 2 3 2 2" xfId="21049"/>
    <cellStyle name="Normal 30 6 2 4 2 3 3" xfId="16509"/>
    <cellStyle name="Normal 30 6 2 4 2 4" xfId="9392"/>
    <cellStyle name="Normal 30 6 2 4 2 4 2" xfId="18778"/>
    <cellStyle name="Normal 30 6 2 4 2 5" xfId="14239"/>
    <cellStyle name="Normal 30 6 2 4 3" xfId="5478"/>
    <cellStyle name="Normal 30 6 2 4 3 2" xfId="7884"/>
    <cellStyle name="Normal 30 6 2 4 3 2 2" xfId="12427"/>
    <cellStyle name="Normal 30 6 2 4 3 2 2 2" xfId="21813"/>
    <cellStyle name="Normal 30 6 2 4 3 2 3" xfId="17273"/>
    <cellStyle name="Normal 30 6 2 4 3 3" xfId="10156"/>
    <cellStyle name="Normal 30 6 2 4 3 3 2" xfId="19542"/>
    <cellStyle name="Normal 30 6 2 4 3 4" xfId="15003"/>
    <cellStyle name="Normal 30 6 2 4 4" xfId="6771"/>
    <cellStyle name="Normal 30 6 2 4 4 2" xfId="11314"/>
    <cellStyle name="Normal 30 6 2 4 4 2 2" xfId="20700"/>
    <cellStyle name="Normal 30 6 2 4 4 3" xfId="16160"/>
    <cellStyle name="Normal 30 6 2 4 5" xfId="9042"/>
    <cellStyle name="Normal 30 6 2 4 5 2" xfId="18428"/>
    <cellStyle name="Normal 30 6 2 4 6" xfId="13890"/>
    <cellStyle name="Normal 30 6 2 5" xfId="4619"/>
    <cellStyle name="Normal 30 6 2 5 2" xfId="5480"/>
    <cellStyle name="Normal 30 6 2 5 2 2" xfId="7886"/>
    <cellStyle name="Normal 30 6 2 5 2 2 2" xfId="12429"/>
    <cellStyle name="Normal 30 6 2 5 2 2 2 2" xfId="21815"/>
    <cellStyle name="Normal 30 6 2 5 2 2 3" xfId="17275"/>
    <cellStyle name="Normal 30 6 2 5 2 3" xfId="10158"/>
    <cellStyle name="Normal 30 6 2 5 2 3 2" xfId="19544"/>
    <cellStyle name="Normal 30 6 2 5 2 4" xfId="15005"/>
    <cellStyle name="Normal 30 6 2 5 3" xfId="7057"/>
    <cellStyle name="Normal 30 6 2 5 3 2" xfId="11600"/>
    <cellStyle name="Normal 30 6 2 5 3 2 2" xfId="20986"/>
    <cellStyle name="Normal 30 6 2 5 3 3" xfId="16446"/>
    <cellStyle name="Normal 30 6 2 5 4" xfId="9329"/>
    <cellStyle name="Normal 30 6 2 5 4 2" xfId="18715"/>
    <cellStyle name="Normal 30 6 2 5 5" xfId="14176"/>
    <cellStyle name="Normal 30 6 2 6" xfId="5473"/>
    <cellStyle name="Normal 30 6 2 6 2" xfId="7879"/>
    <cellStyle name="Normal 30 6 2 6 2 2" xfId="12422"/>
    <cellStyle name="Normal 30 6 2 6 2 2 2" xfId="21808"/>
    <cellStyle name="Normal 30 6 2 6 2 3" xfId="17268"/>
    <cellStyle name="Normal 30 6 2 6 3" xfId="10151"/>
    <cellStyle name="Normal 30 6 2 6 3 2" xfId="19537"/>
    <cellStyle name="Normal 30 6 2 6 4" xfId="14998"/>
    <cellStyle name="Normal 30 6 2 7" xfId="6708"/>
    <cellStyle name="Normal 30 6 2 7 2" xfId="11251"/>
    <cellStyle name="Normal 30 6 2 7 2 2" xfId="20637"/>
    <cellStyle name="Normal 30 6 2 7 3" xfId="16097"/>
    <cellStyle name="Normal 30 6 2 8" xfId="8979"/>
    <cellStyle name="Normal 30 6 2 8 2" xfId="18365"/>
    <cellStyle name="Normal 30 6 2 9" xfId="13827"/>
    <cellStyle name="Normal 30 6 3" xfId="3578"/>
    <cellStyle name="Normal 30 6 3 2" xfId="4761"/>
    <cellStyle name="Normal 30 6 3 2 2" xfId="5482"/>
    <cellStyle name="Normal 30 6 3 2 2 2" xfId="7888"/>
    <cellStyle name="Normal 30 6 3 2 2 2 2" xfId="12431"/>
    <cellStyle name="Normal 30 6 3 2 2 2 2 2" xfId="21817"/>
    <cellStyle name="Normal 30 6 3 2 2 2 3" xfId="17277"/>
    <cellStyle name="Normal 30 6 3 2 2 3" xfId="10160"/>
    <cellStyle name="Normal 30 6 3 2 2 3 2" xfId="19546"/>
    <cellStyle name="Normal 30 6 3 2 2 4" xfId="15007"/>
    <cellStyle name="Normal 30 6 3 2 3" xfId="7199"/>
    <cellStyle name="Normal 30 6 3 2 3 2" xfId="11742"/>
    <cellStyle name="Normal 30 6 3 2 3 2 2" xfId="21128"/>
    <cellStyle name="Normal 30 6 3 2 3 3" xfId="16588"/>
    <cellStyle name="Normal 30 6 3 2 4" xfId="9471"/>
    <cellStyle name="Normal 30 6 3 2 4 2" xfId="18857"/>
    <cellStyle name="Normal 30 6 3 2 5" xfId="14318"/>
    <cellStyle name="Normal 30 6 3 3" xfId="5481"/>
    <cellStyle name="Normal 30 6 3 3 2" xfId="7887"/>
    <cellStyle name="Normal 30 6 3 3 2 2" xfId="12430"/>
    <cellStyle name="Normal 30 6 3 3 2 2 2" xfId="21816"/>
    <cellStyle name="Normal 30 6 3 3 2 3" xfId="17276"/>
    <cellStyle name="Normal 30 6 3 3 3" xfId="10159"/>
    <cellStyle name="Normal 30 6 3 3 3 2" xfId="19545"/>
    <cellStyle name="Normal 30 6 3 3 4" xfId="15006"/>
    <cellStyle name="Normal 30 6 3 4" xfId="6850"/>
    <cellStyle name="Normal 30 6 3 4 2" xfId="11393"/>
    <cellStyle name="Normal 30 6 3 4 2 2" xfId="20779"/>
    <cellStyle name="Normal 30 6 3 4 3" xfId="16239"/>
    <cellStyle name="Normal 30 6 3 5" xfId="9121"/>
    <cellStyle name="Normal 30 6 3 5 2" xfId="18507"/>
    <cellStyle name="Normal 30 6 3 6" xfId="13969"/>
    <cellStyle name="Normal 30 6 4" xfId="3579"/>
    <cellStyle name="Normal 30 6 4 2" xfId="4762"/>
    <cellStyle name="Normal 30 6 4 2 2" xfId="5484"/>
    <cellStyle name="Normal 30 6 4 2 2 2" xfId="7890"/>
    <cellStyle name="Normal 30 6 4 2 2 2 2" xfId="12433"/>
    <cellStyle name="Normal 30 6 4 2 2 2 2 2" xfId="21819"/>
    <cellStyle name="Normal 30 6 4 2 2 2 3" xfId="17279"/>
    <cellStyle name="Normal 30 6 4 2 2 3" xfId="10162"/>
    <cellStyle name="Normal 30 6 4 2 2 3 2" xfId="19548"/>
    <cellStyle name="Normal 30 6 4 2 2 4" xfId="15009"/>
    <cellStyle name="Normal 30 6 4 2 3" xfId="7200"/>
    <cellStyle name="Normal 30 6 4 2 3 2" xfId="11743"/>
    <cellStyle name="Normal 30 6 4 2 3 2 2" xfId="21129"/>
    <cellStyle name="Normal 30 6 4 2 3 3" xfId="16589"/>
    <cellStyle name="Normal 30 6 4 2 4" xfId="9472"/>
    <cellStyle name="Normal 30 6 4 2 4 2" xfId="18858"/>
    <cellStyle name="Normal 30 6 4 2 5" xfId="14319"/>
    <cellStyle name="Normal 30 6 4 3" xfId="5483"/>
    <cellStyle name="Normal 30 6 4 3 2" xfId="7889"/>
    <cellStyle name="Normal 30 6 4 3 2 2" xfId="12432"/>
    <cellStyle name="Normal 30 6 4 3 2 2 2" xfId="21818"/>
    <cellStyle name="Normal 30 6 4 3 2 3" xfId="17278"/>
    <cellStyle name="Normal 30 6 4 3 3" xfId="10161"/>
    <cellStyle name="Normal 30 6 4 3 3 2" xfId="19547"/>
    <cellStyle name="Normal 30 6 4 3 4" xfId="15008"/>
    <cellStyle name="Normal 30 6 4 4" xfId="6851"/>
    <cellStyle name="Normal 30 6 4 4 2" xfId="11394"/>
    <cellStyle name="Normal 30 6 4 4 2 2" xfId="20780"/>
    <cellStyle name="Normal 30 6 4 4 3" xfId="16240"/>
    <cellStyle name="Normal 30 6 4 5" xfId="9122"/>
    <cellStyle name="Normal 30 6 4 5 2" xfId="18508"/>
    <cellStyle name="Normal 30 6 4 6" xfId="13970"/>
    <cellStyle name="Normal 30 6 5" xfId="3357"/>
    <cellStyle name="Normal 30 6 5 2" xfId="4641"/>
    <cellStyle name="Normal 30 6 5 2 2" xfId="5486"/>
    <cellStyle name="Normal 30 6 5 2 2 2" xfId="7892"/>
    <cellStyle name="Normal 30 6 5 2 2 2 2" xfId="12435"/>
    <cellStyle name="Normal 30 6 5 2 2 2 2 2" xfId="21821"/>
    <cellStyle name="Normal 30 6 5 2 2 2 3" xfId="17281"/>
    <cellStyle name="Normal 30 6 5 2 2 3" xfId="10164"/>
    <cellStyle name="Normal 30 6 5 2 2 3 2" xfId="19550"/>
    <cellStyle name="Normal 30 6 5 2 2 4" xfId="15011"/>
    <cellStyle name="Normal 30 6 5 2 3" xfId="7079"/>
    <cellStyle name="Normal 30 6 5 2 3 2" xfId="11622"/>
    <cellStyle name="Normal 30 6 5 2 3 2 2" xfId="21008"/>
    <cellStyle name="Normal 30 6 5 2 3 3" xfId="16468"/>
    <cellStyle name="Normal 30 6 5 2 4" xfId="9351"/>
    <cellStyle name="Normal 30 6 5 2 4 2" xfId="18737"/>
    <cellStyle name="Normal 30 6 5 2 5" xfId="14198"/>
    <cellStyle name="Normal 30 6 5 3" xfId="5485"/>
    <cellStyle name="Normal 30 6 5 3 2" xfId="7891"/>
    <cellStyle name="Normal 30 6 5 3 2 2" xfId="12434"/>
    <cellStyle name="Normal 30 6 5 3 2 2 2" xfId="21820"/>
    <cellStyle name="Normal 30 6 5 3 2 3" xfId="17280"/>
    <cellStyle name="Normal 30 6 5 3 3" xfId="10163"/>
    <cellStyle name="Normal 30 6 5 3 3 2" xfId="19549"/>
    <cellStyle name="Normal 30 6 5 3 4" xfId="15010"/>
    <cellStyle name="Normal 30 6 5 4" xfId="6730"/>
    <cellStyle name="Normal 30 6 5 4 2" xfId="11273"/>
    <cellStyle name="Normal 30 6 5 4 2 2" xfId="20659"/>
    <cellStyle name="Normal 30 6 5 4 3" xfId="16119"/>
    <cellStyle name="Normal 30 6 5 5" xfId="9001"/>
    <cellStyle name="Normal 30 6 5 5 2" xfId="18387"/>
    <cellStyle name="Normal 30 6 5 6" xfId="13849"/>
    <cellStyle name="Normal 30 6 6" xfId="4577"/>
    <cellStyle name="Normal 30 6 6 2" xfId="5487"/>
    <cellStyle name="Normal 30 6 6 2 2" xfId="7893"/>
    <cellStyle name="Normal 30 6 6 2 2 2" xfId="12436"/>
    <cellStyle name="Normal 30 6 6 2 2 2 2" xfId="21822"/>
    <cellStyle name="Normal 30 6 6 2 2 3" xfId="17282"/>
    <cellStyle name="Normal 30 6 6 2 3" xfId="10165"/>
    <cellStyle name="Normal 30 6 6 2 3 2" xfId="19551"/>
    <cellStyle name="Normal 30 6 6 2 4" xfId="15012"/>
    <cellStyle name="Normal 30 6 6 3" xfId="7015"/>
    <cellStyle name="Normal 30 6 6 3 2" xfId="11558"/>
    <cellStyle name="Normal 30 6 6 3 2 2" xfId="20944"/>
    <cellStyle name="Normal 30 6 6 3 3" xfId="16404"/>
    <cellStyle name="Normal 30 6 6 4" xfId="9287"/>
    <cellStyle name="Normal 30 6 6 4 2" xfId="18673"/>
    <cellStyle name="Normal 30 6 6 5" xfId="14134"/>
    <cellStyle name="Normal 30 6 7" xfId="5472"/>
    <cellStyle name="Normal 30 6 7 2" xfId="7878"/>
    <cellStyle name="Normal 30 6 7 2 2" xfId="12421"/>
    <cellStyle name="Normal 30 6 7 2 2 2" xfId="21807"/>
    <cellStyle name="Normal 30 6 7 2 3" xfId="17267"/>
    <cellStyle name="Normal 30 6 7 3" xfId="10150"/>
    <cellStyle name="Normal 30 6 7 3 2" xfId="19536"/>
    <cellStyle name="Normal 30 6 7 4" xfId="14997"/>
    <cellStyle name="Normal 30 6 8" xfId="6666"/>
    <cellStyle name="Normal 30 6 8 2" xfId="11209"/>
    <cellStyle name="Normal 30 6 8 2 2" xfId="20595"/>
    <cellStyle name="Normal 30 6 8 3" xfId="16055"/>
    <cellStyle name="Normal 30 6 9" xfId="8937"/>
    <cellStyle name="Normal 30 6 9 2" xfId="18323"/>
    <cellStyle name="Normal 30 7" xfId="2380"/>
    <cellStyle name="Normal 30 7 2" xfId="3607"/>
    <cellStyle name="Normal 30 7 2 2" xfId="4778"/>
    <cellStyle name="Normal 30 7 2 2 2" xfId="5490"/>
    <cellStyle name="Normal 30 7 2 2 2 2" xfId="7896"/>
    <cellStyle name="Normal 30 7 2 2 2 2 2" xfId="12439"/>
    <cellStyle name="Normal 30 7 2 2 2 2 2 2" xfId="21825"/>
    <cellStyle name="Normal 30 7 2 2 2 2 3" xfId="17285"/>
    <cellStyle name="Normal 30 7 2 2 2 3" xfId="10168"/>
    <cellStyle name="Normal 30 7 2 2 2 3 2" xfId="19554"/>
    <cellStyle name="Normal 30 7 2 2 2 4" xfId="15015"/>
    <cellStyle name="Normal 30 7 2 2 3" xfId="7216"/>
    <cellStyle name="Normal 30 7 2 2 3 2" xfId="11759"/>
    <cellStyle name="Normal 30 7 2 2 3 2 2" xfId="21145"/>
    <cellStyle name="Normal 30 7 2 2 3 3" xfId="16605"/>
    <cellStyle name="Normal 30 7 2 2 4" xfId="9488"/>
    <cellStyle name="Normal 30 7 2 2 4 2" xfId="18874"/>
    <cellStyle name="Normal 30 7 2 2 5" xfId="14335"/>
    <cellStyle name="Normal 30 7 2 3" xfId="5489"/>
    <cellStyle name="Normal 30 7 2 3 2" xfId="7895"/>
    <cellStyle name="Normal 30 7 2 3 2 2" xfId="12438"/>
    <cellStyle name="Normal 30 7 2 3 2 2 2" xfId="21824"/>
    <cellStyle name="Normal 30 7 2 3 2 3" xfId="17284"/>
    <cellStyle name="Normal 30 7 2 3 3" xfId="10167"/>
    <cellStyle name="Normal 30 7 2 3 3 2" xfId="19553"/>
    <cellStyle name="Normal 30 7 2 3 4" xfId="15014"/>
    <cellStyle name="Normal 30 7 2 4" xfId="6867"/>
    <cellStyle name="Normal 30 7 2 4 2" xfId="11410"/>
    <cellStyle name="Normal 30 7 2 4 2 2" xfId="20796"/>
    <cellStyle name="Normal 30 7 2 4 3" xfId="16256"/>
    <cellStyle name="Normal 30 7 2 5" xfId="9138"/>
    <cellStyle name="Normal 30 7 2 5 2" xfId="18524"/>
    <cellStyle name="Normal 30 7 2 6" xfId="13986"/>
    <cellStyle name="Normal 30 7 3" xfId="3731"/>
    <cellStyle name="Normal 30 7 3 2" xfId="4864"/>
    <cellStyle name="Normal 30 7 3 2 2" xfId="5492"/>
    <cellStyle name="Normal 30 7 3 2 2 2" xfId="7898"/>
    <cellStyle name="Normal 30 7 3 2 2 2 2" xfId="12441"/>
    <cellStyle name="Normal 30 7 3 2 2 2 2 2" xfId="21827"/>
    <cellStyle name="Normal 30 7 3 2 2 2 3" xfId="17287"/>
    <cellStyle name="Normal 30 7 3 2 2 3" xfId="10170"/>
    <cellStyle name="Normal 30 7 3 2 2 3 2" xfId="19556"/>
    <cellStyle name="Normal 30 7 3 2 2 4" xfId="15017"/>
    <cellStyle name="Normal 30 7 3 2 3" xfId="7302"/>
    <cellStyle name="Normal 30 7 3 2 3 2" xfId="11845"/>
    <cellStyle name="Normal 30 7 3 2 3 2 2" xfId="21231"/>
    <cellStyle name="Normal 30 7 3 2 3 3" xfId="16691"/>
    <cellStyle name="Normal 30 7 3 2 4" xfId="9574"/>
    <cellStyle name="Normal 30 7 3 2 4 2" xfId="18960"/>
    <cellStyle name="Normal 30 7 3 2 5" xfId="14421"/>
    <cellStyle name="Normal 30 7 3 3" xfId="5491"/>
    <cellStyle name="Normal 30 7 3 3 2" xfId="7897"/>
    <cellStyle name="Normal 30 7 3 3 2 2" xfId="12440"/>
    <cellStyle name="Normal 30 7 3 3 2 2 2" xfId="21826"/>
    <cellStyle name="Normal 30 7 3 3 2 3" xfId="17286"/>
    <cellStyle name="Normal 30 7 3 3 3" xfId="10169"/>
    <cellStyle name="Normal 30 7 3 3 3 2" xfId="19555"/>
    <cellStyle name="Normal 30 7 3 3 4" xfId="15016"/>
    <cellStyle name="Normal 30 7 3 4" xfId="6953"/>
    <cellStyle name="Normal 30 7 3 4 2" xfId="11496"/>
    <cellStyle name="Normal 30 7 3 4 2 2" xfId="20882"/>
    <cellStyle name="Normal 30 7 3 4 3" xfId="16342"/>
    <cellStyle name="Normal 30 7 3 5" xfId="9224"/>
    <cellStyle name="Normal 30 7 3 5 2" xfId="18610"/>
    <cellStyle name="Normal 30 7 3 6" xfId="14072"/>
    <cellStyle name="Normal 30 7 4" xfId="3668"/>
    <cellStyle name="Normal 30 7 4 2" xfId="4829"/>
    <cellStyle name="Normal 30 7 4 2 2" xfId="5494"/>
    <cellStyle name="Normal 30 7 4 2 2 2" xfId="7900"/>
    <cellStyle name="Normal 30 7 4 2 2 2 2" xfId="12443"/>
    <cellStyle name="Normal 30 7 4 2 2 2 2 2" xfId="21829"/>
    <cellStyle name="Normal 30 7 4 2 2 2 3" xfId="17289"/>
    <cellStyle name="Normal 30 7 4 2 2 3" xfId="10172"/>
    <cellStyle name="Normal 30 7 4 2 2 3 2" xfId="19558"/>
    <cellStyle name="Normal 30 7 4 2 2 4" xfId="15019"/>
    <cellStyle name="Normal 30 7 4 2 3" xfId="7267"/>
    <cellStyle name="Normal 30 7 4 2 3 2" xfId="11810"/>
    <cellStyle name="Normal 30 7 4 2 3 2 2" xfId="21196"/>
    <cellStyle name="Normal 30 7 4 2 3 3" xfId="16656"/>
    <cellStyle name="Normal 30 7 4 2 4" xfId="9539"/>
    <cellStyle name="Normal 30 7 4 2 4 2" xfId="18925"/>
    <cellStyle name="Normal 30 7 4 2 5" xfId="14386"/>
    <cellStyle name="Normal 30 7 4 3" xfId="5493"/>
    <cellStyle name="Normal 30 7 4 3 2" xfId="7899"/>
    <cellStyle name="Normal 30 7 4 3 2 2" xfId="12442"/>
    <cellStyle name="Normal 30 7 4 3 2 2 2" xfId="21828"/>
    <cellStyle name="Normal 30 7 4 3 2 3" xfId="17288"/>
    <cellStyle name="Normal 30 7 4 3 3" xfId="10171"/>
    <cellStyle name="Normal 30 7 4 3 3 2" xfId="19557"/>
    <cellStyle name="Normal 30 7 4 3 4" xfId="15018"/>
    <cellStyle name="Normal 30 7 4 4" xfId="6918"/>
    <cellStyle name="Normal 30 7 4 4 2" xfId="11461"/>
    <cellStyle name="Normal 30 7 4 4 2 2" xfId="20847"/>
    <cellStyle name="Normal 30 7 4 4 3" xfId="16307"/>
    <cellStyle name="Normal 30 7 4 5" xfId="9189"/>
    <cellStyle name="Normal 30 7 4 5 2" xfId="18575"/>
    <cellStyle name="Normal 30 7 4 6" xfId="14037"/>
    <cellStyle name="Normal 30 7 5" xfId="4586"/>
    <cellStyle name="Normal 30 7 5 2" xfId="5495"/>
    <cellStyle name="Normal 30 7 5 2 2" xfId="7901"/>
    <cellStyle name="Normal 30 7 5 2 2 2" xfId="12444"/>
    <cellStyle name="Normal 30 7 5 2 2 2 2" xfId="21830"/>
    <cellStyle name="Normal 30 7 5 2 2 3" xfId="17290"/>
    <cellStyle name="Normal 30 7 5 2 3" xfId="10173"/>
    <cellStyle name="Normal 30 7 5 2 3 2" xfId="19559"/>
    <cellStyle name="Normal 30 7 5 2 4" xfId="15020"/>
    <cellStyle name="Normal 30 7 5 3" xfId="7024"/>
    <cellStyle name="Normal 30 7 5 3 2" xfId="11567"/>
    <cellStyle name="Normal 30 7 5 3 2 2" xfId="20953"/>
    <cellStyle name="Normal 30 7 5 3 3" xfId="16413"/>
    <cellStyle name="Normal 30 7 5 4" xfId="9296"/>
    <cellStyle name="Normal 30 7 5 4 2" xfId="18682"/>
    <cellStyle name="Normal 30 7 5 5" xfId="14143"/>
    <cellStyle name="Normal 30 7 6" xfId="5488"/>
    <cellStyle name="Normal 30 7 6 2" xfId="7894"/>
    <cellStyle name="Normal 30 7 6 2 2" xfId="12437"/>
    <cellStyle name="Normal 30 7 6 2 2 2" xfId="21823"/>
    <cellStyle name="Normal 30 7 6 2 3" xfId="17283"/>
    <cellStyle name="Normal 30 7 6 3" xfId="10166"/>
    <cellStyle name="Normal 30 7 6 3 2" xfId="19552"/>
    <cellStyle name="Normal 30 7 6 4" xfId="15013"/>
    <cellStyle name="Normal 30 7 7" xfId="6675"/>
    <cellStyle name="Normal 30 7 7 2" xfId="11218"/>
    <cellStyle name="Normal 30 7 7 2 2" xfId="20604"/>
    <cellStyle name="Normal 30 7 7 3" xfId="16064"/>
    <cellStyle name="Normal 30 7 8" xfId="8946"/>
    <cellStyle name="Normal 30 7 8 2" xfId="18332"/>
    <cellStyle name="Normal 30 7 9" xfId="13794"/>
    <cellStyle name="Normal 30 8" xfId="3481"/>
    <cellStyle name="Normal 30 8 2" xfId="4701"/>
    <cellStyle name="Normal 30 8 2 2" xfId="5497"/>
    <cellStyle name="Normal 30 8 2 2 2" xfId="7903"/>
    <cellStyle name="Normal 30 8 2 2 2 2" xfId="12446"/>
    <cellStyle name="Normal 30 8 2 2 2 2 2" xfId="21832"/>
    <cellStyle name="Normal 30 8 2 2 2 3" xfId="17292"/>
    <cellStyle name="Normal 30 8 2 2 3" xfId="10175"/>
    <cellStyle name="Normal 30 8 2 2 3 2" xfId="19561"/>
    <cellStyle name="Normal 30 8 2 2 4" xfId="15022"/>
    <cellStyle name="Normal 30 8 2 3" xfId="7139"/>
    <cellStyle name="Normal 30 8 2 3 2" xfId="11682"/>
    <cellStyle name="Normal 30 8 2 3 2 2" xfId="21068"/>
    <cellStyle name="Normal 30 8 2 3 3" xfId="16528"/>
    <cellStyle name="Normal 30 8 2 4" xfId="9411"/>
    <cellStyle name="Normal 30 8 2 4 2" xfId="18797"/>
    <cellStyle name="Normal 30 8 2 5" xfId="14258"/>
    <cellStyle name="Normal 30 8 3" xfId="5496"/>
    <cellStyle name="Normal 30 8 3 2" xfId="7902"/>
    <cellStyle name="Normal 30 8 3 2 2" xfId="12445"/>
    <cellStyle name="Normal 30 8 3 2 2 2" xfId="21831"/>
    <cellStyle name="Normal 30 8 3 2 3" xfId="17291"/>
    <cellStyle name="Normal 30 8 3 3" xfId="10174"/>
    <cellStyle name="Normal 30 8 3 3 2" xfId="19560"/>
    <cellStyle name="Normal 30 8 3 4" xfId="15021"/>
    <cellStyle name="Normal 30 8 4" xfId="6790"/>
    <cellStyle name="Normal 30 8 4 2" xfId="11333"/>
    <cellStyle name="Normal 30 8 4 2 2" xfId="20719"/>
    <cellStyle name="Normal 30 8 4 3" xfId="16179"/>
    <cellStyle name="Normal 30 8 5" xfId="9061"/>
    <cellStyle name="Normal 30 8 5 2" xfId="18447"/>
    <cellStyle name="Normal 30 8 6" xfId="13909"/>
    <cellStyle name="Normal 30 9" xfId="3686"/>
    <cellStyle name="Normal 30 9 2" xfId="4839"/>
    <cellStyle name="Normal 30 9 2 2" xfId="5499"/>
    <cellStyle name="Normal 30 9 2 2 2" xfId="7905"/>
    <cellStyle name="Normal 30 9 2 2 2 2" xfId="12448"/>
    <cellStyle name="Normal 30 9 2 2 2 2 2" xfId="21834"/>
    <cellStyle name="Normal 30 9 2 2 2 3" xfId="17294"/>
    <cellStyle name="Normal 30 9 2 2 3" xfId="10177"/>
    <cellStyle name="Normal 30 9 2 2 3 2" xfId="19563"/>
    <cellStyle name="Normal 30 9 2 2 4" xfId="15024"/>
    <cellStyle name="Normal 30 9 2 3" xfId="7277"/>
    <cellStyle name="Normal 30 9 2 3 2" xfId="11820"/>
    <cellStyle name="Normal 30 9 2 3 2 2" xfId="21206"/>
    <cellStyle name="Normal 30 9 2 3 3" xfId="16666"/>
    <cellStyle name="Normal 30 9 2 4" xfId="9549"/>
    <cellStyle name="Normal 30 9 2 4 2" xfId="18935"/>
    <cellStyle name="Normal 30 9 2 5" xfId="14396"/>
    <cellStyle name="Normal 30 9 3" xfId="5498"/>
    <cellStyle name="Normal 30 9 3 2" xfId="7904"/>
    <cellStyle name="Normal 30 9 3 2 2" xfId="12447"/>
    <cellStyle name="Normal 30 9 3 2 2 2" xfId="21833"/>
    <cellStyle name="Normal 30 9 3 2 3" xfId="17293"/>
    <cellStyle name="Normal 30 9 3 3" xfId="10176"/>
    <cellStyle name="Normal 30 9 3 3 2" xfId="19562"/>
    <cellStyle name="Normal 30 9 3 4" xfId="15023"/>
    <cellStyle name="Normal 30 9 4" xfId="6928"/>
    <cellStyle name="Normal 30 9 4 2" xfId="11471"/>
    <cellStyle name="Normal 30 9 4 2 2" xfId="20857"/>
    <cellStyle name="Normal 30 9 4 3" xfId="16317"/>
    <cellStyle name="Normal 30 9 5" xfId="9199"/>
    <cellStyle name="Normal 30 9 5 2" xfId="18585"/>
    <cellStyle name="Normal 30 9 6" xfId="14047"/>
    <cellStyle name="Normal 31" xfId="1670"/>
    <cellStyle name="Normal 31 10" xfId="3681"/>
    <cellStyle name="Normal 31 10 2" xfId="4835"/>
    <cellStyle name="Normal 31 10 2 2" xfId="5502"/>
    <cellStyle name="Normal 31 10 2 2 2" xfId="7908"/>
    <cellStyle name="Normal 31 10 2 2 2 2" xfId="12451"/>
    <cellStyle name="Normal 31 10 2 2 2 2 2" xfId="21837"/>
    <cellStyle name="Normal 31 10 2 2 2 3" xfId="17297"/>
    <cellStyle name="Normal 31 10 2 2 3" xfId="10180"/>
    <cellStyle name="Normal 31 10 2 2 3 2" xfId="19566"/>
    <cellStyle name="Normal 31 10 2 2 4" xfId="15027"/>
    <cellStyle name="Normal 31 10 2 3" xfId="7273"/>
    <cellStyle name="Normal 31 10 2 3 2" xfId="11816"/>
    <cellStyle name="Normal 31 10 2 3 2 2" xfId="21202"/>
    <cellStyle name="Normal 31 10 2 3 3" xfId="16662"/>
    <cellStyle name="Normal 31 10 2 4" xfId="9545"/>
    <cellStyle name="Normal 31 10 2 4 2" xfId="18931"/>
    <cellStyle name="Normal 31 10 2 5" xfId="14392"/>
    <cellStyle name="Normal 31 10 3" xfId="5501"/>
    <cellStyle name="Normal 31 10 3 2" xfId="7907"/>
    <cellStyle name="Normal 31 10 3 2 2" xfId="12450"/>
    <cellStyle name="Normal 31 10 3 2 2 2" xfId="21836"/>
    <cellStyle name="Normal 31 10 3 2 3" xfId="17296"/>
    <cellStyle name="Normal 31 10 3 3" xfId="10179"/>
    <cellStyle name="Normal 31 10 3 3 2" xfId="19565"/>
    <cellStyle name="Normal 31 10 3 4" xfId="15026"/>
    <cellStyle name="Normal 31 10 4" xfId="6924"/>
    <cellStyle name="Normal 31 10 4 2" xfId="11467"/>
    <cellStyle name="Normal 31 10 4 2 2" xfId="20853"/>
    <cellStyle name="Normal 31 10 4 3" xfId="16313"/>
    <cellStyle name="Normal 31 10 5" xfId="9195"/>
    <cellStyle name="Normal 31 10 5 2" xfId="18581"/>
    <cellStyle name="Normal 31 10 6" xfId="14043"/>
    <cellStyle name="Normal 31 11" xfId="4545"/>
    <cellStyle name="Normal 31 11 2" xfId="5503"/>
    <cellStyle name="Normal 31 11 2 2" xfId="7909"/>
    <cellStyle name="Normal 31 11 2 2 2" xfId="12452"/>
    <cellStyle name="Normal 31 11 2 2 2 2" xfId="21838"/>
    <cellStyle name="Normal 31 11 2 2 3" xfId="17298"/>
    <cellStyle name="Normal 31 11 2 3" xfId="10181"/>
    <cellStyle name="Normal 31 11 2 3 2" xfId="19567"/>
    <cellStyle name="Normal 31 11 2 4" xfId="15028"/>
    <cellStyle name="Normal 31 11 3" xfId="6983"/>
    <cellStyle name="Normal 31 11 3 2" xfId="11526"/>
    <cellStyle name="Normal 31 11 3 2 2" xfId="20912"/>
    <cellStyle name="Normal 31 11 3 3" xfId="16372"/>
    <cellStyle name="Normal 31 11 4" xfId="9255"/>
    <cellStyle name="Normal 31 11 4 2" xfId="18641"/>
    <cellStyle name="Normal 31 11 5" xfId="14102"/>
    <cellStyle name="Normal 31 12" xfId="5500"/>
    <cellStyle name="Normal 31 12 2" xfId="7906"/>
    <cellStyle name="Normal 31 12 2 2" xfId="12449"/>
    <cellStyle name="Normal 31 12 2 2 2" xfId="21835"/>
    <cellStyle name="Normal 31 12 2 3" xfId="17295"/>
    <cellStyle name="Normal 31 12 3" xfId="10178"/>
    <cellStyle name="Normal 31 12 3 2" xfId="19564"/>
    <cellStyle name="Normal 31 12 4" xfId="15025"/>
    <cellStyle name="Normal 31 13" xfId="6634"/>
    <cellStyle name="Normal 31 13 2" xfId="11177"/>
    <cellStyle name="Normal 31 13 2 2" xfId="20563"/>
    <cellStyle name="Normal 31 13 3" xfId="16023"/>
    <cellStyle name="Normal 31 14" xfId="8905"/>
    <cellStyle name="Normal 31 14 2" xfId="18291"/>
    <cellStyle name="Normal 31 15" xfId="13753"/>
    <cellStyle name="Normal 31 2" xfId="2240"/>
    <cellStyle name="Normal 31 2 10" xfId="13784"/>
    <cellStyle name="Normal 31 2 2" xfId="2412"/>
    <cellStyle name="Normal 31 2 2 2" xfId="3639"/>
    <cellStyle name="Normal 31 2 2 2 2" xfId="4810"/>
    <cellStyle name="Normal 31 2 2 2 2 2" xfId="5507"/>
    <cellStyle name="Normal 31 2 2 2 2 2 2" xfId="7913"/>
    <cellStyle name="Normal 31 2 2 2 2 2 2 2" xfId="12456"/>
    <cellStyle name="Normal 31 2 2 2 2 2 2 2 2" xfId="21842"/>
    <cellStyle name="Normal 31 2 2 2 2 2 2 3" xfId="17302"/>
    <cellStyle name="Normal 31 2 2 2 2 2 3" xfId="10185"/>
    <cellStyle name="Normal 31 2 2 2 2 2 3 2" xfId="19571"/>
    <cellStyle name="Normal 31 2 2 2 2 2 4" xfId="15032"/>
    <cellStyle name="Normal 31 2 2 2 2 3" xfId="7248"/>
    <cellStyle name="Normal 31 2 2 2 2 3 2" xfId="11791"/>
    <cellStyle name="Normal 31 2 2 2 2 3 2 2" xfId="21177"/>
    <cellStyle name="Normal 31 2 2 2 2 3 3" xfId="16637"/>
    <cellStyle name="Normal 31 2 2 2 2 4" xfId="9520"/>
    <cellStyle name="Normal 31 2 2 2 2 4 2" xfId="18906"/>
    <cellStyle name="Normal 31 2 2 2 2 5" xfId="14367"/>
    <cellStyle name="Normal 31 2 2 2 3" xfId="5506"/>
    <cellStyle name="Normal 31 2 2 2 3 2" xfId="7912"/>
    <cellStyle name="Normal 31 2 2 2 3 2 2" xfId="12455"/>
    <cellStyle name="Normal 31 2 2 2 3 2 2 2" xfId="21841"/>
    <cellStyle name="Normal 31 2 2 2 3 2 3" xfId="17301"/>
    <cellStyle name="Normal 31 2 2 2 3 3" xfId="10184"/>
    <cellStyle name="Normal 31 2 2 2 3 3 2" xfId="19570"/>
    <cellStyle name="Normal 31 2 2 2 3 4" xfId="15031"/>
    <cellStyle name="Normal 31 2 2 2 4" xfId="6899"/>
    <cellStyle name="Normal 31 2 2 2 4 2" xfId="11442"/>
    <cellStyle name="Normal 31 2 2 2 4 2 2" xfId="20828"/>
    <cellStyle name="Normal 31 2 2 2 4 3" xfId="16288"/>
    <cellStyle name="Normal 31 2 2 2 5" xfId="9170"/>
    <cellStyle name="Normal 31 2 2 2 5 2" xfId="18556"/>
    <cellStyle name="Normal 31 2 2 2 6" xfId="14018"/>
    <cellStyle name="Normal 31 2 2 3" xfId="3506"/>
    <cellStyle name="Normal 31 2 2 3 2" xfId="4715"/>
    <cellStyle name="Normal 31 2 2 3 2 2" xfId="5509"/>
    <cellStyle name="Normal 31 2 2 3 2 2 2" xfId="7915"/>
    <cellStyle name="Normal 31 2 2 3 2 2 2 2" xfId="12458"/>
    <cellStyle name="Normal 31 2 2 3 2 2 2 2 2" xfId="21844"/>
    <cellStyle name="Normal 31 2 2 3 2 2 2 3" xfId="17304"/>
    <cellStyle name="Normal 31 2 2 3 2 2 3" xfId="10187"/>
    <cellStyle name="Normal 31 2 2 3 2 2 3 2" xfId="19573"/>
    <cellStyle name="Normal 31 2 2 3 2 2 4" xfId="15034"/>
    <cellStyle name="Normal 31 2 2 3 2 3" xfId="7153"/>
    <cellStyle name="Normal 31 2 2 3 2 3 2" xfId="11696"/>
    <cellStyle name="Normal 31 2 2 3 2 3 2 2" xfId="21082"/>
    <cellStyle name="Normal 31 2 2 3 2 3 3" xfId="16542"/>
    <cellStyle name="Normal 31 2 2 3 2 4" xfId="9425"/>
    <cellStyle name="Normal 31 2 2 3 2 4 2" xfId="18811"/>
    <cellStyle name="Normal 31 2 2 3 2 5" xfId="14272"/>
    <cellStyle name="Normal 31 2 2 3 3" xfId="5508"/>
    <cellStyle name="Normal 31 2 2 3 3 2" xfId="7914"/>
    <cellStyle name="Normal 31 2 2 3 3 2 2" xfId="12457"/>
    <cellStyle name="Normal 31 2 2 3 3 2 2 2" xfId="21843"/>
    <cellStyle name="Normal 31 2 2 3 3 2 3" xfId="17303"/>
    <cellStyle name="Normal 31 2 2 3 3 3" xfId="10186"/>
    <cellStyle name="Normal 31 2 2 3 3 3 2" xfId="19572"/>
    <cellStyle name="Normal 31 2 2 3 3 4" xfId="15033"/>
    <cellStyle name="Normal 31 2 2 3 4" xfId="6804"/>
    <cellStyle name="Normal 31 2 2 3 4 2" xfId="11347"/>
    <cellStyle name="Normal 31 2 2 3 4 2 2" xfId="20733"/>
    <cellStyle name="Normal 31 2 2 3 4 3" xfId="16193"/>
    <cellStyle name="Normal 31 2 2 3 5" xfId="9075"/>
    <cellStyle name="Normal 31 2 2 3 5 2" xfId="18461"/>
    <cellStyle name="Normal 31 2 2 3 6" xfId="13923"/>
    <cellStyle name="Normal 31 2 2 4" xfId="3525"/>
    <cellStyle name="Normal 31 2 2 4 2" xfId="4728"/>
    <cellStyle name="Normal 31 2 2 4 2 2" xfId="5511"/>
    <cellStyle name="Normal 31 2 2 4 2 2 2" xfId="7917"/>
    <cellStyle name="Normal 31 2 2 4 2 2 2 2" xfId="12460"/>
    <cellStyle name="Normal 31 2 2 4 2 2 2 2 2" xfId="21846"/>
    <cellStyle name="Normal 31 2 2 4 2 2 2 3" xfId="17306"/>
    <cellStyle name="Normal 31 2 2 4 2 2 3" xfId="10189"/>
    <cellStyle name="Normal 31 2 2 4 2 2 3 2" xfId="19575"/>
    <cellStyle name="Normal 31 2 2 4 2 2 4" xfId="15036"/>
    <cellStyle name="Normal 31 2 2 4 2 3" xfId="7166"/>
    <cellStyle name="Normal 31 2 2 4 2 3 2" xfId="11709"/>
    <cellStyle name="Normal 31 2 2 4 2 3 2 2" xfId="21095"/>
    <cellStyle name="Normal 31 2 2 4 2 3 3" xfId="16555"/>
    <cellStyle name="Normal 31 2 2 4 2 4" xfId="9438"/>
    <cellStyle name="Normal 31 2 2 4 2 4 2" xfId="18824"/>
    <cellStyle name="Normal 31 2 2 4 2 5" xfId="14285"/>
    <cellStyle name="Normal 31 2 2 4 3" xfId="5510"/>
    <cellStyle name="Normal 31 2 2 4 3 2" xfId="7916"/>
    <cellStyle name="Normal 31 2 2 4 3 2 2" xfId="12459"/>
    <cellStyle name="Normal 31 2 2 4 3 2 2 2" xfId="21845"/>
    <cellStyle name="Normal 31 2 2 4 3 2 3" xfId="17305"/>
    <cellStyle name="Normal 31 2 2 4 3 3" xfId="10188"/>
    <cellStyle name="Normal 31 2 2 4 3 3 2" xfId="19574"/>
    <cellStyle name="Normal 31 2 2 4 3 4" xfId="15035"/>
    <cellStyle name="Normal 31 2 2 4 4" xfId="6817"/>
    <cellStyle name="Normal 31 2 2 4 4 2" xfId="11360"/>
    <cellStyle name="Normal 31 2 2 4 4 2 2" xfId="20746"/>
    <cellStyle name="Normal 31 2 2 4 4 3" xfId="16206"/>
    <cellStyle name="Normal 31 2 2 4 5" xfId="9088"/>
    <cellStyle name="Normal 31 2 2 4 5 2" xfId="18474"/>
    <cellStyle name="Normal 31 2 2 4 6" xfId="13936"/>
    <cellStyle name="Normal 31 2 2 5" xfId="4618"/>
    <cellStyle name="Normal 31 2 2 5 2" xfId="5512"/>
    <cellStyle name="Normal 31 2 2 5 2 2" xfId="7918"/>
    <cellStyle name="Normal 31 2 2 5 2 2 2" xfId="12461"/>
    <cellStyle name="Normal 31 2 2 5 2 2 2 2" xfId="21847"/>
    <cellStyle name="Normal 31 2 2 5 2 2 3" xfId="17307"/>
    <cellStyle name="Normal 31 2 2 5 2 3" xfId="10190"/>
    <cellStyle name="Normal 31 2 2 5 2 3 2" xfId="19576"/>
    <cellStyle name="Normal 31 2 2 5 2 4" xfId="15037"/>
    <cellStyle name="Normal 31 2 2 5 3" xfId="7056"/>
    <cellStyle name="Normal 31 2 2 5 3 2" xfId="11599"/>
    <cellStyle name="Normal 31 2 2 5 3 2 2" xfId="20985"/>
    <cellStyle name="Normal 31 2 2 5 3 3" xfId="16445"/>
    <cellStyle name="Normal 31 2 2 5 4" xfId="9328"/>
    <cellStyle name="Normal 31 2 2 5 4 2" xfId="18714"/>
    <cellStyle name="Normal 31 2 2 5 5" xfId="14175"/>
    <cellStyle name="Normal 31 2 2 6" xfId="5505"/>
    <cellStyle name="Normal 31 2 2 6 2" xfId="7911"/>
    <cellStyle name="Normal 31 2 2 6 2 2" xfId="12454"/>
    <cellStyle name="Normal 31 2 2 6 2 2 2" xfId="21840"/>
    <cellStyle name="Normal 31 2 2 6 2 3" xfId="17300"/>
    <cellStyle name="Normal 31 2 2 6 3" xfId="10183"/>
    <cellStyle name="Normal 31 2 2 6 3 2" xfId="19569"/>
    <cellStyle name="Normal 31 2 2 6 4" xfId="15030"/>
    <cellStyle name="Normal 31 2 2 7" xfId="6707"/>
    <cellStyle name="Normal 31 2 2 7 2" xfId="11250"/>
    <cellStyle name="Normal 31 2 2 7 2 2" xfId="20636"/>
    <cellStyle name="Normal 31 2 2 7 3" xfId="16096"/>
    <cellStyle name="Normal 31 2 2 8" xfId="8978"/>
    <cellStyle name="Normal 31 2 2 8 2" xfId="18364"/>
    <cellStyle name="Normal 31 2 2 9" xfId="13826"/>
    <cellStyle name="Normal 31 2 3" xfId="3577"/>
    <cellStyle name="Normal 31 2 3 2" xfId="4760"/>
    <cellStyle name="Normal 31 2 3 2 2" xfId="5514"/>
    <cellStyle name="Normal 31 2 3 2 2 2" xfId="7920"/>
    <cellStyle name="Normal 31 2 3 2 2 2 2" xfId="12463"/>
    <cellStyle name="Normal 31 2 3 2 2 2 2 2" xfId="21849"/>
    <cellStyle name="Normal 31 2 3 2 2 2 3" xfId="17309"/>
    <cellStyle name="Normal 31 2 3 2 2 3" xfId="10192"/>
    <cellStyle name="Normal 31 2 3 2 2 3 2" xfId="19578"/>
    <cellStyle name="Normal 31 2 3 2 2 4" xfId="15039"/>
    <cellStyle name="Normal 31 2 3 2 3" xfId="7198"/>
    <cellStyle name="Normal 31 2 3 2 3 2" xfId="11741"/>
    <cellStyle name="Normal 31 2 3 2 3 2 2" xfId="21127"/>
    <cellStyle name="Normal 31 2 3 2 3 3" xfId="16587"/>
    <cellStyle name="Normal 31 2 3 2 4" xfId="9470"/>
    <cellStyle name="Normal 31 2 3 2 4 2" xfId="18856"/>
    <cellStyle name="Normal 31 2 3 2 5" xfId="14317"/>
    <cellStyle name="Normal 31 2 3 3" xfId="5513"/>
    <cellStyle name="Normal 31 2 3 3 2" xfId="7919"/>
    <cellStyle name="Normal 31 2 3 3 2 2" xfId="12462"/>
    <cellStyle name="Normal 31 2 3 3 2 2 2" xfId="21848"/>
    <cellStyle name="Normal 31 2 3 3 2 3" xfId="17308"/>
    <cellStyle name="Normal 31 2 3 3 3" xfId="10191"/>
    <cellStyle name="Normal 31 2 3 3 3 2" xfId="19577"/>
    <cellStyle name="Normal 31 2 3 3 4" xfId="15038"/>
    <cellStyle name="Normal 31 2 3 4" xfId="6849"/>
    <cellStyle name="Normal 31 2 3 4 2" xfId="11392"/>
    <cellStyle name="Normal 31 2 3 4 2 2" xfId="20778"/>
    <cellStyle name="Normal 31 2 3 4 3" xfId="16238"/>
    <cellStyle name="Normal 31 2 3 5" xfId="9120"/>
    <cellStyle name="Normal 31 2 3 5 2" xfId="18506"/>
    <cellStyle name="Normal 31 2 3 6" xfId="13968"/>
    <cellStyle name="Normal 31 2 4" xfId="3696"/>
    <cellStyle name="Normal 31 2 4 2" xfId="4843"/>
    <cellStyle name="Normal 31 2 4 2 2" xfId="5516"/>
    <cellStyle name="Normal 31 2 4 2 2 2" xfId="7922"/>
    <cellStyle name="Normal 31 2 4 2 2 2 2" xfId="12465"/>
    <cellStyle name="Normal 31 2 4 2 2 2 2 2" xfId="21851"/>
    <cellStyle name="Normal 31 2 4 2 2 2 3" xfId="17311"/>
    <cellStyle name="Normal 31 2 4 2 2 3" xfId="10194"/>
    <cellStyle name="Normal 31 2 4 2 2 3 2" xfId="19580"/>
    <cellStyle name="Normal 31 2 4 2 2 4" xfId="15041"/>
    <cellStyle name="Normal 31 2 4 2 3" xfId="7281"/>
    <cellStyle name="Normal 31 2 4 2 3 2" xfId="11824"/>
    <cellStyle name="Normal 31 2 4 2 3 2 2" xfId="21210"/>
    <cellStyle name="Normal 31 2 4 2 3 3" xfId="16670"/>
    <cellStyle name="Normal 31 2 4 2 4" xfId="9553"/>
    <cellStyle name="Normal 31 2 4 2 4 2" xfId="18939"/>
    <cellStyle name="Normal 31 2 4 2 5" xfId="14400"/>
    <cellStyle name="Normal 31 2 4 3" xfId="5515"/>
    <cellStyle name="Normal 31 2 4 3 2" xfId="7921"/>
    <cellStyle name="Normal 31 2 4 3 2 2" xfId="12464"/>
    <cellStyle name="Normal 31 2 4 3 2 2 2" xfId="21850"/>
    <cellStyle name="Normal 31 2 4 3 2 3" xfId="17310"/>
    <cellStyle name="Normal 31 2 4 3 3" xfId="10193"/>
    <cellStyle name="Normal 31 2 4 3 3 2" xfId="19579"/>
    <cellStyle name="Normal 31 2 4 3 4" xfId="15040"/>
    <cellStyle name="Normal 31 2 4 4" xfId="6932"/>
    <cellStyle name="Normal 31 2 4 4 2" xfId="11475"/>
    <cellStyle name="Normal 31 2 4 4 2 2" xfId="20861"/>
    <cellStyle name="Normal 31 2 4 4 3" xfId="16321"/>
    <cellStyle name="Normal 31 2 4 5" xfId="9203"/>
    <cellStyle name="Normal 31 2 4 5 2" xfId="18589"/>
    <cellStyle name="Normal 31 2 4 6" xfId="14051"/>
    <cellStyle name="Normal 31 2 5" xfId="3427"/>
    <cellStyle name="Normal 31 2 5 2" xfId="4676"/>
    <cellStyle name="Normal 31 2 5 2 2" xfId="5518"/>
    <cellStyle name="Normal 31 2 5 2 2 2" xfId="7924"/>
    <cellStyle name="Normal 31 2 5 2 2 2 2" xfId="12467"/>
    <cellStyle name="Normal 31 2 5 2 2 2 2 2" xfId="21853"/>
    <cellStyle name="Normal 31 2 5 2 2 2 3" xfId="17313"/>
    <cellStyle name="Normal 31 2 5 2 2 3" xfId="10196"/>
    <cellStyle name="Normal 31 2 5 2 2 3 2" xfId="19582"/>
    <cellStyle name="Normal 31 2 5 2 2 4" xfId="15043"/>
    <cellStyle name="Normal 31 2 5 2 3" xfId="7114"/>
    <cellStyle name="Normal 31 2 5 2 3 2" xfId="11657"/>
    <cellStyle name="Normal 31 2 5 2 3 2 2" xfId="21043"/>
    <cellStyle name="Normal 31 2 5 2 3 3" xfId="16503"/>
    <cellStyle name="Normal 31 2 5 2 4" xfId="9386"/>
    <cellStyle name="Normal 31 2 5 2 4 2" xfId="18772"/>
    <cellStyle name="Normal 31 2 5 2 5" xfId="14233"/>
    <cellStyle name="Normal 31 2 5 3" xfId="5517"/>
    <cellStyle name="Normal 31 2 5 3 2" xfId="7923"/>
    <cellStyle name="Normal 31 2 5 3 2 2" xfId="12466"/>
    <cellStyle name="Normal 31 2 5 3 2 2 2" xfId="21852"/>
    <cellStyle name="Normal 31 2 5 3 2 3" xfId="17312"/>
    <cellStyle name="Normal 31 2 5 3 3" xfId="10195"/>
    <cellStyle name="Normal 31 2 5 3 3 2" xfId="19581"/>
    <cellStyle name="Normal 31 2 5 3 4" xfId="15042"/>
    <cellStyle name="Normal 31 2 5 4" xfId="6765"/>
    <cellStyle name="Normal 31 2 5 4 2" xfId="11308"/>
    <cellStyle name="Normal 31 2 5 4 2 2" xfId="20694"/>
    <cellStyle name="Normal 31 2 5 4 3" xfId="16154"/>
    <cellStyle name="Normal 31 2 5 5" xfId="9036"/>
    <cellStyle name="Normal 31 2 5 5 2" xfId="18422"/>
    <cellStyle name="Normal 31 2 5 6" xfId="13884"/>
    <cellStyle name="Normal 31 2 6" xfId="4576"/>
    <cellStyle name="Normal 31 2 6 2" xfId="5519"/>
    <cellStyle name="Normal 31 2 6 2 2" xfId="7925"/>
    <cellStyle name="Normal 31 2 6 2 2 2" xfId="12468"/>
    <cellStyle name="Normal 31 2 6 2 2 2 2" xfId="21854"/>
    <cellStyle name="Normal 31 2 6 2 2 3" xfId="17314"/>
    <cellStyle name="Normal 31 2 6 2 3" xfId="10197"/>
    <cellStyle name="Normal 31 2 6 2 3 2" xfId="19583"/>
    <cellStyle name="Normal 31 2 6 2 4" xfId="15044"/>
    <cellStyle name="Normal 31 2 6 3" xfId="7014"/>
    <cellStyle name="Normal 31 2 6 3 2" xfId="11557"/>
    <cellStyle name="Normal 31 2 6 3 2 2" xfId="20943"/>
    <cellStyle name="Normal 31 2 6 3 3" xfId="16403"/>
    <cellStyle name="Normal 31 2 6 4" xfId="9286"/>
    <cellStyle name="Normal 31 2 6 4 2" xfId="18672"/>
    <cellStyle name="Normal 31 2 6 5" xfId="14133"/>
    <cellStyle name="Normal 31 2 7" xfId="5504"/>
    <cellStyle name="Normal 31 2 7 2" xfId="7910"/>
    <cellStyle name="Normal 31 2 7 2 2" xfId="12453"/>
    <cellStyle name="Normal 31 2 7 2 2 2" xfId="21839"/>
    <cellStyle name="Normal 31 2 7 2 3" xfId="17299"/>
    <cellStyle name="Normal 31 2 7 3" xfId="10182"/>
    <cellStyle name="Normal 31 2 7 3 2" xfId="19568"/>
    <cellStyle name="Normal 31 2 7 4" xfId="15029"/>
    <cellStyle name="Normal 31 2 8" xfId="6665"/>
    <cellStyle name="Normal 31 2 8 2" xfId="11208"/>
    <cellStyle name="Normal 31 2 8 2 2" xfId="20594"/>
    <cellStyle name="Normal 31 2 8 3" xfId="16054"/>
    <cellStyle name="Normal 31 2 9" xfId="8936"/>
    <cellStyle name="Normal 31 2 9 2" xfId="18322"/>
    <cellStyle name="Normal 31 3" xfId="2034"/>
    <cellStyle name="Normal 31 3 10" xfId="13769"/>
    <cellStyle name="Normal 31 3 2" xfId="2397"/>
    <cellStyle name="Normal 31 3 2 2" xfId="3624"/>
    <cellStyle name="Normal 31 3 2 2 2" xfId="4795"/>
    <cellStyle name="Normal 31 3 2 2 2 2" xfId="5523"/>
    <cellStyle name="Normal 31 3 2 2 2 2 2" xfId="7929"/>
    <cellStyle name="Normal 31 3 2 2 2 2 2 2" xfId="12472"/>
    <cellStyle name="Normal 31 3 2 2 2 2 2 2 2" xfId="21858"/>
    <cellStyle name="Normal 31 3 2 2 2 2 2 3" xfId="17318"/>
    <cellStyle name="Normal 31 3 2 2 2 2 3" xfId="10201"/>
    <cellStyle name="Normal 31 3 2 2 2 2 3 2" xfId="19587"/>
    <cellStyle name="Normal 31 3 2 2 2 2 4" xfId="15048"/>
    <cellStyle name="Normal 31 3 2 2 2 3" xfId="7233"/>
    <cellStyle name="Normal 31 3 2 2 2 3 2" xfId="11776"/>
    <cellStyle name="Normal 31 3 2 2 2 3 2 2" xfId="21162"/>
    <cellStyle name="Normal 31 3 2 2 2 3 3" xfId="16622"/>
    <cellStyle name="Normal 31 3 2 2 2 4" xfId="9505"/>
    <cellStyle name="Normal 31 3 2 2 2 4 2" xfId="18891"/>
    <cellStyle name="Normal 31 3 2 2 2 5" xfId="14352"/>
    <cellStyle name="Normal 31 3 2 2 3" xfId="5522"/>
    <cellStyle name="Normal 31 3 2 2 3 2" xfId="7928"/>
    <cellStyle name="Normal 31 3 2 2 3 2 2" xfId="12471"/>
    <cellStyle name="Normal 31 3 2 2 3 2 2 2" xfId="21857"/>
    <cellStyle name="Normal 31 3 2 2 3 2 3" xfId="17317"/>
    <cellStyle name="Normal 31 3 2 2 3 3" xfId="10200"/>
    <cellStyle name="Normal 31 3 2 2 3 3 2" xfId="19586"/>
    <cellStyle name="Normal 31 3 2 2 3 4" xfId="15047"/>
    <cellStyle name="Normal 31 3 2 2 4" xfId="6884"/>
    <cellStyle name="Normal 31 3 2 2 4 2" xfId="11427"/>
    <cellStyle name="Normal 31 3 2 2 4 2 2" xfId="20813"/>
    <cellStyle name="Normal 31 3 2 2 4 3" xfId="16273"/>
    <cellStyle name="Normal 31 3 2 2 5" xfId="9155"/>
    <cellStyle name="Normal 31 3 2 2 5 2" xfId="18541"/>
    <cellStyle name="Normal 31 3 2 2 6" xfId="14003"/>
    <cellStyle name="Normal 31 3 2 3" xfId="3697"/>
    <cellStyle name="Normal 31 3 2 3 2" xfId="4844"/>
    <cellStyle name="Normal 31 3 2 3 2 2" xfId="5525"/>
    <cellStyle name="Normal 31 3 2 3 2 2 2" xfId="7931"/>
    <cellStyle name="Normal 31 3 2 3 2 2 2 2" xfId="12474"/>
    <cellStyle name="Normal 31 3 2 3 2 2 2 2 2" xfId="21860"/>
    <cellStyle name="Normal 31 3 2 3 2 2 2 3" xfId="17320"/>
    <cellStyle name="Normal 31 3 2 3 2 2 3" xfId="10203"/>
    <cellStyle name="Normal 31 3 2 3 2 2 3 2" xfId="19589"/>
    <cellStyle name="Normal 31 3 2 3 2 2 4" xfId="15050"/>
    <cellStyle name="Normal 31 3 2 3 2 3" xfId="7282"/>
    <cellStyle name="Normal 31 3 2 3 2 3 2" xfId="11825"/>
    <cellStyle name="Normal 31 3 2 3 2 3 2 2" xfId="21211"/>
    <cellStyle name="Normal 31 3 2 3 2 3 3" xfId="16671"/>
    <cellStyle name="Normal 31 3 2 3 2 4" xfId="9554"/>
    <cellStyle name="Normal 31 3 2 3 2 4 2" xfId="18940"/>
    <cellStyle name="Normal 31 3 2 3 2 5" xfId="14401"/>
    <cellStyle name="Normal 31 3 2 3 3" xfId="5524"/>
    <cellStyle name="Normal 31 3 2 3 3 2" xfId="7930"/>
    <cellStyle name="Normal 31 3 2 3 3 2 2" xfId="12473"/>
    <cellStyle name="Normal 31 3 2 3 3 2 2 2" xfId="21859"/>
    <cellStyle name="Normal 31 3 2 3 3 2 3" xfId="17319"/>
    <cellStyle name="Normal 31 3 2 3 3 3" xfId="10202"/>
    <cellStyle name="Normal 31 3 2 3 3 3 2" xfId="19588"/>
    <cellStyle name="Normal 31 3 2 3 3 4" xfId="15049"/>
    <cellStyle name="Normal 31 3 2 3 4" xfId="6933"/>
    <cellStyle name="Normal 31 3 2 3 4 2" xfId="11476"/>
    <cellStyle name="Normal 31 3 2 3 4 2 2" xfId="20862"/>
    <cellStyle name="Normal 31 3 2 3 4 3" xfId="16322"/>
    <cellStyle name="Normal 31 3 2 3 5" xfId="9204"/>
    <cellStyle name="Normal 31 3 2 3 5 2" xfId="18590"/>
    <cellStyle name="Normal 31 3 2 3 6" xfId="14052"/>
    <cellStyle name="Normal 31 3 2 4" xfId="3458"/>
    <cellStyle name="Normal 31 3 2 4 2" xfId="4689"/>
    <cellStyle name="Normal 31 3 2 4 2 2" xfId="5527"/>
    <cellStyle name="Normal 31 3 2 4 2 2 2" xfId="7933"/>
    <cellStyle name="Normal 31 3 2 4 2 2 2 2" xfId="12476"/>
    <cellStyle name="Normal 31 3 2 4 2 2 2 2 2" xfId="21862"/>
    <cellStyle name="Normal 31 3 2 4 2 2 2 3" xfId="17322"/>
    <cellStyle name="Normal 31 3 2 4 2 2 3" xfId="10205"/>
    <cellStyle name="Normal 31 3 2 4 2 2 3 2" xfId="19591"/>
    <cellStyle name="Normal 31 3 2 4 2 2 4" xfId="15052"/>
    <cellStyle name="Normal 31 3 2 4 2 3" xfId="7127"/>
    <cellStyle name="Normal 31 3 2 4 2 3 2" xfId="11670"/>
    <cellStyle name="Normal 31 3 2 4 2 3 2 2" xfId="21056"/>
    <cellStyle name="Normal 31 3 2 4 2 3 3" xfId="16516"/>
    <cellStyle name="Normal 31 3 2 4 2 4" xfId="9399"/>
    <cellStyle name="Normal 31 3 2 4 2 4 2" xfId="18785"/>
    <cellStyle name="Normal 31 3 2 4 2 5" xfId="14246"/>
    <cellStyle name="Normal 31 3 2 4 3" xfId="5526"/>
    <cellStyle name="Normal 31 3 2 4 3 2" xfId="7932"/>
    <cellStyle name="Normal 31 3 2 4 3 2 2" xfId="12475"/>
    <cellStyle name="Normal 31 3 2 4 3 2 2 2" xfId="21861"/>
    <cellStyle name="Normal 31 3 2 4 3 2 3" xfId="17321"/>
    <cellStyle name="Normal 31 3 2 4 3 3" xfId="10204"/>
    <cellStyle name="Normal 31 3 2 4 3 3 2" xfId="19590"/>
    <cellStyle name="Normal 31 3 2 4 3 4" xfId="15051"/>
    <cellStyle name="Normal 31 3 2 4 4" xfId="6778"/>
    <cellStyle name="Normal 31 3 2 4 4 2" xfId="11321"/>
    <cellStyle name="Normal 31 3 2 4 4 2 2" xfId="20707"/>
    <cellStyle name="Normal 31 3 2 4 4 3" xfId="16167"/>
    <cellStyle name="Normal 31 3 2 4 5" xfId="9049"/>
    <cellStyle name="Normal 31 3 2 4 5 2" xfId="18435"/>
    <cellStyle name="Normal 31 3 2 4 6" xfId="13897"/>
    <cellStyle name="Normal 31 3 2 5" xfId="4603"/>
    <cellStyle name="Normal 31 3 2 5 2" xfId="5528"/>
    <cellStyle name="Normal 31 3 2 5 2 2" xfId="7934"/>
    <cellStyle name="Normal 31 3 2 5 2 2 2" xfId="12477"/>
    <cellStyle name="Normal 31 3 2 5 2 2 2 2" xfId="21863"/>
    <cellStyle name="Normal 31 3 2 5 2 2 3" xfId="17323"/>
    <cellStyle name="Normal 31 3 2 5 2 3" xfId="10206"/>
    <cellStyle name="Normal 31 3 2 5 2 3 2" xfId="19592"/>
    <cellStyle name="Normal 31 3 2 5 2 4" xfId="15053"/>
    <cellStyle name="Normal 31 3 2 5 3" xfId="7041"/>
    <cellStyle name="Normal 31 3 2 5 3 2" xfId="11584"/>
    <cellStyle name="Normal 31 3 2 5 3 2 2" xfId="20970"/>
    <cellStyle name="Normal 31 3 2 5 3 3" xfId="16430"/>
    <cellStyle name="Normal 31 3 2 5 4" xfId="9313"/>
    <cellStyle name="Normal 31 3 2 5 4 2" xfId="18699"/>
    <cellStyle name="Normal 31 3 2 5 5" xfId="14160"/>
    <cellStyle name="Normal 31 3 2 6" xfId="5521"/>
    <cellStyle name="Normal 31 3 2 6 2" xfId="7927"/>
    <cellStyle name="Normal 31 3 2 6 2 2" xfId="12470"/>
    <cellStyle name="Normal 31 3 2 6 2 2 2" xfId="21856"/>
    <cellStyle name="Normal 31 3 2 6 2 3" xfId="17316"/>
    <cellStyle name="Normal 31 3 2 6 3" xfId="10199"/>
    <cellStyle name="Normal 31 3 2 6 3 2" xfId="19585"/>
    <cellStyle name="Normal 31 3 2 6 4" xfId="15046"/>
    <cellStyle name="Normal 31 3 2 7" xfId="6692"/>
    <cellStyle name="Normal 31 3 2 7 2" xfId="11235"/>
    <cellStyle name="Normal 31 3 2 7 2 2" xfId="20621"/>
    <cellStyle name="Normal 31 3 2 7 3" xfId="16081"/>
    <cellStyle name="Normal 31 3 2 8" xfId="8963"/>
    <cellStyle name="Normal 31 3 2 8 2" xfId="18349"/>
    <cellStyle name="Normal 31 3 2 9" xfId="13811"/>
    <cellStyle name="Normal 31 3 3" xfId="3538"/>
    <cellStyle name="Normal 31 3 3 2" xfId="4739"/>
    <cellStyle name="Normal 31 3 3 2 2" xfId="5530"/>
    <cellStyle name="Normal 31 3 3 2 2 2" xfId="7936"/>
    <cellStyle name="Normal 31 3 3 2 2 2 2" xfId="12479"/>
    <cellStyle name="Normal 31 3 3 2 2 2 2 2" xfId="21865"/>
    <cellStyle name="Normal 31 3 3 2 2 2 3" xfId="17325"/>
    <cellStyle name="Normal 31 3 3 2 2 3" xfId="10208"/>
    <cellStyle name="Normal 31 3 3 2 2 3 2" xfId="19594"/>
    <cellStyle name="Normal 31 3 3 2 2 4" xfId="15055"/>
    <cellStyle name="Normal 31 3 3 2 3" xfId="7177"/>
    <cellStyle name="Normal 31 3 3 2 3 2" xfId="11720"/>
    <cellStyle name="Normal 31 3 3 2 3 2 2" xfId="21106"/>
    <cellStyle name="Normal 31 3 3 2 3 3" xfId="16566"/>
    <cellStyle name="Normal 31 3 3 2 4" xfId="9449"/>
    <cellStyle name="Normal 31 3 3 2 4 2" xfId="18835"/>
    <cellStyle name="Normal 31 3 3 2 5" xfId="14296"/>
    <cellStyle name="Normal 31 3 3 3" xfId="5529"/>
    <cellStyle name="Normal 31 3 3 3 2" xfId="7935"/>
    <cellStyle name="Normal 31 3 3 3 2 2" xfId="12478"/>
    <cellStyle name="Normal 31 3 3 3 2 2 2" xfId="21864"/>
    <cellStyle name="Normal 31 3 3 3 2 3" xfId="17324"/>
    <cellStyle name="Normal 31 3 3 3 3" xfId="10207"/>
    <cellStyle name="Normal 31 3 3 3 3 2" xfId="19593"/>
    <cellStyle name="Normal 31 3 3 3 4" xfId="15054"/>
    <cellStyle name="Normal 31 3 3 4" xfId="6828"/>
    <cellStyle name="Normal 31 3 3 4 2" xfId="11371"/>
    <cellStyle name="Normal 31 3 3 4 2 2" xfId="20757"/>
    <cellStyle name="Normal 31 3 3 4 3" xfId="16217"/>
    <cellStyle name="Normal 31 3 3 5" xfId="9099"/>
    <cellStyle name="Normal 31 3 3 5 2" xfId="18485"/>
    <cellStyle name="Normal 31 3 3 6" xfId="13947"/>
    <cellStyle name="Normal 31 3 4" xfId="3523"/>
    <cellStyle name="Normal 31 3 4 2" xfId="4726"/>
    <cellStyle name="Normal 31 3 4 2 2" xfId="5532"/>
    <cellStyle name="Normal 31 3 4 2 2 2" xfId="7938"/>
    <cellStyle name="Normal 31 3 4 2 2 2 2" xfId="12481"/>
    <cellStyle name="Normal 31 3 4 2 2 2 2 2" xfId="21867"/>
    <cellStyle name="Normal 31 3 4 2 2 2 3" xfId="17327"/>
    <cellStyle name="Normal 31 3 4 2 2 3" xfId="10210"/>
    <cellStyle name="Normal 31 3 4 2 2 3 2" xfId="19596"/>
    <cellStyle name="Normal 31 3 4 2 2 4" xfId="15057"/>
    <cellStyle name="Normal 31 3 4 2 3" xfId="7164"/>
    <cellStyle name="Normal 31 3 4 2 3 2" xfId="11707"/>
    <cellStyle name="Normal 31 3 4 2 3 2 2" xfId="21093"/>
    <cellStyle name="Normal 31 3 4 2 3 3" xfId="16553"/>
    <cellStyle name="Normal 31 3 4 2 4" xfId="9436"/>
    <cellStyle name="Normal 31 3 4 2 4 2" xfId="18822"/>
    <cellStyle name="Normal 31 3 4 2 5" xfId="14283"/>
    <cellStyle name="Normal 31 3 4 3" xfId="5531"/>
    <cellStyle name="Normal 31 3 4 3 2" xfId="7937"/>
    <cellStyle name="Normal 31 3 4 3 2 2" xfId="12480"/>
    <cellStyle name="Normal 31 3 4 3 2 2 2" xfId="21866"/>
    <cellStyle name="Normal 31 3 4 3 2 3" xfId="17326"/>
    <cellStyle name="Normal 31 3 4 3 3" xfId="10209"/>
    <cellStyle name="Normal 31 3 4 3 3 2" xfId="19595"/>
    <cellStyle name="Normal 31 3 4 3 4" xfId="15056"/>
    <cellStyle name="Normal 31 3 4 4" xfId="6815"/>
    <cellStyle name="Normal 31 3 4 4 2" xfId="11358"/>
    <cellStyle name="Normal 31 3 4 4 2 2" xfId="20744"/>
    <cellStyle name="Normal 31 3 4 4 3" xfId="16204"/>
    <cellStyle name="Normal 31 3 4 5" xfId="9086"/>
    <cellStyle name="Normal 31 3 4 5 2" xfId="18472"/>
    <cellStyle name="Normal 31 3 4 6" xfId="13934"/>
    <cellStyle name="Normal 31 3 5" xfId="3700"/>
    <cellStyle name="Normal 31 3 5 2" xfId="4845"/>
    <cellStyle name="Normal 31 3 5 2 2" xfId="5534"/>
    <cellStyle name="Normal 31 3 5 2 2 2" xfId="7940"/>
    <cellStyle name="Normal 31 3 5 2 2 2 2" xfId="12483"/>
    <cellStyle name="Normal 31 3 5 2 2 2 2 2" xfId="21869"/>
    <cellStyle name="Normal 31 3 5 2 2 2 3" xfId="17329"/>
    <cellStyle name="Normal 31 3 5 2 2 3" xfId="10212"/>
    <cellStyle name="Normal 31 3 5 2 2 3 2" xfId="19598"/>
    <cellStyle name="Normal 31 3 5 2 2 4" xfId="15059"/>
    <cellStyle name="Normal 31 3 5 2 3" xfId="7283"/>
    <cellStyle name="Normal 31 3 5 2 3 2" xfId="11826"/>
    <cellStyle name="Normal 31 3 5 2 3 2 2" xfId="21212"/>
    <cellStyle name="Normal 31 3 5 2 3 3" xfId="16672"/>
    <cellStyle name="Normal 31 3 5 2 4" xfId="9555"/>
    <cellStyle name="Normal 31 3 5 2 4 2" xfId="18941"/>
    <cellStyle name="Normal 31 3 5 2 5" xfId="14402"/>
    <cellStyle name="Normal 31 3 5 3" xfId="5533"/>
    <cellStyle name="Normal 31 3 5 3 2" xfId="7939"/>
    <cellStyle name="Normal 31 3 5 3 2 2" xfId="12482"/>
    <cellStyle name="Normal 31 3 5 3 2 2 2" xfId="21868"/>
    <cellStyle name="Normal 31 3 5 3 2 3" xfId="17328"/>
    <cellStyle name="Normal 31 3 5 3 3" xfId="10211"/>
    <cellStyle name="Normal 31 3 5 3 3 2" xfId="19597"/>
    <cellStyle name="Normal 31 3 5 3 4" xfId="15058"/>
    <cellStyle name="Normal 31 3 5 4" xfId="6934"/>
    <cellStyle name="Normal 31 3 5 4 2" xfId="11477"/>
    <cellStyle name="Normal 31 3 5 4 2 2" xfId="20863"/>
    <cellStyle name="Normal 31 3 5 4 3" xfId="16323"/>
    <cellStyle name="Normal 31 3 5 5" xfId="9205"/>
    <cellStyle name="Normal 31 3 5 5 2" xfId="18591"/>
    <cellStyle name="Normal 31 3 5 6" xfId="14053"/>
    <cellStyle name="Normal 31 3 6" xfId="4561"/>
    <cellStyle name="Normal 31 3 6 2" xfId="5535"/>
    <cellStyle name="Normal 31 3 6 2 2" xfId="7941"/>
    <cellStyle name="Normal 31 3 6 2 2 2" xfId="12484"/>
    <cellStyle name="Normal 31 3 6 2 2 2 2" xfId="21870"/>
    <cellStyle name="Normal 31 3 6 2 2 3" xfId="17330"/>
    <cellStyle name="Normal 31 3 6 2 3" xfId="10213"/>
    <cellStyle name="Normal 31 3 6 2 3 2" xfId="19599"/>
    <cellStyle name="Normal 31 3 6 2 4" xfId="15060"/>
    <cellStyle name="Normal 31 3 6 3" xfId="6999"/>
    <cellStyle name="Normal 31 3 6 3 2" xfId="11542"/>
    <cellStyle name="Normal 31 3 6 3 2 2" xfId="20928"/>
    <cellStyle name="Normal 31 3 6 3 3" xfId="16388"/>
    <cellStyle name="Normal 31 3 6 4" xfId="9271"/>
    <cellStyle name="Normal 31 3 6 4 2" xfId="18657"/>
    <cellStyle name="Normal 31 3 6 5" xfId="14118"/>
    <cellStyle name="Normal 31 3 7" xfId="5520"/>
    <cellStyle name="Normal 31 3 7 2" xfId="7926"/>
    <cellStyle name="Normal 31 3 7 2 2" xfId="12469"/>
    <cellStyle name="Normal 31 3 7 2 2 2" xfId="21855"/>
    <cellStyle name="Normal 31 3 7 2 3" xfId="17315"/>
    <cellStyle name="Normal 31 3 7 3" xfId="10198"/>
    <cellStyle name="Normal 31 3 7 3 2" xfId="19584"/>
    <cellStyle name="Normal 31 3 7 4" xfId="15045"/>
    <cellStyle name="Normal 31 3 8" xfId="6650"/>
    <cellStyle name="Normal 31 3 8 2" xfId="11193"/>
    <cellStyle name="Normal 31 3 8 2 2" xfId="20579"/>
    <cellStyle name="Normal 31 3 8 3" xfId="16039"/>
    <cellStyle name="Normal 31 3 9" xfId="8921"/>
    <cellStyle name="Normal 31 3 9 2" xfId="18307"/>
    <cellStyle name="Normal 31 4" xfId="1757"/>
    <cellStyle name="Normal 31 4 10" xfId="13755"/>
    <cellStyle name="Normal 31 4 2" xfId="2383"/>
    <cellStyle name="Normal 31 4 2 2" xfId="3610"/>
    <cellStyle name="Normal 31 4 2 2 2" xfId="4781"/>
    <cellStyle name="Normal 31 4 2 2 2 2" xfId="5539"/>
    <cellStyle name="Normal 31 4 2 2 2 2 2" xfId="7945"/>
    <cellStyle name="Normal 31 4 2 2 2 2 2 2" xfId="12488"/>
    <cellStyle name="Normal 31 4 2 2 2 2 2 2 2" xfId="21874"/>
    <cellStyle name="Normal 31 4 2 2 2 2 2 3" xfId="17334"/>
    <cellStyle name="Normal 31 4 2 2 2 2 3" xfId="10217"/>
    <cellStyle name="Normal 31 4 2 2 2 2 3 2" xfId="19603"/>
    <cellStyle name="Normal 31 4 2 2 2 2 4" xfId="15064"/>
    <cellStyle name="Normal 31 4 2 2 2 3" xfId="7219"/>
    <cellStyle name="Normal 31 4 2 2 2 3 2" xfId="11762"/>
    <cellStyle name="Normal 31 4 2 2 2 3 2 2" xfId="21148"/>
    <cellStyle name="Normal 31 4 2 2 2 3 3" xfId="16608"/>
    <cellStyle name="Normal 31 4 2 2 2 4" xfId="9491"/>
    <cellStyle name="Normal 31 4 2 2 2 4 2" xfId="18877"/>
    <cellStyle name="Normal 31 4 2 2 2 5" xfId="14338"/>
    <cellStyle name="Normal 31 4 2 2 3" xfId="5538"/>
    <cellStyle name="Normal 31 4 2 2 3 2" xfId="7944"/>
    <cellStyle name="Normal 31 4 2 2 3 2 2" xfId="12487"/>
    <cellStyle name="Normal 31 4 2 2 3 2 2 2" xfId="21873"/>
    <cellStyle name="Normal 31 4 2 2 3 2 3" xfId="17333"/>
    <cellStyle name="Normal 31 4 2 2 3 3" xfId="10216"/>
    <cellStyle name="Normal 31 4 2 2 3 3 2" xfId="19602"/>
    <cellStyle name="Normal 31 4 2 2 3 4" xfId="15063"/>
    <cellStyle name="Normal 31 4 2 2 4" xfId="6870"/>
    <cellStyle name="Normal 31 4 2 2 4 2" xfId="11413"/>
    <cellStyle name="Normal 31 4 2 2 4 2 2" xfId="20799"/>
    <cellStyle name="Normal 31 4 2 2 4 3" xfId="16259"/>
    <cellStyle name="Normal 31 4 2 2 5" xfId="9141"/>
    <cellStyle name="Normal 31 4 2 2 5 2" xfId="18527"/>
    <cellStyle name="Normal 31 4 2 2 6" xfId="13989"/>
    <cellStyle name="Normal 31 4 2 3" xfId="3715"/>
    <cellStyle name="Normal 31 4 2 3 2" xfId="4856"/>
    <cellStyle name="Normal 31 4 2 3 2 2" xfId="5541"/>
    <cellStyle name="Normal 31 4 2 3 2 2 2" xfId="7947"/>
    <cellStyle name="Normal 31 4 2 3 2 2 2 2" xfId="12490"/>
    <cellStyle name="Normal 31 4 2 3 2 2 2 2 2" xfId="21876"/>
    <cellStyle name="Normal 31 4 2 3 2 2 2 3" xfId="17336"/>
    <cellStyle name="Normal 31 4 2 3 2 2 3" xfId="10219"/>
    <cellStyle name="Normal 31 4 2 3 2 2 3 2" xfId="19605"/>
    <cellStyle name="Normal 31 4 2 3 2 2 4" xfId="15066"/>
    <cellStyle name="Normal 31 4 2 3 2 3" xfId="7294"/>
    <cellStyle name="Normal 31 4 2 3 2 3 2" xfId="11837"/>
    <cellStyle name="Normal 31 4 2 3 2 3 2 2" xfId="21223"/>
    <cellStyle name="Normal 31 4 2 3 2 3 3" xfId="16683"/>
    <cellStyle name="Normal 31 4 2 3 2 4" xfId="9566"/>
    <cellStyle name="Normal 31 4 2 3 2 4 2" xfId="18952"/>
    <cellStyle name="Normal 31 4 2 3 2 5" xfId="14413"/>
    <cellStyle name="Normal 31 4 2 3 3" xfId="5540"/>
    <cellStyle name="Normal 31 4 2 3 3 2" xfId="7946"/>
    <cellStyle name="Normal 31 4 2 3 3 2 2" xfId="12489"/>
    <cellStyle name="Normal 31 4 2 3 3 2 2 2" xfId="21875"/>
    <cellStyle name="Normal 31 4 2 3 3 2 3" xfId="17335"/>
    <cellStyle name="Normal 31 4 2 3 3 3" xfId="10218"/>
    <cellStyle name="Normal 31 4 2 3 3 3 2" xfId="19604"/>
    <cellStyle name="Normal 31 4 2 3 3 4" xfId="15065"/>
    <cellStyle name="Normal 31 4 2 3 4" xfId="6945"/>
    <cellStyle name="Normal 31 4 2 3 4 2" xfId="11488"/>
    <cellStyle name="Normal 31 4 2 3 4 2 2" xfId="20874"/>
    <cellStyle name="Normal 31 4 2 3 4 3" xfId="16334"/>
    <cellStyle name="Normal 31 4 2 3 5" xfId="9216"/>
    <cellStyle name="Normal 31 4 2 3 5 2" xfId="18602"/>
    <cellStyle name="Normal 31 4 2 3 6" xfId="14064"/>
    <cellStyle name="Normal 31 4 2 4" xfId="3706"/>
    <cellStyle name="Normal 31 4 2 4 2" xfId="4850"/>
    <cellStyle name="Normal 31 4 2 4 2 2" xfId="5543"/>
    <cellStyle name="Normal 31 4 2 4 2 2 2" xfId="7949"/>
    <cellStyle name="Normal 31 4 2 4 2 2 2 2" xfId="12492"/>
    <cellStyle name="Normal 31 4 2 4 2 2 2 2 2" xfId="21878"/>
    <cellStyle name="Normal 31 4 2 4 2 2 2 3" xfId="17338"/>
    <cellStyle name="Normal 31 4 2 4 2 2 3" xfId="10221"/>
    <cellStyle name="Normal 31 4 2 4 2 2 3 2" xfId="19607"/>
    <cellStyle name="Normal 31 4 2 4 2 2 4" xfId="15068"/>
    <cellStyle name="Normal 31 4 2 4 2 3" xfId="7288"/>
    <cellStyle name="Normal 31 4 2 4 2 3 2" xfId="11831"/>
    <cellStyle name="Normal 31 4 2 4 2 3 2 2" xfId="21217"/>
    <cellStyle name="Normal 31 4 2 4 2 3 3" xfId="16677"/>
    <cellStyle name="Normal 31 4 2 4 2 4" xfId="9560"/>
    <cellStyle name="Normal 31 4 2 4 2 4 2" xfId="18946"/>
    <cellStyle name="Normal 31 4 2 4 2 5" xfId="14407"/>
    <cellStyle name="Normal 31 4 2 4 3" xfId="5542"/>
    <cellStyle name="Normal 31 4 2 4 3 2" xfId="7948"/>
    <cellStyle name="Normal 31 4 2 4 3 2 2" xfId="12491"/>
    <cellStyle name="Normal 31 4 2 4 3 2 2 2" xfId="21877"/>
    <cellStyle name="Normal 31 4 2 4 3 2 3" xfId="17337"/>
    <cellStyle name="Normal 31 4 2 4 3 3" xfId="10220"/>
    <cellStyle name="Normal 31 4 2 4 3 3 2" xfId="19606"/>
    <cellStyle name="Normal 31 4 2 4 3 4" xfId="15067"/>
    <cellStyle name="Normal 31 4 2 4 4" xfId="6939"/>
    <cellStyle name="Normal 31 4 2 4 4 2" xfId="11482"/>
    <cellStyle name="Normal 31 4 2 4 4 2 2" xfId="20868"/>
    <cellStyle name="Normal 31 4 2 4 4 3" xfId="16328"/>
    <cellStyle name="Normal 31 4 2 4 5" xfId="9210"/>
    <cellStyle name="Normal 31 4 2 4 5 2" xfId="18596"/>
    <cellStyle name="Normal 31 4 2 4 6" xfId="14058"/>
    <cellStyle name="Normal 31 4 2 5" xfId="4589"/>
    <cellStyle name="Normal 31 4 2 5 2" xfId="5544"/>
    <cellStyle name="Normal 31 4 2 5 2 2" xfId="7950"/>
    <cellStyle name="Normal 31 4 2 5 2 2 2" xfId="12493"/>
    <cellStyle name="Normal 31 4 2 5 2 2 2 2" xfId="21879"/>
    <cellStyle name="Normal 31 4 2 5 2 2 3" xfId="17339"/>
    <cellStyle name="Normal 31 4 2 5 2 3" xfId="10222"/>
    <cellStyle name="Normal 31 4 2 5 2 3 2" xfId="19608"/>
    <cellStyle name="Normal 31 4 2 5 2 4" xfId="15069"/>
    <cellStyle name="Normal 31 4 2 5 3" xfId="7027"/>
    <cellStyle name="Normal 31 4 2 5 3 2" xfId="11570"/>
    <cellStyle name="Normal 31 4 2 5 3 2 2" xfId="20956"/>
    <cellStyle name="Normal 31 4 2 5 3 3" xfId="16416"/>
    <cellStyle name="Normal 31 4 2 5 4" xfId="9299"/>
    <cellStyle name="Normal 31 4 2 5 4 2" xfId="18685"/>
    <cellStyle name="Normal 31 4 2 5 5" xfId="14146"/>
    <cellStyle name="Normal 31 4 2 6" xfId="5537"/>
    <cellStyle name="Normal 31 4 2 6 2" xfId="7943"/>
    <cellStyle name="Normal 31 4 2 6 2 2" xfId="12486"/>
    <cellStyle name="Normal 31 4 2 6 2 2 2" xfId="21872"/>
    <cellStyle name="Normal 31 4 2 6 2 3" xfId="17332"/>
    <cellStyle name="Normal 31 4 2 6 3" xfId="10215"/>
    <cellStyle name="Normal 31 4 2 6 3 2" xfId="19601"/>
    <cellStyle name="Normal 31 4 2 6 4" xfId="15062"/>
    <cellStyle name="Normal 31 4 2 7" xfId="6678"/>
    <cellStyle name="Normal 31 4 2 7 2" xfId="11221"/>
    <cellStyle name="Normal 31 4 2 7 2 2" xfId="20607"/>
    <cellStyle name="Normal 31 4 2 7 3" xfId="16067"/>
    <cellStyle name="Normal 31 4 2 8" xfId="8949"/>
    <cellStyle name="Normal 31 4 2 8 2" xfId="18335"/>
    <cellStyle name="Normal 31 4 2 9" xfId="13797"/>
    <cellStyle name="Normal 31 4 3" xfId="3497"/>
    <cellStyle name="Normal 31 4 3 2" xfId="4709"/>
    <cellStyle name="Normal 31 4 3 2 2" xfId="5546"/>
    <cellStyle name="Normal 31 4 3 2 2 2" xfId="7952"/>
    <cellStyle name="Normal 31 4 3 2 2 2 2" xfId="12495"/>
    <cellStyle name="Normal 31 4 3 2 2 2 2 2" xfId="21881"/>
    <cellStyle name="Normal 31 4 3 2 2 2 3" xfId="17341"/>
    <cellStyle name="Normal 31 4 3 2 2 3" xfId="10224"/>
    <cellStyle name="Normal 31 4 3 2 2 3 2" xfId="19610"/>
    <cellStyle name="Normal 31 4 3 2 2 4" xfId="15071"/>
    <cellStyle name="Normal 31 4 3 2 3" xfId="7147"/>
    <cellStyle name="Normal 31 4 3 2 3 2" xfId="11690"/>
    <cellStyle name="Normal 31 4 3 2 3 2 2" xfId="21076"/>
    <cellStyle name="Normal 31 4 3 2 3 3" xfId="16536"/>
    <cellStyle name="Normal 31 4 3 2 4" xfId="9419"/>
    <cellStyle name="Normal 31 4 3 2 4 2" xfId="18805"/>
    <cellStyle name="Normal 31 4 3 2 5" xfId="14266"/>
    <cellStyle name="Normal 31 4 3 3" xfId="5545"/>
    <cellStyle name="Normal 31 4 3 3 2" xfId="7951"/>
    <cellStyle name="Normal 31 4 3 3 2 2" xfId="12494"/>
    <cellStyle name="Normal 31 4 3 3 2 2 2" xfId="21880"/>
    <cellStyle name="Normal 31 4 3 3 2 3" xfId="17340"/>
    <cellStyle name="Normal 31 4 3 3 3" xfId="10223"/>
    <cellStyle name="Normal 31 4 3 3 3 2" xfId="19609"/>
    <cellStyle name="Normal 31 4 3 3 4" xfId="15070"/>
    <cellStyle name="Normal 31 4 3 4" xfId="6798"/>
    <cellStyle name="Normal 31 4 3 4 2" xfId="11341"/>
    <cellStyle name="Normal 31 4 3 4 2 2" xfId="20727"/>
    <cellStyle name="Normal 31 4 3 4 3" xfId="16187"/>
    <cellStyle name="Normal 31 4 3 5" xfId="9069"/>
    <cellStyle name="Normal 31 4 3 5 2" xfId="18455"/>
    <cellStyle name="Normal 31 4 3 6" xfId="13917"/>
    <cellStyle name="Normal 31 4 4" xfId="3539"/>
    <cellStyle name="Normal 31 4 4 2" xfId="4740"/>
    <cellStyle name="Normal 31 4 4 2 2" xfId="5548"/>
    <cellStyle name="Normal 31 4 4 2 2 2" xfId="7954"/>
    <cellStyle name="Normal 31 4 4 2 2 2 2" xfId="12497"/>
    <cellStyle name="Normal 31 4 4 2 2 2 2 2" xfId="21883"/>
    <cellStyle name="Normal 31 4 4 2 2 2 3" xfId="17343"/>
    <cellStyle name="Normal 31 4 4 2 2 3" xfId="10226"/>
    <cellStyle name="Normal 31 4 4 2 2 3 2" xfId="19612"/>
    <cellStyle name="Normal 31 4 4 2 2 4" xfId="15073"/>
    <cellStyle name="Normal 31 4 4 2 3" xfId="7178"/>
    <cellStyle name="Normal 31 4 4 2 3 2" xfId="11721"/>
    <cellStyle name="Normal 31 4 4 2 3 2 2" xfId="21107"/>
    <cellStyle name="Normal 31 4 4 2 3 3" xfId="16567"/>
    <cellStyle name="Normal 31 4 4 2 4" xfId="9450"/>
    <cellStyle name="Normal 31 4 4 2 4 2" xfId="18836"/>
    <cellStyle name="Normal 31 4 4 2 5" xfId="14297"/>
    <cellStyle name="Normal 31 4 4 3" xfId="5547"/>
    <cellStyle name="Normal 31 4 4 3 2" xfId="7953"/>
    <cellStyle name="Normal 31 4 4 3 2 2" xfId="12496"/>
    <cellStyle name="Normal 31 4 4 3 2 2 2" xfId="21882"/>
    <cellStyle name="Normal 31 4 4 3 2 3" xfId="17342"/>
    <cellStyle name="Normal 31 4 4 3 3" xfId="10225"/>
    <cellStyle name="Normal 31 4 4 3 3 2" xfId="19611"/>
    <cellStyle name="Normal 31 4 4 3 4" xfId="15072"/>
    <cellStyle name="Normal 31 4 4 4" xfId="6829"/>
    <cellStyle name="Normal 31 4 4 4 2" xfId="11372"/>
    <cellStyle name="Normal 31 4 4 4 2 2" xfId="20758"/>
    <cellStyle name="Normal 31 4 4 4 3" xfId="16218"/>
    <cellStyle name="Normal 31 4 4 5" xfId="9100"/>
    <cellStyle name="Normal 31 4 4 5 2" xfId="18486"/>
    <cellStyle name="Normal 31 4 4 6" xfId="13948"/>
    <cellStyle name="Normal 31 4 5" xfId="3653"/>
    <cellStyle name="Normal 31 4 5 2" xfId="4821"/>
    <cellStyle name="Normal 31 4 5 2 2" xfId="5550"/>
    <cellStyle name="Normal 31 4 5 2 2 2" xfId="7956"/>
    <cellStyle name="Normal 31 4 5 2 2 2 2" xfId="12499"/>
    <cellStyle name="Normal 31 4 5 2 2 2 2 2" xfId="21885"/>
    <cellStyle name="Normal 31 4 5 2 2 2 3" xfId="17345"/>
    <cellStyle name="Normal 31 4 5 2 2 3" xfId="10228"/>
    <cellStyle name="Normal 31 4 5 2 2 3 2" xfId="19614"/>
    <cellStyle name="Normal 31 4 5 2 2 4" xfId="15075"/>
    <cellStyle name="Normal 31 4 5 2 3" xfId="7259"/>
    <cellStyle name="Normal 31 4 5 2 3 2" xfId="11802"/>
    <cellStyle name="Normal 31 4 5 2 3 2 2" xfId="21188"/>
    <cellStyle name="Normal 31 4 5 2 3 3" xfId="16648"/>
    <cellStyle name="Normal 31 4 5 2 4" xfId="9531"/>
    <cellStyle name="Normal 31 4 5 2 4 2" xfId="18917"/>
    <cellStyle name="Normal 31 4 5 2 5" xfId="14378"/>
    <cellStyle name="Normal 31 4 5 3" xfId="5549"/>
    <cellStyle name="Normal 31 4 5 3 2" xfId="7955"/>
    <cellStyle name="Normal 31 4 5 3 2 2" xfId="12498"/>
    <cellStyle name="Normal 31 4 5 3 2 2 2" xfId="21884"/>
    <cellStyle name="Normal 31 4 5 3 2 3" xfId="17344"/>
    <cellStyle name="Normal 31 4 5 3 3" xfId="10227"/>
    <cellStyle name="Normal 31 4 5 3 3 2" xfId="19613"/>
    <cellStyle name="Normal 31 4 5 3 4" xfId="15074"/>
    <cellStyle name="Normal 31 4 5 4" xfId="6910"/>
    <cellStyle name="Normal 31 4 5 4 2" xfId="11453"/>
    <cellStyle name="Normal 31 4 5 4 2 2" xfId="20839"/>
    <cellStyle name="Normal 31 4 5 4 3" xfId="16299"/>
    <cellStyle name="Normal 31 4 5 5" xfId="9181"/>
    <cellStyle name="Normal 31 4 5 5 2" xfId="18567"/>
    <cellStyle name="Normal 31 4 5 6" xfId="14029"/>
    <cellStyle name="Normal 31 4 6" xfId="4547"/>
    <cellStyle name="Normal 31 4 6 2" xfId="5551"/>
    <cellStyle name="Normal 31 4 6 2 2" xfId="7957"/>
    <cellStyle name="Normal 31 4 6 2 2 2" xfId="12500"/>
    <cellStyle name="Normal 31 4 6 2 2 2 2" xfId="21886"/>
    <cellStyle name="Normal 31 4 6 2 2 3" xfId="17346"/>
    <cellStyle name="Normal 31 4 6 2 3" xfId="10229"/>
    <cellStyle name="Normal 31 4 6 2 3 2" xfId="19615"/>
    <cellStyle name="Normal 31 4 6 2 4" xfId="15076"/>
    <cellStyle name="Normal 31 4 6 3" xfId="6985"/>
    <cellStyle name="Normal 31 4 6 3 2" xfId="11528"/>
    <cellStyle name="Normal 31 4 6 3 2 2" xfId="20914"/>
    <cellStyle name="Normal 31 4 6 3 3" xfId="16374"/>
    <cellStyle name="Normal 31 4 6 4" xfId="9257"/>
    <cellStyle name="Normal 31 4 6 4 2" xfId="18643"/>
    <cellStyle name="Normal 31 4 6 5" xfId="14104"/>
    <cellStyle name="Normal 31 4 7" xfId="5536"/>
    <cellStyle name="Normal 31 4 7 2" xfId="7942"/>
    <cellStyle name="Normal 31 4 7 2 2" xfId="12485"/>
    <cellStyle name="Normal 31 4 7 2 2 2" xfId="21871"/>
    <cellStyle name="Normal 31 4 7 2 3" xfId="17331"/>
    <cellStyle name="Normal 31 4 7 3" xfId="10214"/>
    <cellStyle name="Normal 31 4 7 3 2" xfId="19600"/>
    <cellStyle name="Normal 31 4 7 4" xfId="15061"/>
    <cellStyle name="Normal 31 4 8" xfId="6636"/>
    <cellStyle name="Normal 31 4 8 2" xfId="11179"/>
    <cellStyle name="Normal 31 4 8 2 2" xfId="20565"/>
    <cellStyle name="Normal 31 4 8 3" xfId="16025"/>
    <cellStyle name="Normal 31 4 9" xfId="8907"/>
    <cellStyle name="Normal 31 4 9 2" xfId="18293"/>
    <cellStyle name="Normal 31 5" xfId="2114"/>
    <cellStyle name="Normal 31 5 10" xfId="13772"/>
    <cellStyle name="Normal 31 5 2" xfId="2400"/>
    <cellStyle name="Normal 31 5 2 2" xfId="3627"/>
    <cellStyle name="Normal 31 5 2 2 2" xfId="4798"/>
    <cellStyle name="Normal 31 5 2 2 2 2" xfId="5555"/>
    <cellStyle name="Normal 31 5 2 2 2 2 2" xfId="7961"/>
    <cellStyle name="Normal 31 5 2 2 2 2 2 2" xfId="12504"/>
    <cellStyle name="Normal 31 5 2 2 2 2 2 2 2" xfId="21890"/>
    <cellStyle name="Normal 31 5 2 2 2 2 2 3" xfId="17350"/>
    <cellStyle name="Normal 31 5 2 2 2 2 3" xfId="10233"/>
    <cellStyle name="Normal 31 5 2 2 2 2 3 2" xfId="19619"/>
    <cellStyle name="Normal 31 5 2 2 2 2 4" xfId="15080"/>
    <cellStyle name="Normal 31 5 2 2 2 3" xfId="7236"/>
    <cellStyle name="Normal 31 5 2 2 2 3 2" xfId="11779"/>
    <cellStyle name="Normal 31 5 2 2 2 3 2 2" xfId="21165"/>
    <cellStyle name="Normal 31 5 2 2 2 3 3" xfId="16625"/>
    <cellStyle name="Normal 31 5 2 2 2 4" xfId="9508"/>
    <cellStyle name="Normal 31 5 2 2 2 4 2" xfId="18894"/>
    <cellStyle name="Normal 31 5 2 2 2 5" xfId="14355"/>
    <cellStyle name="Normal 31 5 2 2 3" xfId="5554"/>
    <cellStyle name="Normal 31 5 2 2 3 2" xfId="7960"/>
    <cellStyle name="Normal 31 5 2 2 3 2 2" xfId="12503"/>
    <cellStyle name="Normal 31 5 2 2 3 2 2 2" xfId="21889"/>
    <cellStyle name="Normal 31 5 2 2 3 2 3" xfId="17349"/>
    <cellStyle name="Normal 31 5 2 2 3 3" xfId="10232"/>
    <cellStyle name="Normal 31 5 2 2 3 3 2" xfId="19618"/>
    <cellStyle name="Normal 31 5 2 2 3 4" xfId="15079"/>
    <cellStyle name="Normal 31 5 2 2 4" xfId="6887"/>
    <cellStyle name="Normal 31 5 2 2 4 2" xfId="11430"/>
    <cellStyle name="Normal 31 5 2 2 4 2 2" xfId="20816"/>
    <cellStyle name="Normal 31 5 2 2 4 3" xfId="16276"/>
    <cellStyle name="Normal 31 5 2 2 5" xfId="9158"/>
    <cellStyle name="Normal 31 5 2 2 5 2" xfId="18544"/>
    <cellStyle name="Normal 31 5 2 2 6" xfId="14006"/>
    <cellStyle name="Normal 31 5 2 3" xfId="3703"/>
    <cellStyle name="Normal 31 5 2 3 2" xfId="4847"/>
    <cellStyle name="Normal 31 5 2 3 2 2" xfId="5557"/>
    <cellStyle name="Normal 31 5 2 3 2 2 2" xfId="7963"/>
    <cellStyle name="Normal 31 5 2 3 2 2 2 2" xfId="12506"/>
    <cellStyle name="Normal 31 5 2 3 2 2 2 2 2" xfId="21892"/>
    <cellStyle name="Normal 31 5 2 3 2 2 2 3" xfId="17352"/>
    <cellStyle name="Normal 31 5 2 3 2 2 3" xfId="10235"/>
    <cellStyle name="Normal 31 5 2 3 2 2 3 2" xfId="19621"/>
    <cellStyle name="Normal 31 5 2 3 2 2 4" xfId="15082"/>
    <cellStyle name="Normal 31 5 2 3 2 3" xfId="7285"/>
    <cellStyle name="Normal 31 5 2 3 2 3 2" xfId="11828"/>
    <cellStyle name="Normal 31 5 2 3 2 3 2 2" xfId="21214"/>
    <cellStyle name="Normal 31 5 2 3 2 3 3" xfId="16674"/>
    <cellStyle name="Normal 31 5 2 3 2 4" xfId="9557"/>
    <cellStyle name="Normal 31 5 2 3 2 4 2" xfId="18943"/>
    <cellStyle name="Normal 31 5 2 3 2 5" xfId="14404"/>
    <cellStyle name="Normal 31 5 2 3 3" xfId="5556"/>
    <cellStyle name="Normal 31 5 2 3 3 2" xfId="7962"/>
    <cellStyle name="Normal 31 5 2 3 3 2 2" xfId="12505"/>
    <cellStyle name="Normal 31 5 2 3 3 2 2 2" xfId="21891"/>
    <cellStyle name="Normal 31 5 2 3 3 2 3" xfId="17351"/>
    <cellStyle name="Normal 31 5 2 3 3 3" xfId="10234"/>
    <cellStyle name="Normal 31 5 2 3 3 3 2" xfId="19620"/>
    <cellStyle name="Normal 31 5 2 3 3 4" xfId="15081"/>
    <cellStyle name="Normal 31 5 2 3 4" xfId="6936"/>
    <cellStyle name="Normal 31 5 2 3 4 2" xfId="11479"/>
    <cellStyle name="Normal 31 5 2 3 4 2 2" xfId="20865"/>
    <cellStyle name="Normal 31 5 2 3 4 3" xfId="16325"/>
    <cellStyle name="Normal 31 5 2 3 5" xfId="9207"/>
    <cellStyle name="Normal 31 5 2 3 5 2" xfId="18593"/>
    <cellStyle name="Normal 31 5 2 3 6" xfId="14055"/>
    <cellStyle name="Normal 31 5 2 4" xfId="3452"/>
    <cellStyle name="Normal 31 5 2 4 2" xfId="4687"/>
    <cellStyle name="Normal 31 5 2 4 2 2" xfId="5559"/>
    <cellStyle name="Normal 31 5 2 4 2 2 2" xfId="7965"/>
    <cellStyle name="Normal 31 5 2 4 2 2 2 2" xfId="12508"/>
    <cellStyle name="Normal 31 5 2 4 2 2 2 2 2" xfId="21894"/>
    <cellStyle name="Normal 31 5 2 4 2 2 2 3" xfId="17354"/>
    <cellStyle name="Normal 31 5 2 4 2 2 3" xfId="10237"/>
    <cellStyle name="Normal 31 5 2 4 2 2 3 2" xfId="19623"/>
    <cellStyle name="Normal 31 5 2 4 2 2 4" xfId="15084"/>
    <cellStyle name="Normal 31 5 2 4 2 3" xfId="7125"/>
    <cellStyle name="Normal 31 5 2 4 2 3 2" xfId="11668"/>
    <cellStyle name="Normal 31 5 2 4 2 3 2 2" xfId="21054"/>
    <cellStyle name="Normal 31 5 2 4 2 3 3" xfId="16514"/>
    <cellStyle name="Normal 31 5 2 4 2 4" xfId="9397"/>
    <cellStyle name="Normal 31 5 2 4 2 4 2" xfId="18783"/>
    <cellStyle name="Normal 31 5 2 4 2 5" xfId="14244"/>
    <cellStyle name="Normal 31 5 2 4 3" xfId="5558"/>
    <cellStyle name="Normal 31 5 2 4 3 2" xfId="7964"/>
    <cellStyle name="Normal 31 5 2 4 3 2 2" xfId="12507"/>
    <cellStyle name="Normal 31 5 2 4 3 2 2 2" xfId="21893"/>
    <cellStyle name="Normal 31 5 2 4 3 2 3" xfId="17353"/>
    <cellStyle name="Normal 31 5 2 4 3 3" xfId="10236"/>
    <cellStyle name="Normal 31 5 2 4 3 3 2" xfId="19622"/>
    <cellStyle name="Normal 31 5 2 4 3 4" xfId="15083"/>
    <cellStyle name="Normal 31 5 2 4 4" xfId="6776"/>
    <cellStyle name="Normal 31 5 2 4 4 2" xfId="11319"/>
    <cellStyle name="Normal 31 5 2 4 4 2 2" xfId="20705"/>
    <cellStyle name="Normal 31 5 2 4 4 3" xfId="16165"/>
    <cellStyle name="Normal 31 5 2 4 5" xfId="9047"/>
    <cellStyle name="Normal 31 5 2 4 5 2" xfId="18433"/>
    <cellStyle name="Normal 31 5 2 4 6" xfId="13895"/>
    <cellStyle name="Normal 31 5 2 5" xfId="4606"/>
    <cellStyle name="Normal 31 5 2 5 2" xfId="5560"/>
    <cellStyle name="Normal 31 5 2 5 2 2" xfId="7966"/>
    <cellStyle name="Normal 31 5 2 5 2 2 2" xfId="12509"/>
    <cellStyle name="Normal 31 5 2 5 2 2 2 2" xfId="21895"/>
    <cellStyle name="Normal 31 5 2 5 2 2 3" xfId="17355"/>
    <cellStyle name="Normal 31 5 2 5 2 3" xfId="10238"/>
    <cellStyle name="Normal 31 5 2 5 2 3 2" xfId="19624"/>
    <cellStyle name="Normal 31 5 2 5 2 4" xfId="15085"/>
    <cellStyle name="Normal 31 5 2 5 3" xfId="7044"/>
    <cellStyle name="Normal 31 5 2 5 3 2" xfId="11587"/>
    <cellStyle name="Normal 31 5 2 5 3 2 2" xfId="20973"/>
    <cellStyle name="Normal 31 5 2 5 3 3" xfId="16433"/>
    <cellStyle name="Normal 31 5 2 5 4" xfId="9316"/>
    <cellStyle name="Normal 31 5 2 5 4 2" xfId="18702"/>
    <cellStyle name="Normal 31 5 2 5 5" xfId="14163"/>
    <cellStyle name="Normal 31 5 2 6" xfId="5553"/>
    <cellStyle name="Normal 31 5 2 6 2" xfId="7959"/>
    <cellStyle name="Normal 31 5 2 6 2 2" xfId="12502"/>
    <cellStyle name="Normal 31 5 2 6 2 2 2" xfId="21888"/>
    <cellStyle name="Normal 31 5 2 6 2 3" xfId="17348"/>
    <cellStyle name="Normal 31 5 2 6 3" xfId="10231"/>
    <cellStyle name="Normal 31 5 2 6 3 2" xfId="19617"/>
    <cellStyle name="Normal 31 5 2 6 4" xfId="15078"/>
    <cellStyle name="Normal 31 5 2 7" xfId="6695"/>
    <cellStyle name="Normal 31 5 2 7 2" xfId="11238"/>
    <cellStyle name="Normal 31 5 2 7 2 2" xfId="20624"/>
    <cellStyle name="Normal 31 5 2 7 3" xfId="16084"/>
    <cellStyle name="Normal 31 5 2 8" xfId="8966"/>
    <cellStyle name="Normal 31 5 2 8 2" xfId="18352"/>
    <cellStyle name="Normal 31 5 2 9" xfId="13814"/>
    <cellStyle name="Normal 31 5 3" xfId="3555"/>
    <cellStyle name="Normal 31 5 3 2" xfId="4744"/>
    <cellStyle name="Normal 31 5 3 2 2" xfId="5562"/>
    <cellStyle name="Normal 31 5 3 2 2 2" xfId="7968"/>
    <cellStyle name="Normal 31 5 3 2 2 2 2" xfId="12511"/>
    <cellStyle name="Normal 31 5 3 2 2 2 2 2" xfId="21897"/>
    <cellStyle name="Normal 31 5 3 2 2 2 3" xfId="17357"/>
    <cellStyle name="Normal 31 5 3 2 2 3" xfId="10240"/>
    <cellStyle name="Normal 31 5 3 2 2 3 2" xfId="19626"/>
    <cellStyle name="Normal 31 5 3 2 2 4" xfId="15087"/>
    <cellStyle name="Normal 31 5 3 2 3" xfId="7182"/>
    <cellStyle name="Normal 31 5 3 2 3 2" xfId="11725"/>
    <cellStyle name="Normal 31 5 3 2 3 2 2" xfId="21111"/>
    <cellStyle name="Normal 31 5 3 2 3 3" xfId="16571"/>
    <cellStyle name="Normal 31 5 3 2 4" xfId="9454"/>
    <cellStyle name="Normal 31 5 3 2 4 2" xfId="18840"/>
    <cellStyle name="Normal 31 5 3 2 5" xfId="14301"/>
    <cellStyle name="Normal 31 5 3 3" xfId="5561"/>
    <cellStyle name="Normal 31 5 3 3 2" xfId="7967"/>
    <cellStyle name="Normal 31 5 3 3 2 2" xfId="12510"/>
    <cellStyle name="Normal 31 5 3 3 2 2 2" xfId="21896"/>
    <cellStyle name="Normal 31 5 3 3 2 3" xfId="17356"/>
    <cellStyle name="Normal 31 5 3 3 3" xfId="10239"/>
    <cellStyle name="Normal 31 5 3 3 3 2" xfId="19625"/>
    <cellStyle name="Normal 31 5 3 3 4" xfId="15086"/>
    <cellStyle name="Normal 31 5 3 4" xfId="6833"/>
    <cellStyle name="Normal 31 5 3 4 2" xfId="11376"/>
    <cellStyle name="Normal 31 5 3 4 2 2" xfId="20762"/>
    <cellStyle name="Normal 31 5 3 4 3" xfId="16222"/>
    <cellStyle name="Normal 31 5 3 5" xfId="9104"/>
    <cellStyle name="Normal 31 5 3 5 2" xfId="18490"/>
    <cellStyle name="Normal 31 5 3 6" xfId="13952"/>
    <cellStyle name="Normal 31 5 4" xfId="3543"/>
    <cellStyle name="Normal 31 5 4 2" xfId="4741"/>
    <cellStyle name="Normal 31 5 4 2 2" xfId="5564"/>
    <cellStyle name="Normal 31 5 4 2 2 2" xfId="7970"/>
    <cellStyle name="Normal 31 5 4 2 2 2 2" xfId="12513"/>
    <cellStyle name="Normal 31 5 4 2 2 2 2 2" xfId="21899"/>
    <cellStyle name="Normal 31 5 4 2 2 2 3" xfId="17359"/>
    <cellStyle name="Normal 31 5 4 2 2 3" xfId="10242"/>
    <cellStyle name="Normal 31 5 4 2 2 3 2" xfId="19628"/>
    <cellStyle name="Normal 31 5 4 2 2 4" xfId="15089"/>
    <cellStyle name="Normal 31 5 4 2 3" xfId="7179"/>
    <cellStyle name="Normal 31 5 4 2 3 2" xfId="11722"/>
    <cellStyle name="Normal 31 5 4 2 3 2 2" xfId="21108"/>
    <cellStyle name="Normal 31 5 4 2 3 3" xfId="16568"/>
    <cellStyle name="Normal 31 5 4 2 4" xfId="9451"/>
    <cellStyle name="Normal 31 5 4 2 4 2" xfId="18837"/>
    <cellStyle name="Normal 31 5 4 2 5" xfId="14298"/>
    <cellStyle name="Normal 31 5 4 3" xfId="5563"/>
    <cellStyle name="Normal 31 5 4 3 2" xfId="7969"/>
    <cellStyle name="Normal 31 5 4 3 2 2" xfId="12512"/>
    <cellStyle name="Normal 31 5 4 3 2 2 2" xfId="21898"/>
    <cellStyle name="Normal 31 5 4 3 2 3" xfId="17358"/>
    <cellStyle name="Normal 31 5 4 3 3" xfId="10241"/>
    <cellStyle name="Normal 31 5 4 3 3 2" xfId="19627"/>
    <cellStyle name="Normal 31 5 4 3 4" xfId="15088"/>
    <cellStyle name="Normal 31 5 4 4" xfId="6830"/>
    <cellStyle name="Normal 31 5 4 4 2" xfId="11373"/>
    <cellStyle name="Normal 31 5 4 4 2 2" xfId="20759"/>
    <cellStyle name="Normal 31 5 4 4 3" xfId="16219"/>
    <cellStyle name="Normal 31 5 4 5" xfId="9101"/>
    <cellStyle name="Normal 31 5 4 5 2" xfId="18487"/>
    <cellStyle name="Normal 31 5 4 6" xfId="13949"/>
    <cellStyle name="Normal 31 5 5" xfId="3368"/>
    <cellStyle name="Normal 31 5 5 2" xfId="4649"/>
    <cellStyle name="Normal 31 5 5 2 2" xfId="5566"/>
    <cellStyle name="Normal 31 5 5 2 2 2" xfId="7972"/>
    <cellStyle name="Normal 31 5 5 2 2 2 2" xfId="12515"/>
    <cellStyle name="Normal 31 5 5 2 2 2 2 2" xfId="21901"/>
    <cellStyle name="Normal 31 5 5 2 2 2 3" xfId="17361"/>
    <cellStyle name="Normal 31 5 5 2 2 3" xfId="10244"/>
    <cellStyle name="Normal 31 5 5 2 2 3 2" xfId="19630"/>
    <cellStyle name="Normal 31 5 5 2 2 4" xfId="15091"/>
    <cellStyle name="Normal 31 5 5 2 3" xfId="7087"/>
    <cellStyle name="Normal 31 5 5 2 3 2" xfId="11630"/>
    <cellStyle name="Normal 31 5 5 2 3 2 2" xfId="21016"/>
    <cellStyle name="Normal 31 5 5 2 3 3" xfId="16476"/>
    <cellStyle name="Normal 31 5 5 2 4" xfId="9359"/>
    <cellStyle name="Normal 31 5 5 2 4 2" xfId="18745"/>
    <cellStyle name="Normal 31 5 5 2 5" xfId="14206"/>
    <cellStyle name="Normal 31 5 5 3" xfId="5565"/>
    <cellStyle name="Normal 31 5 5 3 2" xfId="7971"/>
    <cellStyle name="Normal 31 5 5 3 2 2" xfId="12514"/>
    <cellStyle name="Normal 31 5 5 3 2 2 2" xfId="21900"/>
    <cellStyle name="Normal 31 5 5 3 2 3" xfId="17360"/>
    <cellStyle name="Normal 31 5 5 3 3" xfId="10243"/>
    <cellStyle name="Normal 31 5 5 3 3 2" xfId="19629"/>
    <cellStyle name="Normal 31 5 5 3 4" xfId="15090"/>
    <cellStyle name="Normal 31 5 5 4" xfId="6738"/>
    <cellStyle name="Normal 31 5 5 4 2" xfId="11281"/>
    <cellStyle name="Normal 31 5 5 4 2 2" xfId="20667"/>
    <cellStyle name="Normal 31 5 5 4 3" xfId="16127"/>
    <cellStyle name="Normal 31 5 5 5" xfId="9009"/>
    <cellStyle name="Normal 31 5 5 5 2" xfId="18395"/>
    <cellStyle name="Normal 31 5 5 6" xfId="13857"/>
    <cellStyle name="Normal 31 5 6" xfId="4564"/>
    <cellStyle name="Normal 31 5 6 2" xfId="5567"/>
    <cellStyle name="Normal 31 5 6 2 2" xfId="7973"/>
    <cellStyle name="Normal 31 5 6 2 2 2" xfId="12516"/>
    <cellStyle name="Normal 31 5 6 2 2 2 2" xfId="21902"/>
    <cellStyle name="Normal 31 5 6 2 2 3" xfId="17362"/>
    <cellStyle name="Normal 31 5 6 2 3" xfId="10245"/>
    <cellStyle name="Normal 31 5 6 2 3 2" xfId="19631"/>
    <cellStyle name="Normal 31 5 6 2 4" xfId="15092"/>
    <cellStyle name="Normal 31 5 6 3" xfId="7002"/>
    <cellStyle name="Normal 31 5 6 3 2" xfId="11545"/>
    <cellStyle name="Normal 31 5 6 3 2 2" xfId="20931"/>
    <cellStyle name="Normal 31 5 6 3 3" xfId="16391"/>
    <cellStyle name="Normal 31 5 6 4" xfId="9274"/>
    <cellStyle name="Normal 31 5 6 4 2" xfId="18660"/>
    <cellStyle name="Normal 31 5 6 5" xfId="14121"/>
    <cellStyle name="Normal 31 5 7" xfId="5552"/>
    <cellStyle name="Normal 31 5 7 2" xfId="7958"/>
    <cellStyle name="Normal 31 5 7 2 2" xfId="12501"/>
    <cellStyle name="Normal 31 5 7 2 2 2" xfId="21887"/>
    <cellStyle name="Normal 31 5 7 2 3" xfId="17347"/>
    <cellStyle name="Normal 31 5 7 3" xfId="10230"/>
    <cellStyle name="Normal 31 5 7 3 2" xfId="19616"/>
    <cellStyle name="Normal 31 5 7 4" xfId="15077"/>
    <cellStyle name="Normal 31 5 8" xfId="6653"/>
    <cellStyle name="Normal 31 5 8 2" xfId="11196"/>
    <cellStyle name="Normal 31 5 8 2 2" xfId="20582"/>
    <cellStyle name="Normal 31 5 8 3" xfId="16042"/>
    <cellStyle name="Normal 31 5 9" xfId="8924"/>
    <cellStyle name="Normal 31 5 9 2" xfId="18310"/>
    <cellStyle name="Normal 31 6" xfId="2271"/>
    <cellStyle name="Normal 31 6 10" xfId="13788"/>
    <cellStyle name="Normal 31 6 2" xfId="2416"/>
    <cellStyle name="Normal 31 6 2 2" xfId="3643"/>
    <cellStyle name="Normal 31 6 2 2 2" xfId="4814"/>
    <cellStyle name="Normal 31 6 2 2 2 2" xfId="5571"/>
    <cellStyle name="Normal 31 6 2 2 2 2 2" xfId="7977"/>
    <cellStyle name="Normal 31 6 2 2 2 2 2 2" xfId="12520"/>
    <cellStyle name="Normal 31 6 2 2 2 2 2 2 2" xfId="21906"/>
    <cellStyle name="Normal 31 6 2 2 2 2 2 3" xfId="17366"/>
    <cellStyle name="Normal 31 6 2 2 2 2 3" xfId="10249"/>
    <cellStyle name="Normal 31 6 2 2 2 2 3 2" xfId="19635"/>
    <cellStyle name="Normal 31 6 2 2 2 2 4" xfId="15096"/>
    <cellStyle name="Normal 31 6 2 2 2 3" xfId="7252"/>
    <cellStyle name="Normal 31 6 2 2 2 3 2" xfId="11795"/>
    <cellStyle name="Normal 31 6 2 2 2 3 2 2" xfId="21181"/>
    <cellStyle name="Normal 31 6 2 2 2 3 3" xfId="16641"/>
    <cellStyle name="Normal 31 6 2 2 2 4" xfId="9524"/>
    <cellStyle name="Normal 31 6 2 2 2 4 2" xfId="18910"/>
    <cellStyle name="Normal 31 6 2 2 2 5" xfId="14371"/>
    <cellStyle name="Normal 31 6 2 2 3" xfId="5570"/>
    <cellStyle name="Normal 31 6 2 2 3 2" xfId="7976"/>
    <cellStyle name="Normal 31 6 2 2 3 2 2" xfId="12519"/>
    <cellStyle name="Normal 31 6 2 2 3 2 2 2" xfId="21905"/>
    <cellStyle name="Normal 31 6 2 2 3 2 3" xfId="17365"/>
    <cellStyle name="Normal 31 6 2 2 3 3" xfId="10248"/>
    <cellStyle name="Normal 31 6 2 2 3 3 2" xfId="19634"/>
    <cellStyle name="Normal 31 6 2 2 3 4" xfId="15095"/>
    <cellStyle name="Normal 31 6 2 2 4" xfId="6903"/>
    <cellStyle name="Normal 31 6 2 2 4 2" xfId="11446"/>
    <cellStyle name="Normal 31 6 2 2 4 2 2" xfId="20832"/>
    <cellStyle name="Normal 31 6 2 2 4 3" xfId="16292"/>
    <cellStyle name="Normal 31 6 2 2 5" xfId="9174"/>
    <cellStyle name="Normal 31 6 2 2 5 2" xfId="18560"/>
    <cellStyle name="Normal 31 6 2 2 6" xfId="14022"/>
    <cellStyle name="Normal 31 6 2 3" xfId="3405"/>
    <cellStyle name="Normal 31 6 2 3 2" xfId="4668"/>
    <cellStyle name="Normal 31 6 2 3 2 2" xfId="5573"/>
    <cellStyle name="Normal 31 6 2 3 2 2 2" xfId="7979"/>
    <cellStyle name="Normal 31 6 2 3 2 2 2 2" xfId="12522"/>
    <cellStyle name="Normal 31 6 2 3 2 2 2 2 2" xfId="21908"/>
    <cellStyle name="Normal 31 6 2 3 2 2 2 3" xfId="17368"/>
    <cellStyle name="Normal 31 6 2 3 2 2 3" xfId="10251"/>
    <cellStyle name="Normal 31 6 2 3 2 2 3 2" xfId="19637"/>
    <cellStyle name="Normal 31 6 2 3 2 2 4" xfId="15098"/>
    <cellStyle name="Normal 31 6 2 3 2 3" xfId="7106"/>
    <cellStyle name="Normal 31 6 2 3 2 3 2" xfId="11649"/>
    <cellStyle name="Normal 31 6 2 3 2 3 2 2" xfId="21035"/>
    <cellStyle name="Normal 31 6 2 3 2 3 3" xfId="16495"/>
    <cellStyle name="Normal 31 6 2 3 2 4" xfId="9378"/>
    <cellStyle name="Normal 31 6 2 3 2 4 2" xfId="18764"/>
    <cellStyle name="Normal 31 6 2 3 2 5" xfId="14225"/>
    <cellStyle name="Normal 31 6 2 3 3" xfId="5572"/>
    <cellStyle name="Normal 31 6 2 3 3 2" xfId="7978"/>
    <cellStyle name="Normal 31 6 2 3 3 2 2" xfId="12521"/>
    <cellStyle name="Normal 31 6 2 3 3 2 2 2" xfId="21907"/>
    <cellStyle name="Normal 31 6 2 3 3 2 3" xfId="17367"/>
    <cellStyle name="Normal 31 6 2 3 3 3" xfId="10250"/>
    <cellStyle name="Normal 31 6 2 3 3 3 2" xfId="19636"/>
    <cellStyle name="Normal 31 6 2 3 3 4" xfId="15097"/>
    <cellStyle name="Normal 31 6 2 3 4" xfId="6757"/>
    <cellStyle name="Normal 31 6 2 3 4 2" xfId="11300"/>
    <cellStyle name="Normal 31 6 2 3 4 2 2" xfId="20686"/>
    <cellStyle name="Normal 31 6 2 3 4 3" xfId="16146"/>
    <cellStyle name="Normal 31 6 2 3 5" xfId="9028"/>
    <cellStyle name="Normal 31 6 2 3 5 2" xfId="18414"/>
    <cellStyle name="Normal 31 6 2 3 6" xfId="13876"/>
    <cellStyle name="Normal 31 6 2 4" xfId="3436"/>
    <cellStyle name="Normal 31 6 2 4 2" xfId="4680"/>
    <cellStyle name="Normal 31 6 2 4 2 2" xfId="5575"/>
    <cellStyle name="Normal 31 6 2 4 2 2 2" xfId="7981"/>
    <cellStyle name="Normal 31 6 2 4 2 2 2 2" xfId="12524"/>
    <cellStyle name="Normal 31 6 2 4 2 2 2 2 2" xfId="21910"/>
    <cellStyle name="Normal 31 6 2 4 2 2 2 3" xfId="17370"/>
    <cellStyle name="Normal 31 6 2 4 2 2 3" xfId="10253"/>
    <cellStyle name="Normal 31 6 2 4 2 2 3 2" xfId="19639"/>
    <cellStyle name="Normal 31 6 2 4 2 2 4" xfId="15100"/>
    <cellStyle name="Normal 31 6 2 4 2 3" xfId="7118"/>
    <cellStyle name="Normal 31 6 2 4 2 3 2" xfId="11661"/>
    <cellStyle name="Normal 31 6 2 4 2 3 2 2" xfId="21047"/>
    <cellStyle name="Normal 31 6 2 4 2 3 3" xfId="16507"/>
    <cellStyle name="Normal 31 6 2 4 2 4" xfId="9390"/>
    <cellStyle name="Normal 31 6 2 4 2 4 2" xfId="18776"/>
    <cellStyle name="Normal 31 6 2 4 2 5" xfId="14237"/>
    <cellStyle name="Normal 31 6 2 4 3" xfId="5574"/>
    <cellStyle name="Normal 31 6 2 4 3 2" xfId="7980"/>
    <cellStyle name="Normal 31 6 2 4 3 2 2" xfId="12523"/>
    <cellStyle name="Normal 31 6 2 4 3 2 2 2" xfId="21909"/>
    <cellStyle name="Normal 31 6 2 4 3 2 3" xfId="17369"/>
    <cellStyle name="Normal 31 6 2 4 3 3" xfId="10252"/>
    <cellStyle name="Normal 31 6 2 4 3 3 2" xfId="19638"/>
    <cellStyle name="Normal 31 6 2 4 3 4" xfId="15099"/>
    <cellStyle name="Normal 31 6 2 4 4" xfId="6769"/>
    <cellStyle name="Normal 31 6 2 4 4 2" xfId="11312"/>
    <cellStyle name="Normal 31 6 2 4 4 2 2" xfId="20698"/>
    <cellStyle name="Normal 31 6 2 4 4 3" xfId="16158"/>
    <cellStyle name="Normal 31 6 2 4 5" xfId="9040"/>
    <cellStyle name="Normal 31 6 2 4 5 2" xfId="18426"/>
    <cellStyle name="Normal 31 6 2 4 6" xfId="13888"/>
    <cellStyle name="Normal 31 6 2 5" xfId="4622"/>
    <cellStyle name="Normal 31 6 2 5 2" xfId="5576"/>
    <cellStyle name="Normal 31 6 2 5 2 2" xfId="7982"/>
    <cellStyle name="Normal 31 6 2 5 2 2 2" xfId="12525"/>
    <cellStyle name="Normal 31 6 2 5 2 2 2 2" xfId="21911"/>
    <cellStyle name="Normal 31 6 2 5 2 2 3" xfId="17371"/>
    <cellStyle name="Normal 31 6 2 5 2 3" xfId="10254"/>
    <cellStyle name="Normal 31 6 2 5 2 3 2" xfId="19640"/>
    <cellStyle name="Normal 31 6 2 5 2 4" xfId="15101"/>
    <cellStyle name="Normal 31 6 2 5 3" xfId="7060"/>
    <cellStyle name="Normal 31 6 2 5 3 2" xfId="11603"/>
    <cellStyle name="Normal 31 6 2 5 3 2 2" xfId="20989"/>
    <cellStyle name="Normal 31 6 2 5 3 3" xfId="16449"/>
    <cellStyle name="Normal 31 6 2 5 4" xfId="9332"/>
    <cellStyle name="Normal 31 6 2 5 4 2" xfId="18718"/>
    <cellStyle name="Normal 31 6 2 5 5" xfId="14179"/>
    <cellStyle name="Normal 31 6 2 6" xfId="5569"/>
    <cellStyle name="Normal 31 6 2 6 2" xfId="7975"/>
    <cellStyle name="Normal 31 6 2 6 2 2" xfId="12518"/>
    <cellStyle name="Normal 31 6 2 6 2 2 2" xfId="21904"/>
    <cellStyle name="Normal 31 6 2 6 2 3" xfId="17364"/>
    <cellStyle name="Normal 31 6 2 6 3" xfId="10247"/>
    <cellStyle name="Normal 31 6 2 6 3 2" xfId="19633"/>
    <cellStyle name="Normal 31 6 2 6 4" xfId="15094"/>
    <cellStyle name="Normal 31 6 2 7" xfId="6711"/>
    <cellStyle name="Normal 31 6 2 7 2" xfId="11254"/>
    <cellStyle name="Normal 31 6 2 7 2 2" xfId="20640"/>
    <cellStyle name="Normal 31 6 2 7 3" xfId="16100"/>
    <cellStyle name="Normal 31 6 2 8" xfId="8982"/>
    <cellStyle name="Normal 31 6 2 8 2" xfId="18368"/>
    <cellStyle name="Normal 31 6 2 9" xfId="13830"/>
    <cellStyle name="Normal 31 6 3" xfId="3588"/>
    <cellStyle name="Normal 31 6 3 2" xfId="4766"/>
    <cellStyle name="Normal 31 6 3 2 2" xfId="5578"/>
    <cellStyle name="Normal 31 6 3 2 2 2" xfId="7984"/>
    <cellStyle name="Normal 31 6 3 2 2 2 2" xfId="12527"/>
    <cellStyle name="Normal 31 6 3 2 2 2 2 2" xfId="21913"/>
    <cellStyle name="Normal 31 6 3 2 2 2 3" xfId="17373"/>
    <cellStyle name="Normal 31 6 3 2 2 3" xfId="10256"/>
    <cellStyle name="Normal 31 6 3 2 2 3 2" xfId="19642"/>
    <cellStyle name="Normal 31 6 3 2 2 4" xfId="15103"/>
    <cellStyle name="Normal 31 6 3 2 3" xfId="7204"/>
    <cellStyle name="Normal 31 6 3 2 3 2" xfId="11747"/>
    <cellStyle name="Normal 31 6 3 2 3 2 2" xfId="21133"/>
    <cellStyle name="Normal 31 6 3 2 3 3" xfId="16593"/>
    <cellStyle name="Normal 31 6 3 2 4" xfId="9476"/>
    <cellStyle name="Normal 31 6 3 2 4 2" xfId="18862"/>
    <cellStyle name="Normal 31 6 3 2 5" xfId="14323"/>
    <cellStyle name="Normal 31 6 3 3" xfId="5577"/>
    <cellStyle name="Normal 31 6 3 3 2" xfId="7983"/>
    <cellStyle name="Normal 31 6 3 3 2 2" xfId="12526"/>
    <cellStyle name="Normal 31 6 3 3 2 2 2" xfId="21912"/>
    <cellStyle name="Normal 31 6 3 3 2 3" xfId="17372"/>
    <cellStyle name="Normal 31 6 3 3 3" xfId="10255"/>
    <cellStyle name="Normal 31 6 3 3 3 2" xfId="19641"/>
    <cellStyle name="Normal 31 6 3 3 4" xfId="15102"/>
    <cellStyle name="Normal 31 6 3 4" xfId="6855"/>
    <cellStyle name="Normal 31 6 3 4 2" xfId="11398"/>
    <cellStyle name="Normal 31 6 3 4 2 2" xfId="20784"/>
    <cellStyle name="Normal 31 6 3 4 3" xfId="16244"/>
    <cellStyle name="Normal 31 6 3 5" xfId="9126"/>
    <cellStyle name="Normal 31 6 3 5 2" xfId="18512"/>
    <cellStyle name="Normal 31 6 3 6" xfId="13974"/>
    <cellStyle name="Normal 31 6 4" xfId="3336"/>
    <cellStyle name="Normal 31 6 4 2" xfId="4631"/>
    <cellStyle name="Normal 31 6 4 2 2" xfId="5580"/>
    <cellStyle name="Normal 31 6 4 2 2 2" xfId="7986"/>
    <cellStyle name="Normal 31 6 4 2 2 2 2" xfId="12529"/>
    <cellStyle name="Normal 31 6 4 2 2 2 2 2" xfId="21915"/>
    <cellStyle name="Normal 31 6 4 2 2 2 3" xfId="17375"/>
    <cellStyle name="Normal 31 6 4 2 2 3" xfId="10258"/>
    <cellStyle name="Normal 31 6 4 2 2 3 2" xfId="19644"/>
    <cellStyle name="Normal 31 6 4 2 2 4" xfId="15105"/>
    <cellStyle name="Normal 31 6 4 2 3" xfId="7069"/>
    <cellStyle name="Normal 31 6 4 2 3 2" xfId="11612"/>
    <cellStyle name="Normal 31 6 4 2 3 2 2" xfId="20998"/>
    <cellStyle name="Normal 31 6 4 2 3 3" xfId="16458"/>
    <cellStyle name="Normal 31 6 4 2 4" xfId="9341"/>
    <cellStyle name="Normal 31 6 4 2 4 2" xfId="18727"/>
    <cellStyle name="Normal 31 6 4 2 5" xfId="14188"/>
    <cellStyle name="Normal 31 6 4 3" xfId="5579"/>
    <cellStyle name="Normal 31 6 4 3 2" xfId="7985"/>
    <cellStyle name="Normal 31 6 4 3 2 2" xfId="12528"/>
    <cellStyle name="Normal 31 6 4 3 2 2 2" xfId="21914"/>
    <cellStyle name="Normal 31 6 4 3 2 3" xfId="17374"/>
    <cellStyle name="Normal 31 6 4 3 3" xfId="10257"/>
    <cellStyle name="Normal 31 6 4 3 3 2" xfId="19643"/>
    <cellStyle name="Normal 31 6 4 3 4" xfId="15104"/>
    <cellStyle name="Normal 31 6 4 4" xfId="6720"/>
    <cellStyle name="Normal 31 6 4 4 2" xfId="11263"/>
    <cellStyle name="Normal 31 6 4 4 2 2" xfId="20649"/>
    <cellStyle name="Normal 31 6 4 4 3" xfId="16109"/>
    <cellStyle name="Normal 31 6 4 5" xfId="8991"/>
    <cellStyle name="Normal 31 6 4 5 2" xfId="18377"/>
    <cellStyle name="Normal 31 6 4 6" xfId="13839"/>
    <cellStyle name="Normal 31 6 5" xfId="3694"/>
    <cellStyle name="Normal 31 6 5 2" xfId="4842"/>
    <cellStyle name="Normal 31 6 5 2 2" xfId="5582"/>
    <cellStyle name="Normal 31 6 5 2 2 2" xfId="7988"/>
    <cellStyle name="Normal 31 6 5 2 2 2 2" xfId="12531"/>
    <cellStyle name="Normal 31 6 5 2 2 2 2 2" xfId="21917"/>
    <cellStyle name="Normal 31 6 5 2 2 2 3" xfId="17377"/>
    <cellStyle name="Normal 31 6 5 2 2 3" xfId="10260"/>
    <cellStyle name="Normal 31 6 5 2 2 3 2" xfId="19646"/>
    <cellStyle name="Normal 31 6 5 2 2 4" xfId="15107"/>
    <cellStyle name="Normal 31 6 5 2 3" xfId="7280"/>
    <cellStyle name="Normal 31 6 5 2 3 2" xfId="11823"/>
    <cellStyle name="Normal 31 6 5 2 3 2 2" xfId="21209"/>
    <cellStyle name="Normal 31 6 5 2 3 3" xfId="16669"/>
    <cellStyle name="Normal 31 6 5 2 4" xfId="9552"/>
    <cellStyle name="Normal 31 6 5 2 4 2" xfId="18938"/>
    <cellStyle name="Normal 31 6 5 2 5" xfId="14399"/>
    <cellStyle name="Normal 31 6 5 3" xfId="5581"/>
    <cellStyle name="Normal 31 6 5 3 2" xfId="7987"/>
    <cellStyle name="Normal 31 6 5 3 2 2" xfId="12530"/>
    <cellStyle name="Normal 31 6 5 3 2 2 2" xfId="21916"/>
    <cellStyle name="Normal 31 6 5 3 2 3" xfId="17376"/>
    <cellStyle name="Normal 31 6 5 3 3" xfId="10259"/>
    <cellStyle name="Normal 31 6 5 3 3 2" xfId="19645"/>
    <cellStyle name="Normal 31 6 5 3 4" xfId="15106"/>
    <cellStyle name="Normal 31 6 5 4" xfId="6931"/>
    <cellStyle name="Normal 31 6 5 4 2" xfId="11474"/>
    <cellStyle name="Normal 31 6 5 4 2 2" xfId="20860"/>
    <cellStyle name="Normal 31 6 5 4 3" xfId="16320"/>
    <cellStyle name="Normal 31 6 5 5" xfId="9202"/>
    <cellStyle name="Normal 31 6 5 5 2" xfId="18588"/>
    <cellStyle name="Normal 31 6 5 6" xfId="14050"/>
    <cellStyle name="Normal 31 6 6" xfId="4580"/>
    <cellStyle name="Normal 31 6 6 2" xfId="5583"/>
    <cellStyle name="Normal 31 6 6 2 2" xfId="7989"/>
    <cellStyle name="Normal 31 6 6 2 2 2" xfId="12532"/>
    <cellStyle name="Normal 31 6 6 2 2 2 2" xfId="21918"/>
    <cellStyle name="Normal 31 6 6 2 2 3" xfId="17378"/>
    <cellStyle name="Normal 31 6 6 2 3" xfId="10261"/>
    <cellStyle name="Normal 31 6 6 2 3 2" xfId="19647"/>
    <cellStyle name="Normal 31 6 6 2 4" xfId="15108"/>
    <cellStyle name="Normal 31 6 6 3" xfId="7018"/>
    <cellStyle name="Normal 31 6 6 3 2" xfId="11561"/>
    <cellStyle name="Normal 31 6 6 3 2 2" xfId="20947"/>
    <cellStyle name="Normal 31 6 6 3 3" xfId="16407"/>
    <cellStyle name="Normal 31 6 6 4" xfId="9290"/>
    <cellStyle name="Normal 31 6 6 4 2" xfId="18676"/>
    <cellStyle name="Normal 31 6 6 5" xfId="14137"/>
    <cellStyle name="Normal 31 6 7" xfId="5568"/>
    <cellStyle name="Normal 31 6 7 2" xfId="7974"/>
    <cellStyle name="Normal 31 6 7 2 2" xfId="12517"/>
    <cellStyle name="Normal 31 6 7 2 2 2" xfId="21903"/>
    <cellStyle name="Normal 31 6 7 2 3" xfId="17363"/>
    <cellStyle name="Normal 31 6 7 3" xfId="10246"/>
    <cellStyle name="Normal 31 6 7 3 2" xfId="19632"/>
    <cellStyle name="Normal 31 6 7 4" xfId="15093"/>
    <cellStyle name="Normal 31 6 8" xfId="6669"/>
    <cellStyle name="Normal 31 6 8 2" xfId="11212"/>
    <cellStyle name="Normal 31 6 8 2 2" xfId="20598"/>
    <cellStyle name="Normal 31 6 8 3" xfId="16058"/>
    <cellStyle name="Normal 31 6 9" xfId="8940"/>
    <cellStyle name="Normal 31 6 9 2" xfId="18326"/>
    <cellStyle name="Normal 31 7" xfId="2381"/>
    <cellStyle name="Normal 31 7 2" xfId="3608"/>
    <cellStyle name="Normal 31 7 2 2" xfId="4779"/>
    <cellStyle name="Normal 31 7 2 2 2" xfId="5586"/>
    <cellStyle name="Normal 31 7 2 2 2 2" xfId="7992"/>
    <cellStyle name="Normal 31 7 2 2 2 2 2" xfId="12535"/>
    <cellStyle name="Normal 31 7 2 2 2 2 2 2" xfId="21921"/>
    <cellStyle name="Normal 31 7 2 2 2 2 3" xfId="17381"/>
    <cellStyle name="Normal 31 7 2 2 2 3" xfId="10264"/>
    <cellStyle name="Normal 31 7 2 2 2 3 2" xfId="19650"/>
    <cellStyle name="Normal 31 7 2 2 2 4" xfId="15111"/>
    <cellStyle name="Normal 31 7 2 2 3" xfId="7217"/>
    <cellStyle name="Normal 31 7 2 2 3 2" xfId="11760"/>
    <cellStyle name="Normal 31 7 2 2 3 2 2" xfId="21146"/>
    <cellStyle name="Normal 31 7 2 2 3 3" xfId="16606"/>
    <cellStyle name="Normal 31 7 2 2 4" xfId="9489"/>
    <cellStyle name="Normal 31 7 2 2 4 2" xfId="18875"/>
    <cellStyle name="Normal 31 7 2 2 5" xfId="14336"/>
    <cellStyle name="Normal 31 7 2 3" xfId="5585"/>
    <cellStyle name="Normal 31 7 2 3 2" xfId="7991"/>
    <cellStyle name="Normal 31 7 2 3 2 2" xfId="12534"/>
    <cellStyle name="Normal 31 7 2 3 2 2 2" xfId="21920"/>
    <cellStyle name="Normal 31 7 2 3 2 3" xfId="17380"/>
    <cellStyle name="Normal 31 7 2 3 3" xfId="10263"/>
    <cellStyle name="Normal 31 7 2 3 3 2" xfId="19649"/>
    <cellStyle name="Normal 31 7 2 3 4" xfId="15110"/>
    <cellStyle name="Normal 31 7 2 4" xfId="6868"/>
    <cellStyle name="Normal 31 7 2 4 2" xfId="11411"/>
    <cellStyle name="Normal 31 7 2 4 2 2" xfId="20797"/>
    <cellStyle name="Normal 31 7 2 4 3" xfId="16257"/>
    <cellStyle name="Normal 31 7 2 5" xfId="9139"/>
    <cellStyle name="Normal 31 7 2 5 2" xfId="18525"/>
    <cellStyle name="Normal 31 7 2 6" xfId="13987"/>
    <cellStyle name="Normal 31 7 3" xfId="3713"/>
    <cellStyle name="Normal 31 7 3 2" xfId="4855"/>
    <cellStyle name="Normal 31 7 3 2 2" xfId="5588"/>
    <cellStyle name="Normal 31 7 3 2 2 2" xfId="7994"/>
    <cellStyle name="Normal 31 7 3 2 2 2 2" xfId="12537"/>
    <cellStyle name="Normal 31 7 3 2 2 2 2 2" xfId="21923"/>
    <cellStyle name="Normal 31 7 3 2 2 2 3" xfId="17383"/>
    <cellStyle name="Normal 31 7 3 2 2 3" xfId="10266"/>
    <cellStyle name="Normal 31 7 3 2 2 3 2" xfId="19652"/>
    <cellStyle name="Normal 31 7 3 2 2 4" xfId="15113"/>
    <cellStyle name="Normal 31 7 3 2 3" xfId="7293"/>
    <cellStyle name="Normal 31 7 3 2 3 2" xfId="11836"/>
    <cellStyle name="Normal 31 7 3 2 3 2 2" xfId="21222"/>
    <cellStyle name="Normal 31 7 3 2 3 3" xfId="16682"/>
    <cellStyle name="Normal 31 7 3 2 4" xfId="9565"/>
    <cellStyle name="Normal 31 7 3 2 4 2" xfId="18951"/>
    <cellStyle name="Normal 31 7 3 2 5" xfId="14412"/>
    <cellStyle name="Normal 31 7 3 3" xfId="5587"/>
    <cellStyle name="Normal 31 7 3 3 2" xfId="7993"/>
    <cellStyle name="Normal 31 7 3 3 2 2" xfId="12536"/>
    <cellStyle name="Normal 31 7 3 3 2 2 2" xfId="21922"/>
    <cellStyle name="Normal 31 7 3 3 2 3" xfId="17382"/>
    <cellStyle name="Normal 31 7 3 3 3" xfId="10265"/>
    <cellStyle name="Normal 31 7 3 3 3 2" xfId="19651"/>
    <cellStyle name="Normal 31 7 3 3 4" xfId="15112"/>
    <cellStyle name="Normal 31 7 3 4" xfId="6944"/>
    <cellStyle name="Normal 31 7 3 4 2" xfId="11487"/>
    <cellStyle name="Normal 31 7 3 4 2 2" xfId="20873"/>
    <cellStyle name="Normal 31 7 3 4 3" xfId="16333"/>
    <cellStyle name="Normal 31 7 3 5" xfId="9215"/>
    <cellStyle name="Normal 31 7 3 5 2" xfId="18601"/>
    <cellStyle name="Normal 31 7 3 6" xfId="14063"/>
    <cellStyle name="Normal 31 7 4" xfId="3590"/>
    <cellStyle name="Normal 31 7 4 2" xfId="4767"/>
    <cellStyle name="Normal 31 7 4 2 2" xfId="5590"/>
    <cellStyle name="Normal 31 7 4 2 2 2" xfId="7996"/>
    <cellStyle name="Normal 31 7 4 2 2 2 2" xfId="12539"/>
    <cellStyle name="Normal 31 7 4 2 2 2 2 2" xfId="21925"/>
    <cellStyle name="Normal 31 7 4 2 2 2 3" xfId="17385"/>
    <cellStyle name="Normal 31 7 4 2 2 3" xfId="10268"/>
    <cellStyle name="Normal 31 7 4 2 2 3 2" xfId="19654"/>
    <cellStyle name="Normal 31 7 4 2 2 4" xfId="15115"/>
    <cellStyle name="Normal 31 7 4 2 3" xfId="7205"/>
    <cellStyle name="Normal 31 7 4 2 3 2" xfId="11748"/>
    <cellStyle name="Normal 31 7 4 2 3 2 2" xfId="21134"/>
    <cellStyle name="Normal 31 7 4 2 3 3" xfId="16594"/>
    <cellStyle name="Normal 31 7 4 2 4" xfId="9477"/>
    <cellStyle name="Normal 31 7 4 2 4 2" xfId="18863"/>
    <cellStyle name="Normal 31 7 4 2 5" xfId="14324"/>
    <cellStyle name="Normal 31 7 4 3" xfId="5589"/>
    <cellStyle name="Normal 31 7 4 3 2" xfId="7995"/>
    <cellStyle name="Normal 31 7 4 3 2 2" xfId="12538"/>
    <cellStyle name="Normal 31 7 4 3 2 2 2" xfId="21924"/>
    <cellStyle name="Normal 31 7 4 3 2 3" xfId="17384"/>
    <cellStyle name="Normal 31 7 4 3 3" xfId="10267"/>
    <cellStyle name="Normal 31 7 4 3 3 2" xfId="19653"/>
    <cellStyle name="Normal 31 7 4 3 4" xfId="15114"/>
    <cellStyle name="Normal 31 7 4 4" xfId="6856"/>
    <cellStyle name="Normal 31 7 4 4 2" xfId="11399"/>
    <cellStyle name="Normal 31 7 4 4 2 2" xfId="20785"/>
    <cellStyle name="Normal 31 7 4 4 3" xfId="16245"/>
    <cellStyle name="Normal 31 7 4 5" xfId="9127"/>
    <cellStyle name="Normal 31 7 4 5 2" xfId="18513"/>
    <cellStyle name="Normal 31 7 4 6" xfId="13975"/>
    <cellStyle name="Normal 31 7 5" xfId="4587"/>
    <cellStyle name="Normal 31 7 5 2" xfId="5591"/>
    <cellStyle name="Normal 31 7 5 2 2" xfId="7997"/>
    <cellStyle name="Normal 31 7 5 2 2 2" xfId="12540"/>
    <cellStyle name="Normal 31 7 5 2 2 2 2" xfId="21926"/>
    <cellStyle name="Normal 31 7 5 2 2 3" xfId="17386"/>
    <cellStyle name="Normal 31 7 5 2 3" xfId="10269"/>
    <cellStyle name="Normal 31 7 5 2 3 2" xfId="19655"/>
    <cellStyle name="Normal 31 7 5 2 4" xfId="15116"/>
    <cellStyle name="Normal 31 7 5 3" xfId="7025"/>
    <cellStyle name="Normal 31 7 5 3 2" xfId="11568"/>
    <cellStyle name="Normal 31 7 5 3 2 2" xfId="20954"/>
    <cellStyle name="Normal 31 7 5 3 3" xfId="16414"/>
    <cellStyle name="Normal 31 7 5 4" xfId="9297"/>
    <cellStyle name="Normal 31 7 5 4 2" xfId="18683"/>
    <cellStyle name="Normal 31 7 5 5" xfId="14144"/>
    <cellStyle name="Normal 31 7 6" xfId="5584"/>
    <cellStyle name="Normal 31 7 6 2" xfId="7990"/>
    <cellStyle name="Normal 31 7 6 2 2" xfId="12533"/>
    <cellStyle name="Normal 31 7 6 2 2 2" xfId="21919"/>
    <cellStyle name="Normal 31 7 6 2 3" xfId="17379"/>
    <cellStyle name="Normal 31 7 6 3" xfId="10262"/>
    <cellStyle name="Normal 31 7 6 3 2" xfId="19648"/>
    <cellStyle name="Normal 31 7 6 4" xfId="15109"/>
    <cellStyle name="Normal 31 7 7" xfId="6676"/>
    <cellStyle name="Normal 31 7 7 2" xfId="11219"/>
    <cellStyle name="Normal 31 7 7 2 2" xfId="20605"/>
    <cellStyle name="Normal 31 7 7 3" xfId="16065"/>
    <cellStyle name="Normal 31 7 8" xfId="8947"/>
    <cellStyle name="Normal 31 7 8 2" xfId="18333"/>
    <cellStyle name="Normal 31 7 9" xfId="13795"/>
    <cellStyle name="Normal 31 8" xfId="3482"/>
    <cellStyle name="Normal 31 8 2" xfId="4702"/>
    <cellStyle name="Normal 31 8 2 2" xfId="5593"/>
    <cellStyle name="Normal 31 8 2 2 2" xfId="7999"/>
    <cellStyle name="Normal 31 8 2 2 2 2" xfId="12542"/>
    <cellStyle name="Normal 31 8 2 2 2 2 2" xfId="21928"/>
    <cellStyle name="Normal 31 8 2 2 2 3" xfId="17388"/>
    <cellStyle name="Normal 31 8 2 2 3" xfId="10271"/>
    <cellStyle name="Normal 31 8 2 2 3 2" xfId="19657"/>
    <cellStyle name="Normal 31 8 2 2 4" xfId="15118"/>
    <cellStyle name="Normal 31 8 2 3" xfId="7140"/>
    <cellStyle name="Normal 31 8 2 3 2" xfId="11683"/>
    <cellStyle name="Normal 31 8 2 3 2 2" xfId="21069"/>
    <cellStyle name="Normal 31 8 2 3 3" xfId="16529"/>
    <cellStyle name="Normal 31 8 2 4" xfId="9412"/>
    <cellStyle name="Normal 31 8 2 4 2" xfId="18798"/>
    <cellStyle name="Normal 31 8 2 5" xfId="14259"/>
    <cellStyle name="Normal 31 8 3" xfId="5592"/>
    <cellStyle name="Normal 31 8 3 2" xfId="7998"/>
    <cellStyle name="Normal 31 8 3 2 2" xfId="12541"/>
    <cellStyle name="Normal 31 8 3 2 2 2" xfId="21927"/>
    <cellStyle name="Normal 31 8 3 2 3" xfId="17387"/>
    <cellStyle name="Normal 31 8 3 3" xfId="10270"/>
    <cellStyle name="Normal 31 8 3 3 2" xfId="19656"/>
    <cellStyle name="Normal 31 8 3 4" xfId="15117"/>
    <cellStyle name="Normal 31 8 4" xfId="6791"/>
    <cellStyle name="Normal 31 8 4 2" xfId="11334"/>
    <cellStyle name="Normal 31 8 4 2 2" xfId="20720"/>
    <cellStyle name="Normal 31 8 4 3" xfId="16180"/>
    <cellStyle name="Normal 31 8 5" xfId="9062"/>
    <cellStyle name="Normal 31 8 5 2" xfId="18448"/>
    <cellStyle name="Normal 31 8 6" xfId="13910"/>
    <cellStyle name="Normal 31 9" xfId="3665"/>
    <cellStyle name="Normal 31 9 2" xfId="4827"/>
    <cellStyle name="Normal 31 9 2 2" xfId="5595"/>
    <cellStyle name="Normal 31 9 2 2 2" xfId="8001"/>
    <cellStyle name="Normal 31 9 2 2 2 2" xfId="12544"/>
    <cellStyle name="Normal 31 9 2 2 2 2 2" xfId="21930"/>
    <cellStyle name="Normal 31 9 2 2 2 3" xfId="17390"/>
    <cellStyle name="Normal 31 9 2 2 3" xfId="10273"/>
    <cellStyle name="Normal 31 9 2 2 3 2" xfId="19659"/>
    <cellStyle name="Normal 31 9 2 2 4" xfId="15120"/>
    <cellStyle name="Normal 31 9 2 3" xfId="7265"/>
    <cellStyle name="Normal 31 9 2 3 2" xfId="11808"/>
    <cellStyle name="Normal 31 9 2 3 2 2" xfId="21194"/>
    <cellStyle name="Normal 31 9 2 3 3" xfId="16654"/>
    <cellStyle name="Normal 31 9 2 4" xfId="9537"/>
    <cellStyle name="Normal 31 9 2 4 2" xfId="18923"/>
    <cellStyle name="Normal 31 9 2 5" xfId="14384"/>
    <cellStyle name="Normal 31 9 3" xfId="5594"/>
    <cellStyle name="Normal 31 9 3 2" xfId="8000"/>
    <cellStyle name="Normal 31 9 3 2 2" xfId="12543"/>
    <cellStyle name="Normal 31 9 3 2 2 2" xfId="21929"/>
    <cellStyle name="Normal 31 9 3 2 3" xfId="17389"/>
    <cellStyle name="Normal 31 9 3 3" xfId="10272"/>
    <cellStyle name="Normal 31 9 3 3 2" xfId="19658"/>
    <cellStyle name="Normal 31 9 3 4" xfId="15119"/>
    <cellStyle name="Normal 31 9 4" xfId="6916"/>
    <cellStyle name="Normal 31 9 4 2" xfId="11459"/>
    <cellStyle name="Normal 31 9 4 2 2" xfId="20845"/>
    <cellStyle name="Normal 31 9 4 3" xfId="16305"/>
    <cellStyle name="Normal 31 9 5" xfId="9187"/>
    <cellStyle name="Normal 31 9 5 2" xfId="18573"/>
    <cellStyle name="Normal 31 9 6" xfId="14035"/>
    <cellStyle name="Normal 32" xfId="1671"/>
    <cellStyle name="Normal 32 2" xfId="24165"/>
    <cellStyle name="Normal 33" xfId="1672"/>
    <cellStyle name="Normal 33 2" xfId="24166"/>
    <cellStyle name="Normal 34" xfId="2417"/>
    <cellStyle name="Normal 34 2" xfId="24786"/>
    <cellStyle name="Normal 35" xfId="2041"/>
    <cellStyle name="Normal 35 2" xfId="24493"/>
    <cellStyle name="Normal 36" xfId="1866"/>
    <cellStyle name="Normal 36 2" xfId="24338"/>
    <cellStyle name="Normal 37" xfId="1744"/>
    <cellStyle name="Normal 37 2" xfId="24232"/>
    <cellStyle name="Normal 38" xfId="2005"/>
    <cellStyle name="Normal 38 2" xfId="24465"/>
    <cellStyle name="Normal 39" xfId="2867"/>
    <cellStyle name="Normal 39 2" xfId="25204"/>
    <cellStyle name="Normal 4" xfId="312"/>
    <cellStyle name="Normal 4 10" xfId="900"/>
    <cellStyle name="Normal 4 10 2" xfId="23423"/>
    <cellStyle name="Normal 4 11" xfId="948"/>
    <cellStyle name="Normal 4 11 2" xfId="23467"/>
    <cellStyle name="Normal 4 12" xfId="1023"/>
    <cellStyle name="Normal 4 12 2" xfId="23536"/>
    <cellStyle name="Normal 4 13" xfId="1097"/>
    <cellStyle name="Normal 4 13 2" xfId="23610"/>
    <cellStyle name="Normal 4 14" xfId="1170"/>
    <cellStyle name="Normal 4 14 2" xfId="23683"/>
    <cellStyle name="Normal 4 15" xfId="1232"/>
    <cellStyle name="Normal 4 15 2" xfId="23745"/>
    <cellStyle name="Normal 4 16" xfId="1257"/>
    <cellStyle name="Normal 4 16 2" xfId="23769"/>
    <cellStyle name="Normal 4 17" xfId="1309"/>
    <cellStyle name="Normal 4 17 2" xfId="23820"/>
    <cellStyle name="Normal 4 18" xfId="1277"/>
    <cellStyle name="Normal 4 18 2" xfId="23788"/>
    <cellStyle name="Normal 4 19" xfId="1335"/>
    <cellStyle name="Normal 4 19 2" xfId="23846"/>
    <cellStyle name="Normal 4 2" xfId="448"/>
    <cellStyle name="Normal 4 2 2" xfId="22988"/>
    <cellStyle name="Normal 4 20" xfId="1357"/>
    <cellStyle name="Normal 4 20 2" xfId="23868"/>
    <cellStyle name="Normal 4 21" xfId="1387"/>
    <cellStyle name="Normal 4 21 2" xfId="23898"/>
    <cellStyle name="Normal 4 22" xfId="1413"/>
    <cellStyle name="Normal 4 22 2" xfId="23924"/>
    <cellStyle name="Normal 4 23" xfId="1435"/>
    <cellStyle name="Normal 4 23 2" xfId="23946"/>
    <cellStyle name="Normal 4 24" xfId="1478"/>
    <cellStyle name="Normal 4 24 2" xfId="23989"/>
    <cellStyle name="Normal 4 25" xfId="1505"/>
    <cellStyle name="Normal 4 25 2" xfId="24015"/>
    <cellStyle name="Normal 4 26" xfId="1549"/>
    <cellStyle name="Normal 4 26 2" xfId="24056"/>
    <cellStyle name="Normal 4 27" xfId="1618"/>
    <cellStyle name="Normal 4 27 2" xfId="24118"/>
    <cellStyle name="Normal 4 28" xfId="1639"/>
    <cellStyle name="Normal 4 28 2" xfId="24138"/>
    <cellStyle name="Normal 4 29" xfId="1682"/>
    <cellStyle name="Normal 4 29 2" xfId="24176"/>
    <cellStyle name="Normal 4 3" xfId="472"/>
    <cellStyle name="Normal 4 3 2" xfId="23011"/>
    <cellStyle name="Normal 4 30" xfId="1708"/>
    <cellStyle name="Normal 4 30 2" xfId="24201"/>
    <cellStyle name="Normal 4 31" xfId="1898"/>
    <cellStyle name="Normal 4 31 2" xfId="24368"/>
    <cellStyle name="Normal 4 32" xfId="1927"/>
    <cellStyle name="Normal 4 32 2" xfId="24396"/>
    <cellStyle name="Normal 4 33" xfId="2132"/>
    <cellStyle name="Normal 4 33 2" xfId="24572"/>
    <cellStyle name="Normal 4 34" xfId="2166"/>
    <cellStyle name="Normal 4 34 2" xfId="24605"/>
    <cellStyle name="Normal 4 35" xfId="2101"/>
    <cellStyle name="Normal 4 35 2" xfId="24546"/>
    <cellStyle name="Normal 4 36" xfId="2112"/>
    <cellStyle name="Normal 4 36 2" xfId="24556"/>
    <cellStyle name="Normal 4 37" xfId="2310"/>
    <cellStyle name="Normal 4 37 2" xfId="24727"/>
    <cellStyle name="Normal 4 38" xfId="2620"/>
    <cellStyle name="Normal 4 38 2" xfId="24974"/>
    <cellStyle name="Normal 4 39" xfId="2837"/>
    <cellStyle name="Normal 4 39 2" xfId="25177"/>
    <cellStyle name="Normal 4 4" xfId="556"/>
    <cellStyle name="Normal 4 4 2" xfId="23090"/>
    <cellStyle name="Normal 4 40" xfId="2484"/>
    <cellStyle name="Normal 4 40 2" xfId="24848"/>
    <cellStyle name="Normal 4 41" xfId="2437"/>
    <cellStyle name="Normal 4 41 2" xfId="24805"/>
    <cellStyle name="Normal 4 42" xfId="2538"/>
    <cellStyle name="Normal 4 42 2" xfId="24900"/>
    <cellStyle name="Normal 4 43" xfId="2854"/>
    <cellStyle name="Normal 4 43 2" xfId="25193"/>
    <cellStyle name="Normal 4 44" xfId="3060"/>
    <cellStyle name="Normal 4 44 2" xfId="25376"/>
    <cellStyle name="Normal 4 45" xfId="3154"/>
    <cellStyle name="Normal 4 45 2" xfId="25468"/>
    <cellStyle name="Normal 4 46" xfId="3167"/>
    <cellStyle name="Normal 4 46 2" xfId="25481"/>
    <cellStyle name="Normal 4 47" xfId="3196"/>
    <cellStyle name="Normal 4 47 2" xfId="25508"/>
    <cellStyle name="Normal 4 48" xfId="3281"/>
    <cellStyle name="Normal 4 48 2" xfId="25583"/>
    <cellStyle name="Normal 4 49" xfId="3556"/>
    <cellStyle name="Normal 4 49 2" xfId="25734"/>
    <cellStyle name="Normal 4 5" xfId="629"/>
    <cellStyle name="Normal 4 5 2" xfId="23161"/>
    <cellStyle name="Normal 4 50" xfId="3440"/>
    <cellStyle name="Normal 4 50 2" xfId="25681"/>
    <cellStyle name="Normal 4 51" xfId="4093"/>
    <cellStyle name="Normal 4 51 2" xfId="25817"/>
    <cellStyle name="Normal 4 52" xfId="4167"/>
    <cellStyle name="Normal 4 52 2" xfId="25856"/>
    <cellStyle name="Normal 4 53" xfId="4288"/>
    <cellStyle name="Normal 4 53 2" xfId="25970"/>
    <cellStyle name="Normal 4 54" xfId="4224"/>
    <cellStyle name="Normal 4 54 2" xfId="25906"/>
    <cellStyle name="Normal 4 55" xfId="4314"/>
    <cellStyle name="Normal 4 55 2" xfId="25994"/>
    <cellStyle name="Normal 4 56" xfId="4348"/>
    <cellStyle name="Normal 4 56 2" xfId="26025"/>
    <cellStyle name="Normal 4 57" xfId="4425"/>
    <cellStyle name="Normal 4 57 2" xfId="26093"/>
    <cellStyle name="Normal 4 58" xfId="4361"/>
    <cellStyle name="Normal 4 58 2" xfId="26036"/>
    <cellStyle name="Normal 4 59" xfId="4474"/>
    <cellStyle name="Normal 4 59 2" xfId="26138"/>
    <cellStyle name="Normal 4 6" xfId="698"/>
    <cellStyle name="Normal 4 6 2" xfId="23228"/>
    <cellStyle name="Normal 4 60" xfId="5596"/>
    <cellStyle name="Normal 4 60 2" xfId="26226"/>
    <cellStyle name="Normal 4 61" xfId="6524"/>
    <cellStyle name="Normal 4 61 2" xfId="26278"/>
    <cellStyle name="Normal 4 62" xfId="6568"/>
    <cellStyle name="Normal 4 62 2" xfId="26318"/>
    <cellStyle name="Normal 4 63" xfId="6604"/>
    <cellStyle name="Normal 4 64" xfId="22922"/>
    <cellStyle name="Normal 4 7" xfId="665"/>
    <cellStyle name="Normal 4 7 2" xfId="23195"/>
    <cellStyle name="Normal 4 8" xfId="759"/>
    <cellStyle name="Normal 4 8 2" xfId="23287"/>
    <cellStyle name="Normal 4 9" xfId="875"/>
    <cellStyle name="Normal 4 9 2" xfId="23399"/>
    <cellStyle name="Normal 40" xfId="3758"/>
    <cellStyle name="Normal 40 2" xfId="6596"/>
    <cellStyle name="Normal 41" xfId="2713"/>
    <cellStyle name="Normal 41 2" xfId="25064"/>
    <cellStyle name="Normal 42" xfId="3760"/>
    <cellStyle name="Normal 42 2" xfId="4876"/>
    <cellStyle name="Normal 42 2 2" xfId="5598"/>
    <cellStyle name="Normal 42 2 2 2" xfId="8003"/>
    <cellStyle name="Normal 42 2 2 2 2" xfId="12546"/>
    <cellStyle name="Normal 42 2 2 2 2 2" xfId="21932"/>
    <cellStyle name="Normal 42 2 2 2 3" xfId="17392"/>
    <cellStyle name="Normal 42 2 2 3" xfId="10275"/>
    <cellStyle name="Normal 42 2 2 3 2" xfId="19661"/>
    <cellStyle name="Normal 42 2 2 4" xfId="15122"/>
    <cellStyle name="Normal 42 2 3" xfId="7314"/>
    <cellStyle name="Normal 42 2 3 2" xfId="11857"/>
    <cellStyle name="Normal 42 2 3 2 2" xfId="21243"/>
    <cellStyle name="Normal 42 2 3 3" xfId="16703"/>
    <cellStyle name="Normal 42 2 4" xfId="9586"/>
    <cellStyle name="Normal 42 2 4 2" xfId="18972"/>
    <cellStyle name="Normal 42 2 5" xfId="14433"/>
    <cellStyle name="Normal 42 3" xfId="5597"/>
    <cellStyle name="Normal 42 3 2" xfId="8002"/>
    <cellStyle name="Normal 42 3 2 2" xfId="12545"/>
    <cellStyle name="Normal 42 3 2 2 2" xfId="21931"/>
    <cellStyle name="Normal 42 3 2 3" xfId="17391"/>
    <cellStyle name="Normal 42 3 3" xfId="10274"/>
    <cellStyle name="Normal 42 3 3 2" xfId="19660"/>
    <cellStyle name="Normal 42 3 4" xfId="15121"/>
    <cellStyle name="Normal 42 4" xfId="6964"/>
    <cellStyle name="Normal 42 4 2" xfId="11507"/>
    <cellStyle name="Normal 42 4 2 2" xfId="20893"/>
    <cellStyle name="Normal 42 4 3" xfId="16353"/>
    <cellStyle name="Normal 42 5" xfId="9236"/>
    <cellStyle name="Normal 42 5 2" xfId="18622"/>
    <cellStyle name="Normal 42 6" xfId="14083"/>
    <cellStyle name="Normal 43" xfId="2859"/>
    <cellStyle name="Normal 43 2" xfId="25197"/>
    <cellStyle name="Normal 44" xfId="2777"/>
    <cellStyle name="Normal 44 2" xfId="25121"/>
    <cellStyle name="Normal 45" xfId="2515"/>
    <cellStyle name="Normal 45 2" xfId="24878"/>
    <cellStyle name="Normal 46" xfId="3024"/>
    <cellStyle name="Normal 46 2" xfId="25342"/>
    <cellStyle name="Normal 47" xfId="3226"/>
    <cellStyle name="Normal 47 2" xfId="25536"/>
    <cellStyle name="Normal 48" xfId="4138"/>
    <cellStyle name="Normal 48 2" xfId="4877"/>
    <cellStyle name="Normal 48 2 2" xfId="5600"/>
    <cellStyle name="Normal 48 2 2 2" xfId="8005"/>
    <cellStyle name="Normal 48 2 2 2 2" xfId="12548"/>
    <cellStyle name="Normal 48 2 2 2 2 2" xfId="21934"/>
    <cellStyle name="Normal 48 2 2 2 3" xfId="17394"/>
    <cellStyle name="Normal 48 2 2 3" xfId="10277"/>
    <cellStyle name="Normal 48 2 2 3 2" xfId="19663"/>
    <cellStyle name="Normal 48 2 2 4" xfId="15124"/>
    <cellStyle name="Normal 48 2 3" xfId="7315"/>
    <cellStyle name="Normal 48 2 3 2" xfId="11858"/>
    <cellStyle name="Normal 48 2 3 2 2" xfId="21244"/>
    <cellStyle name="Normal 48 2 3 3" xfId="16704"/>
    <cellStyle name="Normal 48 2 4" xfId="9587"/>
    <cellStyle name="Normal 48 2 4 2" xfId="18973"/>
    <cellStyle name="Normal 48 2 5" xfId="14434"/>
    <cellStyle name="Normal 48 3" xfId="5599"/>
    <cellStyle name="Normal 48 3 2" xfId="8004"/>
    <cellStyle name="Normal 48 3 2 2" xfId="12547"/>
    <cellStyle name="Normal 48 3 2 2 2" xfId="21933"/>
    <cellStyle name="Normal 48 3 2 3" xfId="17393"/>
    <cellStyle name="Normal 48 3 3" xfId="10276"/>
    <cellStyle name="Normal 48 3 3 2" xfId="19662"/>
    <cellStyle name="Normal 48 3 4" xfId="15123"/>
    <cellStyle name="Normal 48 4" xfId="6965"/>
    <cellStyle name="Normal 48 4 2" xfId="11508"/>
    <cellStyle name="Normal 48 4 2 2" xfId="20894"/>
    <cellStyle name="Normal 48 4 3" xfId="16354"/>
    <cellStyle name="Normal 48 5" xfId="9237"/>
    <cellStyle name="Normal 48 5 2" xfId="18623"/>
    <cellStyle name="Normal 48 6" xfId="14084"/>
    <cellStyle name="Normal 49" xfId="4191"/>
    <cellStyle name="Normal 49 2" xfId="4878"/>
    <cellStyle name="Normal 49 2 2" xfId="5602"/>
    <cellStyle name="Normal 49 2 2 2" xfId="8007"/>
    <cellStyle name="Normal 49 2 2 2 2" xfId="12550"/>
    <cellStyle name="Normal 49 2 2 2 2 2" xfId="21936"/>
    <cellStyle name="Normal 49 2 2 2 3" xfId="17396"/>
    <cellStyle name="Normal 49 2 2 3" xfId="10279"/>
    <cellStyle name="Normal 49 2 2 3 2" xfId="19665"/>
    <cellStyle name="Normal 49 2 2 4" xfId="15126"/>
    <cellStyle name="Normal 49 2 3" xfId="7316"/>
    <cellStyle name="Normal 49 2 3 2" xfId="11859"/>
    <cellStyle name="Normal 49 2 3 2 2" xfId="21245"/>
    <cellStyle name="Normal 49 2 3 3" xfId="16705"/>
    <cellStyle name="Normal 49 2 4" xfId="9588"/>
    <cellStyle name="Normal 49 2 4 2" xfId="18974"/>
    <cellStyle name="Normal 49 2 5" xfId="14435"/>
    <cellStyle name="Normal 49 3" xfId="5601"/>
    <cellStyle name="Normal 49 3 2" xfId="8006"/>
    <cellStyle name="Normal 49 3 2 2" xfId="12549"/>
    <cellStyle name="Normal 49 3 2 2 2" xfId="21935"/>
    <cellStyle name="Normal 49 3 2 3" xfId="17395"/>
    <cellStyle name="Normal 49 3 3" xfId="10278"/>
    <cellStyle name="Normal 49 3 3 2" xfId="19664"/>
    <cellStyle name="Normal 49 3 4" xfId="15125"/>
    <cellStyle name="Normal 49 4" xfId="6966"/>
    <cellStyle name="Normal 49 4 2" xfId="11509"/>
    <cellStyle name="Normal 49 4 2 2" xfId="20895"/>
    <cellStyle name="Normal 49 4 3" xfId="16355"/>
    <cellStyle name="Normal 49 5" xfId="9238"/>
    <cellStyle name="Normal 49 5 2" xfId="18624"/>
    <cellStyle name="Normal 49 6" xfId="14085"/>
    <cellStyle name="Normal 5" xfId="313"/>
    <cellStyle name="Normal 5 10" xfId="901"/>
    <cellStyle name="Normal 5 10 2" xfId="23424"/>
    <cellStyle name="Normal 5 11" xfId="949"/>
    <cellStyle name="Normal 5 11 2" xfId="23468"/>
    <cellStyle name="Normal 5 12" xfId="1024"/>
    <cellStyle name="Normal 5 12 2" xfId="23537"/>
    <cellStyle name="Normal 5 13" xfId="1098"/>
    <cellStyle name="Normal 5 13 2" xfId="23611"/>
    <cellStyle name="Normal 5 14" xfId="1171"/>
    <cellStyle name="Normal 5 14 2" xfId="23684"/>
    <cellStyle name="Normal 5 15" xfId="1233"/>
    <cellStyle name="Normal 5 15 2" xfId="23746"/>
    <cellStyle name="Normal 5 16" xfId="1258"/>
    <cellStyle name="Normal 5 16 2" xfId="23770"/>
    <cellStyle name="Normal 5 17" xfId="1310"/>
    <cellStyle name="Normal 5 17 2" xfId="23821"/>
    <cellStyle name="Normal 5 18" xfId="1276"/>
    <cellStyle name="Normal 5 18 2" xfId="23787"/>
    <cellStyle name="Normal 5 19" xfId="1336"/>
    <cellStyle name="Normal 5 19 2" xfId="23847"/>
    <cellStyle name="Normal 5 2" xfId="449"/>
    <cellStyle name="Normal 5 2 2" xfId="22989"/>
    <cellStyle name="Normal 5 20" xfId="1358"/>
    <cellStyle name="Normal 5 20 2" xfId="23869"/>
    <cellStyle name="Normal 5 21" xfId="1388"/>
    <cellStyle name="Normal 5 21 2" xfId="23899"/>
    <cellStyle name="Normal 5 22" xfId="1414"/>
    <cellStyle name="Normal 5 22 2" xfId="23925"/>
    <cellStyle name="Normal 5 23" xfId="1436"/>
    <cellStyle name="Normal 5 23 2" xfId="23947"/>
    <cellStyle name="Normal 5 24" xfId="1479"/>
    <cellStyle name="Normal 5 24 2" xfId="23990"/>
    <cellStyle name="Normal 5 25" xfId="1506"/>
    <cellStyle name="Normal 5 25 2" xfId="24016"/>
    <cellStyle name="Normal 5 26" xfId="1550"/>
    <cellStyle name="Normal 5 26 2" xfId="24057"/>
    <cellStyle name="Normal 5 27" xfId="1614"/>
    <cellStyle name="Normal 5 27 2" xfId="24115"/>
    <cellStyle name="Normal 5 28" xfId="1635"/>
    <cellStyle name="Normal 5 28 2" xfId="24134"/>
    <cellStyle name="Normal 5 29" xfId="1683"/>
    <cellStyle name="Normal 5 29 2" xfId="24177"/>
    <cellStyle name="Normal 5 3" xfId="473"/>
    <cellStyle name="Normal 5 3 2" xfId="23012"/>
    <cellStyle name="Normal 5 30" xfId="1709"/>
    <cellStyle name="Normal 5 30 2" xfId="24202"/>
    <cellStyle name="Normal 5 31" xfId="1907"/>
    <cellStyle name="Normal 5 31 2" xfId="24376"/>
    <cellStyle name="Normal 5 32" xfId="1926"/>
    <cellStyle name="Normal 5 32 2" xfId="24395"/>
    <cellStyle name="Normal 5 33" xfId="2125"/>
    <cellStyle name="Normal 5 33 2" xfId="24567"/>
    <cellStyle name="Normal 5 34" xfId="2144"/>
    <cellStyle name="Normal 5 34 2" xfId="24584"/>
    <cellStyle name="Normal 5 35" xfId="1779"/>
    <cellStyle name="Normal 5 35 2" xfId="24263"/>
    <cellStyle name="Normal 5 36" xfId="2094"/>
    <cellStyle name="Normal 5 36 2" xfId="24539"/>
    <cellStyle name="Normal 5 37" xfId="2311"/>
    <cellStyle name="Normal 5 37 2" xfId="24728"/>
    <cellStyle name="Normal 5 38" xfId="2621"/>
    <cellStyle name="Normal 5 38 2" xfId="24975"/>
    <cellStyle name="Normal 5 39" xfId="2788"/>
    <cellStyle name="Normal 5 39 2" xfId="25131"/>
    <cellStyle name="Normal 5 4" xfId="557"/>
    <cellStyle name="Normal 5 4 2" xfId="23091"/>
    <cellStyle name="Normal 5 40" xfId="2528"/>
    <cellStyle name="Normal 5 40 2" xfId="24890"/>
    <cellStyle name="Normal 5 41" xfId="2968"/>
    <cellStyle name="Normal 5 41 2" xfId="25292"/>
    <cellStyle name="Normal 5 42" xfId="2760"/>
    <cellStyle name="Normal 5 42 2" xfId="25105"/>
    <cellStyle name="Normal 5 43" xfId="2849"/>
    <cellStyle name="Normal 5 43 2" xfId="25188"/>
    <cellStyle name="Normal 5 44" xfId="3086"/>
    <cellStyle name="Normal 5 44 2" xfId="25402"/>
    <cellStyle name="Normal 5 45" xfId="2929"/>
    <cellStyle name="Normal 5 45 2" xfId="25256"/>
    <cellStyle name="Normal 5 46" xfId="3235"/>
    <cellStyle name="Normal 5 46 2" xfId="25545"/>
    <cellStyle name="Normal 5 47" xfId="2512"/>
    <cellStyle name="Normal 5 47 2" xfId="24875"/>
    <cellStyle name="Normal 5 48" xfId="3282"/>
    <cellStyle name="Normal 5 48 2" xfId="25584"/>
    <cellStyle name="Normal 5 49" xfId="3426"/>
    <cellStyle name="Normal 5 49 2" xfId="25674"/>
    <cellStyle name="Normal 5 5" xfId="630"/>
    <cellStyle name="Normal 5 5 2" xfId="23162"/>
    <cellStyle name="Normal 5 50" xfId="3594"/>
    <cellStyle name="Normal 5 50 2" xfId="25746"/>
    <cellStyle name="Normal 5 51" xfId="4094"/>
    <cellStyle name="Normal 5 51 2" xfId="25818"/>
    <cellStyle name="Normal 5 52" xfId="4168"/>
    <cellStyle name="Normal 5 52 2" xfId="25857"/>
    <cellStyle name="Normal 5 53" xfId="4289"/>
    <cellStyle name="Normal 5 53 2" xfId="25971"/>
    <cellStyle name="Normal 5 54" xfId="4223"/>
    <cellStyle name="Normal 5 54 2" xfId="25905"/>
    <cellStyle name="Normal 5 55" xfId="4315"/>
    <cellStyle name="Normal 5 55 2" xfId="25995"/>
    <cellStyle name="Normal 5 56" xfId="4352"/>
    <cellStyle name="Normal 5 56 2" xfId="26029"/>
    <cellStyle name="Normal 5 57" xfId="4426"/>
    <cellStyle name="Normal 5 57 2" xfId="26094"/>
    <cellStyle name="Normal 5 58" xfId="4375"/>
    <cellStyle name="Normal 5 58 2" xfId="26050"/>
    <cellStyle name="Normal 5 59" xfId="4475"/>
    <cellStyle name="Normal 5 59 2" xfId="26139"/>
    <cellStyle name="Normal 5 6" xfId="699"/>
    <cellStyle name="Normal 5 6 2" xfId="23229"/>
    <cellStyle name="Normal 5 60" xfId="5603"/>
    <cellStyle name="Normal 5 60 2" xfId="26227"/>
    <cellStyle name="Normal 5 61" xfId="6525"/>
    <cellStyle name="Normal 5 61 2" xfId="26279"/>
    <cellStyle name="Normal 5 62" xfId="6569"/>
    <cellStyle name="Normal 5 62 2" xfId="26319"/>
    <cellStyle name="Normal 5 63" xfId="6605"/>
    <cellStyle name="Normal 5 64" xfId="22923"/>
    <cellStyle name="Normal 5 7" xfId="671"/>
    <cellStyle name="Normal 5 7 2" xfId="23201"/>
    <cellStyle name="Normal 5 8" xfId="760"/>
    <cellStyle name="Normal 5 8 2" xfId="23288"/>
    <cellStyle name="Normal 5 9" xfId="876"/>
    <cellStyle name="Normal 5 9 2" xfId="23400"/>
    <cellStyle name="Normal 50" xfId="4192"/>
    <cellStyle name="Normal 50 2" xfId="4879"/>
    <cellStyle name="Normal 50 2 2" xfId="5605"/>
    <cellStyle name="Normal 50 2 2 2" xfId="8009"/>
    <cellStyle name="Normal 50 2 2 2 2" xfId="12552"/>
    <cellStyle name="Normal 50 2 2 2 2 2" xfId="21938"/>
    <cellStyle name="Normal 50 2 2 2 3" xfId="17398"/>
    <cellStyle name="Normal 50 2 2 3" xfId="10281"/>
    <cellStyle name="Normal 50 2 2 3 2" xfId="19667"/>
    <cellStyle name="Normal 50 2 2 4" xfId="15128"/>
    <cellStyle name="Normal 50 2 3" xfId="7317"/>
    <cellStyle name="Normal 50 2 3 2" xfId="11860"/>
    <cellStyle name="Normal 50 2 3 2 2" xfId="21246"/>
    <cellStyle name="Normal 50 2 3 3" xfId="16706"/>
    <cellStyle name="Normal 50 2 4" xfId="9589"/>
    <cellStyle name="Normal 50 2 4 2" xfId="18975"/>
    <cellStyle name="Normal 50 2 5" xfId="14436"/>
    <cellStyle name="Normal 50 3" xfId="5604"/>
    <cellStyle name="Normal 50 3 2" xfId="8008"/>
    <cellStyle name="Normal 50 3 2 2" xfId="12551"/>
    <cellStyle name="Normal 50 3 2 2 2" xfId="21937"/>
    <cellStyle name="Normal 50 3 2 3" xfId="17397"/>
    <cellStyle name="Normal 50 3 3" xfId="10280"/>
    <cellStyle name="Normal 50 3 3 2" xfId="19666"/>
    <cellStyle name="Normal 50 3 4" xfId="15127"/>
    <cellStyle name="Normal 50 4" xfId="6967"/>
    <cellStyle name="Normal 50 4 2" xfId="11510"/>
    <cellStyle name="Normal 50 4 2 2" xfId="20896"/>
    <cellStyle name="Normal 50 4 3" xfId="16356"/>
    <cellStyle name="Normal 50 5" xfId="9239"/>
    <cellStyle name="Normal 50 5 2" xfId="18625"/>
    <cellStyle name="Normal 50 6" xfId="14086"/>
    <cellStyle name="Normal 51" xfId="4193"/>
    <cellStyle name="Normal 51 2" xfId="4880"/>
    <cellStyle name="Normal 51 2 2" xfId="5607"/>
    <cellStyle name="Normal 51 2 2 2" xfId="8011"/>
    <cellStyle name="Normal 51 2 2 2 2" xfId="12554"/>
    <cellStyle name="Normal 51 2 2 2 2 2" xfId="21940"/>
    <cellStyle name="Normal 51 2 2 2 3" xfId="17400"/>
    <cellStyle name="Normal 51 2 2 3" xfId="10283"/>
    <cellStyle name="Normal 51 2 2 3 2" xfId="19669"/>
    <cellStyle name="Normal 51 2 2 4" xfId="15130"/>
    <cellStyle name="Normal 51 2 3" xfId="7318"/>
    <cellStyle name="Normal 51 2 3 2" xfId="11861"/>
    <cellStyle name="Normal 51 2 3 2 2" xfId="21247"/>
    <cellStyle name="Normal 51 2 3 3" xfId="16707"/>
    <cellStyle name="Normal 51 2 4" xfId="9590"/>
    <cellStyle name="Normal 51 2 4 2" xfId="18976"/>
    <cellStyle name="Normal 51 2 5" xfId="14437"/>
    <cellStyle name="Normal 51 3" xfId="5606"/>
    <cellStyle name="Normal 51 3 2" xfId="8010"/>
    <cellStyle name="Normal 51 3 2 2" xfId="12553"/>
    <cellStyle name="Normal 51 3 2 2 2" xfId="21939"/>
    <cellStyle name="Normal 51 3 2 3" xfId="17399"/>
    <cellStyle name="Normal 51 3 3" xfId="10282"/>
    <cellStyle name="Normal 51 3 3 2" xfId="19668"/>
    <cellStyle name="Normal 51 3 4" xfId="15129"/>
    <cellStyle name="Normal 51 4" xfId="6968"/>
    <cellStyle name="Normal 51 4 2" xfId="11511"/>
    <cellStyle name="Normal 51 4 2 2" xfId="20897"/>
    <cellStyle name="Normal 51 4 3" xfId="16357"/>
    <cellStyle name="Normal 51 5" xfId="9240"/>
    <cellStyle name="Normal 51 5 2" xfId="18626"/>
    <cellStyle name="Normal 51 6" xfId="14087"/>
    <cellStyle name="Normal 52" xfId="4889"/>
    <cellStyle name="Normal 52 2" xfId="7327"/>
    <cellStyle name="Normal 52 2 2" xfId="11870"/>
    <cellStyle name="Normal 52 2 2 2" xfId="21256"/>
    <cellStyle name="Normal 52 2 3" xfId="16716"/>
    <cellStyle name="Normal 52 3" xfId="9599"/>
    <cellStyle name="Normal 52 3 2" xfId="18985"/>
    <cellStyle name="Normal 52 4" xfId="14446"/>
    <cellStyle name="Normal 53" xfId="4389"/>
    <cellStyle name="Normal 53 2" xfId="4883"/>
    <cellStyle name="Normal 53 2 2" xfId="5609"/>
    <cellStyle name="Normal 53 2 2 2" xfId="8013"/>
    <cellStyle name="Normal 53 2 2 2 2" xfId="12556"/>
    <cellStyle name="Normal 53 2 2 2 2 2" xfId="21942"/>
    <cellStyle name="Normal 53 2 2 2 3" xfId="17402"/>
    <cellStyle name="Normal 53 2 2 3" xfId="10285"/>
    <cellStyle name="Normal 53 2 2 3 2" xfId="19671"/>
    <cellStyle name="Normal 53 2 2 4" xfId="15132"/>
    <cellStyle name="Normal 53 2 3" xfId="7321"/>
    <cellStyle name="Normal 53 2 3 2" xfId="11864"/>
    <cellStyle name="Normal 53 2 3 2 2" xfId="21250"/>
    <cellStyle name="Normal 53 2 3 3" xfId="16710"/>
    <cellStyle name="Normal 53 2 4" xfId="9593"/>
    <cellStyle name="Normal 53 2 4 2" xfId="18979"/>
    <cellStyle name="Normal 53 2 5" xfId="14440"/>
    <cellStyle name="Normal 53 3" xfId="5608"/>
    <cellStyle name="Normal 53 3 2" xfId="8012"/>
    <cellStyle name="Normal 53 3 2 2" xfId="12555"/>
    <cellStyle name="Normal 53 3 2 2 2" xfId="21941"/>
    <cellStyle name="Normal 53 3 2 3" xfId="17401"/>
    <cellStyle name="Normal 53 3 3" xfId="10284"/>
    <cellStyle name="Normal 53 3 3 2" xfId="19670"/>
    <cellStyle name="Normal 53 3 4" xfId="15131"/>
    <cellStyle name="Normal 53 4" xfId="6971"/>
    <cellStyle name="Normal 53 4 2" xfId="11514"/>
    <cellStyle name="Normal 53 4 2 2" xfId="20900"/>
    <cellStyle name="Normal 53 4 3" xfId="16360"/>
    <cellStyle name="Normal 53 5" xfId="9243"/>
    <cellStyle name="Normal 53 5 2" xfId="18629"/>
    <cellStyle name="Normal 53 6" xfId="14090"/>
    <cellStyle name="Normal 54" xfId="4390"/>
    <cellStyle name="Normal 54 2" xfId="4884"/>
    <cellStyle name="Normal 54 2 2" xfId="5611"/>
    <cellStyle name="Normal 54 2 2 2" xfId="8015"/>
    <cellStyle name="Normal 54 2 2 2 2" xfId="12558"/>
    <cellStyle name="Normal 54 2 2 2 2 2" xfId="21944"/>
    <cellStyle name="Normal 54 2 2 2 3" xfId="17404"/>
    <cellStyle name="Normal 54 2 2 3" xfId="10287"/>
    <cellStyle name="Normal 54 2 2 3 2" xfId="19673"/>
    <cellStyle name="Normal 54 2 2 4" xfId="15134"/>
    <cellStyle name="Normal 54 2 3" xfId="7322"/>
    <cellStyle name="Normal 54 2 3 2" xfId="11865"/>
    <cellStyle name="Normal 54 2 3 2 2" xfId="21251"/>
    <cellStyle name="Normal 54 2 3 3" xfId="16711"/>
    <cellStyle name="Normal 54 2 4" xfId="9594"/>
    <cellStyle name="Normal 54 2 4 2" xfId="18980"/>
    <cellStyle name="Normal 54 2 5" xfId="14441"/>
    <cellStyle name="Normal 54 3" xfId="5610"/>
    <cellStyle name="Normal 54 3 2" xfId="8014"/>
    <cellStyle name="Normal 54 3 2 2" xfId="12557"/>
    <cellStyle name="Normal 54 3 2 2 2" xfId="21943"/>
    <cellStyle name="Normal 54 3 2 3" xfId="17403"/>
    <cellStyle name="Normal 54 3 3" xfId="10286"/>
    <cellStyle name="Normal 54 3 3 2" xfId="19672"/>
    <cellStyle name="Normal 54 3 4" xfId="15133"/>
    <cellStyle name="Normal 54 4" xfId="6972"/>
    <cellStyle name="Normal 54 4 2" xfId="11515"/>
    <cellStyle name="Normal 54 4 2 2" xfId="20901"/>
    <cellStyle name="Normal 54 4 3" xfId="16361"/>
    <cellStyle name="Normal 54 5" xfId="9244"/>
    <cellStyle name="Normal 54 5 2" xfId="18630"/>
    <cellStyle name="Normal 54 6" xfId="14091"/>
    <cellStyle name="Normal 55" xfId="4406"/>
    <cellStyle name="Normal 55 2" xfId="4886"/>
    <cellStyle name="Normal 55 2 2" xfId="5613"/>
    <cellStyle name="Normal 55 2 2 2" xfId="8017"/>
    <cellStyle name="Normal 55 2 2 2 2" xfId="12560"/>
    <cellStyle name="Normal 55 2 2 2 2 2" xfId="21946"/>
    <cellStyle name="Normal 55 2 2 2 3" xfId="17406"/>
    <cellStyle name="Normal 55 2 2 3" xfId="10289"/>
    <cellStyle name="Normal 55 2 2 3 2" xfId="19675"/>
    <cellStyle name="Normal 55 2 2 4" xfId="15136"/>
    <cellStyle name="Normal 55 2 3" xfId="7324"/>
    <cellStyle name="Normal 55 2 3 2" xfId="11867"/>
    <cellStyle name="Normal 55 2 3 2 2" xfId="21253"/>
    <cellStyle name="Normal 55 2 3 3" xfId="16713"/>
    <cellStyle name="Normal 55 2 4" xfId="9596"/>
    <cellStyle name="Normal 55 2 4 2" xfId="18982"/>
    <cellStyle name="Normal 55 2 5" xfId="14443"/>
    <cellStyle name="Normal 55 3" xfId="5612"/>
    <cellStyle name="Normal 55 3 2" xfId="8016"/>
    <cellStyle name="Normal 55 3 2 2" xfId="12559"/>
    <cellStyle name="Normal 55 3 2 2 2" xfId="21945"/>
    <cellStyle name="Normal 55 3 2 3" xfId="17405"/>
    <cellStyle name="Normal 55 3 3" xfId="10288"/>
    <cellStyle name="Normal 55 3 3 2" xfId="19674"/>
    <cellStyle name="Normal 55 3 4" xfId="15135"/>
    <cellStyle name="Normal 55 4" xfId="6974"/>
    <cellStyle name="Normal 55 4 2" xfId="11517"/>
    <cellStyle name="Normal 55 4 2 2" xfId="20903"/>
    <cellStyle name="Normal 55 4 3" xfId="16363"/>
    <cellStyle name="Normal 55 5" xfId="9246"/>
    <cellStyle name="Normal 55 5 2" xfId="18632"/>
    <cellStyle name="Normal 55 6" xfId="14093"/>
    <cellStyle name="Normal 56" xfId="4451"/>
    <cellStyle name="Normal 56 2" xfId="4888"/>
    <cellStyle name="Normal 56 2 2" xfId="5615"/>
    <cellStyle name="Normal 56 2 2 2" xfId="8019"/>
    <cellStyle name="Normal 56 2 2 2 2" xfId="12562"/>
    <cellStyle name="Normal 56 2 2 2 2 2" xfId="21948"/>
    <cellStyle name="Normal 56 2 2 2 3" xfId="17408"/>
    <cellStyle name="Normal 56 2 2 3" xfId="10291"/>
    <cellStyle name="Normal 56 2 2 3 2" xfId="19677"/>
    <cellStyle name="Normal 56 2 2 4" xfId="15138"/>
    <cellStyle name="Normal 56 2 3" xfId="7326"/>
    <cellStyle name="Normal 56 2 3 2" xfId="11869"/>
    <cellStyle name="Normal 56 2 3 2 2" xfId="21255"/>
    <cellStyle name="Normal 56 2 3 3" xfId="16715"/>
    <cellStyle name="Normal 56 2 4" xfId="9598"/>
    <cellStyle name="Normal 56 2 4 2" xfId="18984"/>
    <cellStyle name="Normal 56 2 5" xfId="14445"/>
    <cellStyle name="Normal 56 3" xfId="5614"/>
    <cellStyle name="Normal 56 3 2" xfId="8018"/>
    <cellStyle name="Normal 56 3 2 2" xfId="12561"/>
    <cellStyle name="Normal 56 3 2 2 2" xfId="21947"/>
    <cellStyle name="Normal 56 3 2 3" xfId="17407"/>
    <cellStyle name="Normal 56 3 3" xfId="10290"/>
    <cellStyle name="Normal 56 3 3 2" xfId="19676"/>
    <cellStyle name="Normal 56 3 4" xfId="15137"/>
    <cellStyle name="Normal 56 4" xfId="6976"/>
    <cellStyle name="Normal 56 4 2" xfId="11519"/>
    <cellStyle name="Normal 56 4 2 2" xfId="20905"/>
    <cellStyle name="Normal 56 4 3" xfId="16365"/>
    <cellStyle name="Normal 56 5" xfId="9248"/>
    <cellStyle name="Normal 56 5 2" xfId="18634"/>
    <cellStyle name="Normal 56 6" xfId="14095"/>
    <cellStyle name="Normal 57" xfId="6505"/>
    <cellStyle name="Normal 57 2" xfId="8872"/>
    <cellStyle name="Normal 57 2 2" xfId="13415"/>
    <cellStyle name="Normal 57 2 2 2" xfId="22801"/>
    <cellStyle name="Normal 57 2 3" xfId="18261"/>
    <cellStyle name="Normal 57 3" xfId="11144"/>
    <cellStyle name="Normal 57 3 2" xfId="20530"/>
    <cellStyle name="Normal 57 4" xfId="15991"/>
    <cellStyle name="Normal 58" xfId="6549"/>
    <cellStyle name="Normal 58 2" xfId="8874"/>
    <cellStyle name="Normal 58 2 2" xfId="13417"/>
    <cellStyle name="Normal 58 2 2 2" xfId="22803"/>
    <cellStyle name="Normal 58 2 3" xfId="18263"/>
    <cellStyle name="Normal 58 3" xfId="11146"/>
    <cellStyle name="Normal 58 3 2" xfId="20532"/>
    <cellStyle name="Normal 58 4" xfId="15993"/>
    <cellStyle name="Normal 59" xfId="6594"/>
    <cellStyle name="Normal 6" xfId="314"/>
    <cellStyle name="Normal 6 10" xfId="902"/>
    <cellStyle name="Normal 6 10 2" xfId="23425"/>
    <cellStyle name="Normal 6 11" xfId="950"/>
    <cellStyle name="Normal 6 11 2" xfId="23469"/>
    <cellStyle name="Normal 6 12" xfId="1025"/>
    <cellStyle name="Normal 6 12 2" xfId="23538"/>
    <cellStyle name="Normal 6 13" xfId="1099"/>
    <cellStyle name="Normal 6 13 2" xfId="23612"/>
    <cellStyle name="Normal 6 14" xfId="1172"/>
    <cellStyle name="Normal 6 14 2" xfId="23685"/>
    <cellStyle name="Normal 6 15" xfId="1234"/>
    <cellStyle name="Normal 6 15 2" xfId="23747"/>
    <cellStyle name="Normal 6 16" xfId="1259"/>
    <cellStyle name="Normal 6 16 2" xfId="23771"/>
    <cellStyle name="Normal 6 17" xfId="1311"/>
    <cellStyle name="Normal 6 17 2" xfId="23822"/>
    <cellStyle name="Normal 6 18" xfId="1275"/>
    <cellStyle name="Normal 6 18 2" xfId="23786"/>
    <cellStyle name="Normal 6 19" xfId="1362"/>
    <cellStyle name="Normal 6 19 2" xfId="23873"/>
    <cellStyle name="Normal 6 2" xfId="450"/>
    <cellStyle name="Normal 6 2 2" xfId="22990"/>
    <cellStyle name="Normal 6 20" xfId="1359"/>
    <cellStyle name="Normal 6 20 2" xfId="23870"/>
    <cellStyle name="Normal 6 21" xfId="1389"/>
    <cellStyle name="Normal 6 21 2" xfId="23900"/>
    <cellStyle name="Normal 6 22" xfId="1440"/>
    <cellStyle name="Normal 6 22 2" xfId="23951"/>
    <cellStyle name="Normal 6 23" xfId="1437"/>
    <cellStyle name="Normal 6 23 2" xfId="23948"/>
    <cellStyle name="Normal 6 24" xfId="1480"/>
    <cellStyle name="Normal 6 24 2" xfId="23991"/>
    <cellStyle name="Normal 6 25" xfId="1507"/>
    <cellStyle name="Normal 6 25 2" xfId="24017"/>
    <cellStyle name="Normal 6 26" xfId="1551"/>
    <cellStyle name="Normal 6 26 2" xfId="24058"/>
    <cellStyle name="Normal 6 27" xfId="1654"/>
    <cellStyle name="Normal 6 27 2" xfId="24153"/>
    <cellStyle name="Normal 6 28" xfId="1632"/>
    <cellStyle name="Normal 6 28 2" xfId="24131"/>
    <cellStyle name="Normal 6 29" xfId="1684"/>
    <cellStyle name="Normal 6 29 2" xfId="24178"/>
    <cellStyle name="Normal 6 3" xfId="474"/>
    <cellStyle name="Normal 6 3 2" xfId="23013"/>
    <cellStyle name="Normal 6 30" xfId="1710"/>
    <cellStyle name="Normal 6 30 2" xfId="24203"/>
    <cellStyle name="Normal 6 31" xfId="1917"/>
    <cellStyle name="Normal 6 31 2" xfId="24386"/>
    <cellStyle name="Normal 6 32" xfId="1925"/>
    <cellStyle name="Normal 6 32 2" xfId="24394"/>
    <cellStyle name="Normal 6 33" xfId="2106"/>
    <cellStyle name="Normal 6 33 2" xfId="24551"/>
    <cellStyle name="Normal 6 34" xfId="1808"/>
    <cellStyle name="Normal 6 34 2" xfId="24287"/>
    <cellStyle name="Normal 6 35" xfId="2241"/>
    <cellStyle name="Normal 6 35 2" xfId="24662"/>
    <cellStyle name="Normal 6 36" xfId="2262"/>
    <cellStyle name="Normal 6 36 2" xfId="24681"/>
    <cellStyle name="Normal 6 37" xfId="2312"/>
    <cellStyle name="Normal 6 37 2" xfId="24729"/>
    <cellStyle name="Normal 6 38" xfId="2622"/>
    <cellStyle name="Normal 6 38 2" xfId="24976"/>
    <cellStyle name="Normal 6 39" xfId="2819"/>
    <cellStyle name="Normal 6 39 2" xfId="25160"/>
    <cellStyle name="Normal 6 4" xfId="558"/>
    <cellStyle name="Normal 6 4 2" xfId="23092"/>
    <cellStyle name="Normal 6 40" xfId="2575"/>
    <cellStyle name="Normal 6 40 2" xfId="24929"/>
    <cellStyle name="Normal 6 41" xfId="2894"/>
    <cellStyle name="Normal 6 41 2" xfId="25224"/>
    <cellStyle name="Normal 6 42" xfId="2505"/>
    <cellStyle name="Normal 6 42 2" xfId="24868"/>
    <cellStyle name="Normal 6 43" xfId="2988"/>
    <cellStyle name="Normal 6 43 2" xfId="25311"/>
    <cellStyle name="Normal 6 44" xfId="2692"/>
    <cellStyle name="Normal 6 44 2" xfId="25046"/>
    <cellStyle name="Normal 6 45" xfId="2666"/>
    <cellStyle name="Normal 6 45 2" xfId="25020"/>
    <cellStyle name="Normal 6 46" xfId="3211"/>
    <cellStyle name="Normal 6 46 2" xfId="25522"/>
    <cellStyle name="Normal 6 47" xfId="2697"/>
    <cellStyle name="Normal 6 47 2" xfId="25049"/>
    <cellStyle name="Normal 6 48" xfId="3283"/>
    <cellStyle name="Normal 6 48 2" xfId="25585"/>
    <cellStyle name="Normal 6 49" xfId="3416"/>
    <cellStyle name="Normal 6 49 2" xfId="25667"/>
    <cellStyle name="Normal 6 5" xfId="631"/>
    <cellStyle name="Normal 6 5 2" xfId="23163"/>
    <cellStyle name="Normal 6 50" xfId="3447"/>
    <cellStyle name="Normal 6 50 2" xfId="25686"/>
    <cellStyle name="Normal 6 51" xfId="4095"/>
    <cellStyle name="Normal 6 51 2" xfId="25819"/>
    <cellStyle name="Normal 6 52" xfId="4169"/>
    <cellStyle name="Normal 6 52 2" xfId="25858"/>
    <cellStyle name="Normal 6 53" xfId="4290"/>
    <cellStyle name="Normal 6 53 2" xfId="25972"/>
    <cellStyle name="Normal 6 54" xfId="4222"/>
    <cellStyle name="Normal 6 54 2" xfId="25904"/>
    <cellStyle name="Normal 6 55" xfId="4316"/>
    <cellStyle name="Normal 6 55 2" xfId="25996"/>
    <cellStyle name="Normal 6 56" xfId="4353"/>
    <cellStyle name="Normal 6 56 2" xfId="26030"/>
    <cellStyle name="Normal 6 57" xfId="4427"/>
    <cellStyle name="Normal 6 57 2" xfId="26095"/>
    <cellStyle name="Normal 6 58" xfId="4376"/>
    <cellStyle name="Normal 6 58 2" xfId="26051"/>
    <cellStyle name="Normal 6 59" xfId="4476"/>
    <cellStyle name="Normal 6 59 2" xfId="26140"/>
    <cellStyle name="Normal 6 6" xfId="700"/>
    <cellStyle name="Normal 6 6 2" xfId="23230"/>
    <cellStyle name="Normal 6 60" xfId="5616"/>
    <cellStyle name="Normal 6 60 2" xfId="26228"/>
    <cellStyle name="Normal 6 61" xfId="6526"/>
    <cellStyle name="Normal 6 61 2" xfId="26280"/>
    <cellStyle name="Normal 6 62" xfId="6570"/>
    <cellStyle name="Normal 6 62 2" xfId="26320"/>
    <cellStyle name="Normal 6 63" xfId="6606"/>
    <cellStyle name="Normal 6 64" xfId="22924"/>
    <cellStyle name="Normal 6 7" xfId="672"/>
    <cellStyle name="Normal 6 7 2" xfId="23202"/>
    <cellStyle name="Normal 6 8" xfId="761"/>
    <cellStyle name="Normal 6 8 2" xfId="23289"/>
    <cellStyle name="Normal 6 9" xfId="877"/>
    <cellStyle name="Normal 6 9 2" xfId="23401"/>
    <cellStyle name="Normal 60" xfId="6597"/>
    <cellStyle name="Normal 60 2" xfId="8877"/>
    <cellStyle name="Normal 60 2 2" xfId="13420"/>
    <cellStyle name="Normal 60 2 2 2" xfId="22806"/>
    <cellStyle name="Normal 60 2 3" xfId="18266"/>
    <cellStyle name="Normal 60 3" xfId="11149"/>
    <cellStyle name="Normal 60 3 2" xfId="20535"/>
    <cellStyle name="Normal 60 4" xfId="15996"/>
    <cellStyle name="Normal 61" xfId="6599"/>
    <cellStyle name="Normal 61 10" xfId="15997"/>
    <cellStyle name="Normal 61 11" xfId="22849"/>
    <cellStyle name="Normal 61 12" xfId="22897"/>
    <cellStyle name="Normal 61 2" xfId="6614"/>
    <cellStyle name="Normal 61 2 2" xfId="8883"/>
    <cellStyle name="Normal 61 2 2 2" xfId="13425"/>
    <cellStyle name="Normal 61 2 2 2 2" xfId="22811"/>
    <cellStyle name="Normal 61 2 2 3" xfId="18271"/>
    <cellStyle name="Normal 61 2 3" xfId="11158"/>
    <cellStyle name="Normal 61 2 3 2" xfId="20544"/>
    <cellStyle name="Normal 61 2 4" xfId="16004"/>
    <cellStyle name="Normal 61 3" xfId="6622"/>
    <cellStyle name="Normal 61 3 2" xfId="11165"/>
    <cellStyle name="Normal 61 3 2 2" xfId="20551"/>
    <cellStyle name="Normal 61 3 3" xfId="16011"/>
    <cellStyle name="Normal 61 4" xfId="8893"/>
    <cellStyle name="Normal 61 4 2" xfId="13433"/>
    <cellStyle name="Normal 61 4 2 2" xfId="22819"/>
    <cellStyle name="Normal 61 4 3" xfId="18279"/>
    <cellStyle name="Normal 61 5" xfId="11150"/>
    <cellStyle name="Normal 61 5 2" xfId="20536"/>
    <cellStyle name="Normal 61 6" xfId="13442"/>
    <cellStyle name="Normal 61 6 2" xfId="22827"/>
    <cellStyle name="Normal 61 7" xfId="13455"/>
    <cellStyle name="Normal 61 7 2" xfId="22833"/>
    <cellStyle name="Normal 61 8" xfId="13733"/>
    <cellStyle name="Normal 61 8 2" xfId="22843"/>
    <cellStyle name="Normal 61 9" xfId="13741"/>
    <cellStyle name="Normal 62" xfId="6611"/>
    <cellStyle name="Normal 62 2" xfId="8880"/>
    <cellStyle name="Normal 62 2 2" xfId="13422"/>
    <cellStyle name="Normal 62 2 2 2" xfId="22808"/>
    <cellStyle name="Normal 62 2 3" xfId="18268"/>
    <cellStyle name="Normal 62 3" xfId="11155"/>
    <cellStyle name="Normal 62 3 2" xfId="20541"/>
    <cellStyle name="Normal 62 4" xfId="16001"/>
    <cellStyle name="Normal 63" xfId="6612"/>
    <cellStyle name="Normal 63 2" xfId="8881"/>
    <cellStyle name="Normal 63 2 2" xfId="13423"/>
    <cellStyle name="Normal 63 2 2 2" xfId="22809"/>
    <cellStyle name="Normal 63 2 3" xfId="18269"/>
    <cellStyle name="Normal 63 3" xfId="11156"/>
    <cellStyle name="Normal 63 3 2" xfId="20542"/>
    <cellStyle name="Normal 63 4" xfId="16002"/>
    <cellStyle name="Normal 64" xfId="6613"/>
    <cellStyle name="Normal 64 2" xfId="8882"/>
    <cellStyle name="Normal 64 2 2" xfId="13424"/>
    <cellStyle name="Normal 64 2 2 2" xfId="22810"/>
    <cellStyle name="Normal 64 2 3" xfId="18270"/>
    <cellStyle name="Normal 64 3" xfId="11157"/>
    <cellStyle name="Normal 64 3 2" xfId="20543"/>
    <cellStyle name="Normal 64 4" xfId="16003"/>
    <cellStyle name="Normal 65" xfId="6619"/>
    <cellStyle name="Normal 65 2" xfId="11162"/>
    <cellStyle name="Normal 65 2 2" xfId="20548"/>
    <cellStyle name="Normal 65 3" xfId="16008"/>
    <cellStyle name="Normal 66" xfId="6621"/>
    <cellStyle name="Normal 66 2" xfId="11164"/>
    <cellStyle name="Normal 66 2 2" xfId="20550"/>
    <cellStyle name="Normal 66 3" xfId="16010"/>
    <cellStyle name="Normal 67" xfId="8887"/>
    <cellStyle name="Normal 67 2" xfId="13429"/>
    <cellStyle name="Normal 67 2 2" xfId="22815"/>
    <cellStyle name="Normal 67 3" xfId="18275"/>
    <cellStyle name="Normal 68" xfId="8890"/>
    <cellStyle name="Normal 68 2" xfId="13430"/>
    <cellStyle name="Normal 68 2 2" xfId="22816"/>
    <cellStyle name="Normal 68 3" xfId="18276"/>
    <cellStyle name="Normal 69" xfId="8896"/>
    <cellStyle name="Normal 69 2" xfId="13436"/>
    <cellStyle name="Normal 69 2 2" xfId="22822"/>
    <cellStyle name="Normal 69 3" xfId="18282"/>
    <cellStyle name="Normal 7" xfId="315"/>
    <cellStyle name="Normal 7 10" xfId="903"/>
    <cellStyle name="Normal 7 10 2" xfId="23426"/>
    <cellStyle name="Normal 7 11" xfId="951"/>
    <cellStyle name="Normal 7 11 2" xfId="23470"/>
    <cellStyle name="Normal 7 12" xfId="1026"/>
    <cellStyle name="Normal 7 12 2" xfId="23539"/>
    <cellStyle name="Normal 7 13" xfId="1100"/>
    <cellStyle name="Normal 7 13 2" xfId="23613"/>
    <cellStyle name="Normal 7 14" xfId="1173"/>
    <cellStyle name="Normal 7 14 2" xfId="23686"/>
    <cellStyle name="Normal 7 15" xfId="1235"/>
    <cellStyle name="Normal 7 15 2" xfId="23748"/>
    <cellStyle name="Normal 7 16" xfId="1260"/>
    <cellStyle name="Normal 7 16 2" xfId="23772"/>
    <cellStyle name="Normal 7 17" xfId="1312"/>
    <cellStyle name="Normal 7 17 2" xfId="23823"/>
    <cellStyle name="Normal 7 18" xfId="1274"/>
    <cellStyle name="Normal 7 18 2" xfId="23785"/>
    <cellStyle name="Normal 7 19" xfId="1363"/>
    <cellStyle name="Normal 7 19 2" xfId="23874"/>
    <cellStyle name="Normal 7 2" xfId="451"/>
    <cellStyle name="Normal 7 2 2" xfId="22991"/>
    <cellStyle name="Normal 7 20" xfId="1360"/>
    <cellStyle name="Normal 7 20 2" xfId="23871"/>
    <cellStyle name="Normal 7 21" xfId="1390"/>
    <cellStyle name="Normal 7 21 2" xfId="23901"/>
    <cellStyle name="Normal 7 22" xfId="1441"/>
    <cellStyle name="Normal 7 22 2" xfId="23952"/>
    <cellStyle name="Normal 7 23" xfId="1438"/>
    <cellStyle name="Normal 7 23 2" xfId="23949"/>
    <cellStyle name="Normal 7 24" xfId="1481"/>
    <cellStyle name="Normal 7 24 2" xfId="23992"/>
    <cellStyle name="Normal 7 25" xfId="1508"/>
    <cellStyle name="Normal 7 25 2" xfId="24018"/>
    <cellStyle name="Normal 7 26" xfId="1552"/>
    <cellStyle name="Normal 7 26 2" xfId="24059"/>
    <cellStyle name="Normal 7 27" xfId="1648"/>
    <cellStyle name="Normal 7 27 2" xfId="24147"/>
    <cellStyle name="Normal 7 28" xfId="1631"/>
    <cellStyle name="Normal 7 28 2" xfId="24130"/>
    <cellStyle name="Normal 7 29" xfId="1685"/>
    <cellStyle name="Normal 7 29 2" xfId="24179"/>
    <cellStyle name="Normal 7 3" xfId="475"/>
    <cellStyle name="Normal 7 3 2" xfId="23014"/>
    <cellStyle name="Normal 7 30" xfId="1711"/>
    <cellStyle name="Normal 7 30 2" xfId="24204"/>
    <cellStyle name="Normal 7 31" xfId="1929"/>
    <cellStyle name="Normal 7 31 2" xfId="24398"/>
    <cellStyle name="Normal 7 32" xfId="1924"/>
    <cellStyle name="Normal 7 32 2" xfId="24393"/>
    <cellStyle name="Normal 7 33" xfId="2090"/>
    <cellStyle name="Normal 7 33 2" xfId="24535"/>
    <cellStyle name="Normal 7 34" xfId="2130"/>
    <cellStyle name="Normal 7 34 2" xfId="24570"/>
    <cellStyle name="Normal 7 35" xfId="2249"/>
    <cellStyle name="Normal 7 35 2" xfId="24669"/>
    <cellStyle name="Normal 7 36" xfId="2071"/>
    <cellStyle name="Normal 7 36 2" xfId="24518"/>
    <cellStyle name="Normal 7 37" xfId="2313"/>
    <cellStyle name="Normal 7 37 2" xfId="24730"/>
    <cellStyle name="Normal 7 38" xfId="2623"/>
    <cellStyle name="Normal 7 38 2" xfId="24977"/>
    <cellStyle name="Normal 7 39" xfId="2768"/>
    <cellStyle name="Normal 7 39 2" xfId="25112"/>
    <cellStyle name="Normal 7 4" xfId="559"/>
    <cellStyle name="Normal 7 4 2" xfId="23093"/>
    <cellStyle name="Normal 7 40" xfId="2594"/>
    <cellStyle name="Normal 7 40 2" xfId="24948"/>
    <cellStyle name="Normal 7 41" xfId="2799"/>
    <cellStyle name="Normal 7 41 2" xfId="25142"/>
    <cellStyle name="Normal 7 42" xfId="3014"/>
    <cellStyle name="Normal 7 42 2" xfId="25332"/>
    <cellStyle name="Normal 7 43" xfId="2494"/>
    <cellStyle name="Normal 7 43 2" xfId="24858"/>
    <cellStyle name="Normal 7 44" xfId="2741"/>
    <cellStyle name="Normal 7 44 2" xfId="25087"/>
    <cellStyle name="Normal 7 45" xfId="2663"/>
    <cellStyle name="Normal 7 45 2" xfId="25017"/>
    <cellStyle name="Normal 7 46" xfId="3216"/>
    <cellStyle name="Normal 7 46 2" xfId="25527"/>
    <cellStyle name="Normal 7 47" xfId="2475"/>
    <cellStyle name="Normal 7 47 2" xfId="24840"/>
    <cellStyle name="Normal 7 48" xfId="3284"/>
    <cellStyle name="Normal 7 48 2" xfId="25586"/>
    <cellStyle name="Normal 7 49" xfId="3404"/>
    <cellStyle name="Normal 7 49 2" xfId="25660"/>
    <cellStyle name="Normal 7 5" xfId="632"/>
    <cellStyle name="Normal 7 5 2" xfId="23164"/>
    <cellStyle name="Normal 7 50" xfId="3551"/>
    <cellStyle name="Normal 7 50 2" xfId="25730"/>
    <cellStyle name="Normal 7 51" xfId="4096"/>
    <cellStyle name="Normal 7 51 2" xfId="25820"/>
    <cellStyle name="Normal 7 52" xfId="4170"/>
    <cellStyle name="Normal 7 52 2" xfId="25859"/>
    <cellStyle name="Normal 7 53" xfId="4291"/>
    <cellStyle name="Normal 7 53 2" xfId="25973"/>
    <cellStyle name="Normal 7 54" xfId="4221"/>
    <cellStyle name="Normal 7 54 2" xfId="25903"/>
    <cellStyle name="Normal 7 55" xfId="4317"/>
    <cellStyle name="Normal 7 55 2" xfId="25997"/>
    <cellStyle name="Normal 7 56" xfId="4354"/>
    <cellStyle name="Normal 7 56 2" xfId="26031"/>
    <cellStyle name="Normal 7 57" xfId="4428"/>
    <cellStyle name="Normal 7 57 2" xfId="26096"/>
    <cellStyle name="Normal 7 58" xfId="4377"/>
    <cellStyle name="Normal 7 58 2" xfId="26052"/>
    <cellStyle name="Normal 7 59" xfId="4477"/>
    <cellStyle name="Normal 7 59 2" xfId="26141"/>
    <cellStyle name="Normal 7 6" xfId="701"/>
    <cellStyle name="Normal 7 6 2" xfId="23231"/>
    <cellStyle name="Normal 7 60" xfId="5617"/>
    <cellStyle name="Normal 7 60 2" xfId="26229"/>
    <cellStyle name="Normal 7 61" xfId="6527"/>
    <cellStyle name="Normal 7 61 2" xfId="26281"/>
    <cellStyle name="Normal 7 62" xfId="6571"/>
    <cellStyle name="Normal 7 62 2" xfId="26321"/>
    <cellStyle name="Normal 7 63" xfId="6607"/>
    <cellStyle name="Normal 7 64" xfId="22925"/>
    <cellStyle name="Normal 7 7" xfId="673"/>
    <cellStyle name="Normal 7 7 2" xfId="23203"/>
    <cellStyle name="Normal 7 8" xfId="762"/>
    <cellStyle name="Normal 7 8 2" xfId="23290"/>
    <cellStyle name="Normal 7 9" xfId="878"/>
    <cellStyle name="Normal 7 9 2" xfId="23402"/>
    <cellStyle name="Normal 70" xfId="13439"/>
    <cellStyle name="Normal 70 2" xfId="22825"/>
    <cellStyle name="Normal 71" xfId="13441"/>
    <cellStyle name="Normal 71 2" xfId="22826"/>
    <cellStyle name="Normal 72" xfId="13445"/>
    <cellStyle name="Normal 72 2" xfId="22830"/>
    <cellStyle name="Normal 73" xfId="13454"/>
    <cellStyle name="Normal 73 2" xfId="22832"/>
    <cellStyle name="Normal 74" xfId="13457"/>
    <cellStyle name="Normal 74 2" xfId="22835"/>
    <cellStyle name="Normal 75" xfId="13460"/>
    <cellStyle name="Normal 75 2" xfId="22837"/>
    <cellStyle name="Normal 76" xfId="13464"/>
    <cellStyle name="Normal 76 2" xfId="22840"/>
    <cellStyle name="Normal 77" xfId="13732"/>
    <cellStyle name="Normal 77 2" xfId="22842"/>
    <cellStyle name="Normal 78" xfId="13737"/>
    <cellStyle name="Normal 79" xfId="13743"/>
    <cellStyle name="Normal 8" xfId="316"/>
    <cellStyle name="Normal 8 10" xfId="904"/>
    <cellStyle name="Normal 8 10 2" xfId="23427"/>
    <cellStyle name="Normal 8 11" xfId="952"/>
    <cellStyle name="Normal 8 11 2" xfId="23471"/>
    <cellStyle name="Normal 8 12" xfId="1027"/>
    <cellStyle name="Normal 8 12 2" xfId="23540"/>
    <cellStyle name="Normal 8 13" xfId="1101"/>
    <cellStyle name="Normal 8 13 2" xfId="23614"/>
    <cellStyle name="Normal 8 14" xfId="1174"/>
    <cellStyle name="Normal 8 14 2" xfId="23687"/>
    <cellStyle name="Normal 8 15" xfId="1236"/>
    <cellStyle name="Normal 8 15 2" xfId="23749"/>
    <cellStyle name="Normal 8 16" xfId="1261"/>
    <cellStyle name="Normal 8 16 2" xfId="23773"/>
    <cellStyle name="Normal 8 17" xfId="1313"/>
    <cellStyle name="Normal 8 17 2" xfId="23824"/>
    <cellStyle name="Normal 8 18" xfId="1273"/>
    <cellStyle name="Normal 8 18 2" xfId="23784"/>
    <cellStyle name="Normal 8 19" xfId="1364"/>
    <cellStyle name="Normal 8 19 2" xfId="23875"/>
    <cellStyle name="Normal 8 2" xfId="452"/>
    <cellStyle name="Normal 8 2 2" xfId="22992"/>
    <cellStyle name="Normal 8 20" xfId="1361"/>
    <cellStyle name="Normal 8 20 2" xfId="23872"/>
    <cellStyle name="Normal 8 21" xfId="1391"/>
    <cellStyle name="Normal 8 21 2" xfId="23902"/>
    <cellStyle name="Normal 8 22" xfId="1442"/>
    <cellStyle name="Normal 8 22 2" xfId="23953"/>
    <cellStyle name="Normal 8 23" xfId="1439"/>
    <cellStyle name="Normal 8 23 2" xfId="23950"/>
    <cellStyle name="Normal 8 24" xfId="1482"/>
    <cellStyle name="Normal 8 24 2" xfId="23993"/>
    <cellStyle name="Normal 8 25" xfId="1509"/>
    <cellStyle name="Normal 8 25 2" xfId="24019"/>
    <cellStyle name="Normal 8 26" xfId="1553"/>
    <cellStyle name="Normal 8 26 2" xfId="24060"/>
    <cellStyle name="Normal 8 27" xfId="1641"/>
    <cellStyle name="Normal 8 27 2" xfId="24140"/>
    <cellStyle name="Normal 8 28" xfId="1627"/>
    <cellStyle name="Normal 8 28 2" xfId="24126"/>
    <cellStyle name="Normal 8 29" xfId="1686"/>
    <cellStyle name="Normal 8 29 2" xfId="24180"/>
    <cellStyle name="Normal 8 3" xfId="476"/>
    <cellStyle name="Normal 8 3 2" xfId="23015"/>
    <cellStyle name="Normal 8 30" xfId="1712"/>
    <cellStyle name="Normal 8 30 2" xfId="24205"/>
    <cellStyle name="Normal 8 31" xfId="1945"/>
    <cellStyle name="Normal 8 31 2" xfId="24414"/>
    <cellStyle name="Normal 8 32" xfId="1923"/>
    <cellStyle name="Normal 8 32 2" xfId="24392"/>
    <cellStyle name="Normal 8 33" xfId="2076"/>
    <cellStyle name="Normal 8 33 2" xfId="24523"/>
    <cellStyle name="Normal 8 34" xfId="1820"/>
    <cellStyle name="Normal 8 34 2" xfId="24298"/>
    <cellStyle name="Normal 8 35" xfId="1809"/>
    <cellStyle name="Normal 8 35 2" xfId="24288"/>
    <cellStyle name="Normal 8 36" xfId="2108"/>
    <cellStyle name="Normal 8 36 2" xfId="24553"/>
    <cellStyle name="Normal 8 37" xfId="2314"/>
    <cellStyle name="Normal 8 37 2" xfId="24731"/>
    <cellStyle name="Normal 8 38" xfId="2624"/>
    <cellStyle name="Normal 8 38 2" xfId="24978"/>
    <cellStyle name="Normal 8 39" xfId="2907"/>
    <cellStyle name="Normal 8 39 2" xfId="25237"/>
    <cellStyle name="Normal 8 4" xfId="560"/>
    <cellStyle name="Normal 8 4 2" xfId="23094"/>
    <cellStyle name="Normal 8 40" xfId="2984"/>
    <cellStyle name="Normal 8 40 2" xfId="25307"/>
    <cellStyle name="Normal 8 41" xfId="2922"/>
    <cellStyle name="Normal 8 41 2" xfId="25251"/>
    <cellStyle name="Normal 8 42" xfId="2571"/>
    <cellStyle name="Normal 8 42 2" xfId="24925"/>
    <cellStyle name="Normal 8 43" xfId="3049"/>
    <cellStyle name="Normal 8 43 2" xfId="25365"/>
    <cellStyle name="Normal 8 44" xfId="3096"/>
    <cellStyle name="Normal 8 44 2" xfId="25412"/>
    <cellStyle name="Normal 8 45" xfId="2961"/>
    <cellStyle name="Normal 8 45 2" xfId="25285"/>
    <cellStyle name="Normal 8 46" xfId="2931"/>
    <cellStyle name="Normal 8 46 2" xfId="25258"/>
    <cellStyle name="Normal 8 47" xfId="3109"/>
    <cellStyle name="Normal 8 47 2" xfId="25425"/>
    <cellStyle name="Normal 8 48" xfId="3285"/>
    <cellStyle name="Normal 8 48 2" xfId="25587"/>
    <cellStyle name="Normal 8 49" xfId="3391"/>
    <cellStyle name="Normal 8 49 2" xfId="25654"/>
    <cellStyle name="Normal 8 5" xfId="633"/>
    <cellStyle name="Normal 8 5 2" xfId="23165"/>
    <cellStyle name="Normal 8 50" xfId="3596"/>
    <cellStyle name="Normal 8 50 2" xfId="25748"/>
    <cellStyle name="Normal 8 51" xfId="4097"/>
    <cellStyle name="Normal 8 51 2" xfId="25821"/>
    <cellStyle name="Normal 8 52" xfId="4171"/>
    <cellStyle name="Normal 8 52 2" xfId="25860"/>
    <cellStyle name="Normal 8 53" xfId="4292"/>
    <cellStyle name="Normal 8 53 2" xfId="25974"/>
    <cellStyle name="Normal 8 54" xfId="4220"/>
    <cellStyle name="Normal 8 54 2" xfId="25902"/>
    <cellStyle name="Normal 8 55" xfId="4318"/>
    <cellStyle name="Normal 8 55 2" xfId="25998"/>
    <cellStyle name="Normal 8 56" xfId="4355"/>
    <cellStyle name="Normal 8 56 2" xfId="26032"/>
    <cellStyle name="Normal 8 57" xfId="4429"/>
    <cellStyle name="Normal 8 57 2" xfId="26097"/>
    <cellStyle name="Normal 8 58" xfId="4378"/>
    <cellStyle name="Normal 8 58 2" xfId="26053"/>
    <cellStyle name="Normal 8 59" xfId="4478"/>
    <cellStyle name="Normal 8 59 2" xfId="26142"/>
    <cellStyle name="Normal 8 6" xfId="702"/>
    <cellStyle name="Normal 8 6 2" xfId="23232"/>
    <cellStyle name="Normal 8 60" xfId="5618"/>
    <cellStyle name="Normal 8 60 2" xfId="26230"/>
    <cellStyle name="Normal 8 61" xfId="6528"/>
    <cellStyle name="Normal 8 61 2" xfId="26282"/>
    <cellStyle name="Normal 8 62" xfId="6572"/>
    <cellStyle name="Normal 8 62 2" xfId="26322"/>
    <cellStyle name="Normal 8 63" xfId="6608"/>
    <cellStyle name="Normal 8 64" xfId="22926"/>
    <cellStyle name="Normal 8 7" xfId="674"/>
    <cellStyle name="Normal 8 7 2" xfId="23204"/>
    <cellStyle name="Normal 8 8" xfId="763"/>
    <cellStyle name="Normal 8 8 2" xfId="23291"/>
    <cellStyle name="Normal 8 9" xfId="879"/>
    <cellStyle name="Normal 8 9 2" xfId="23403"/>
    <cellStyle name="Normal 80" xfId="22847"/>
    <cellStyle name="Normal 80 2" xfId="22899"/>
    <cellStyle name="Normal 81" xfId="22848"/>
    <cellStyle name="Normal 82" xfId="22862"/>
    <cellStyle name="Normal 83" xfId="22896"/>
    <cellStyle name="Normal 84" xfId="1"/>
    <cellStyle name="Normal 9" xfId="317"/>
    <cellStyle name="Normal 9 10" xfId="905"/>
    <cellStyle name="Normal 9 10 2" xfId="23428"/>
    <cellStyle name="Normal 9 11" xfId="953"/>
    <cellStyle name="Normal 9 11 2" xfId="23472"/>
    <cellStyle name="Normal 9 12" xfId="1028"/>
    <cellStyle name="Normal 9 12 2" xfId="23541"/>
    <cellStyle name="Normal 9 13" xfId="1102"/>
    <cellStyle name="Normal 9 13 2" xfId="23615"/>
    <cellStyle name="Normal 9 14" xfId="1175"/>
    <cellStyle name="Normal 9 14 2" xfId="23688"/>
    <cellStyle name="Normal 9 15" xfId="1237"/>
    <cellStyle name="Normal 9 15 2" xfId="23750"/>
    <cellStyle name="Normal 9 16" xfId="1262"/>
    <cellStyle name="Normal 9 16 2" xfId="23774"/>
    <cellStyle name="Normal 9 17" xfId="1314"/>
    <cellStyle name="Normal 9 17 2" xfId="23825"/>
    <cellStyle name="Normal 9 18" xfId="1338"/>
    <cellStyle name="Normal 9 18 2" xfId="23849"/>
    <cellStyle name="Normal 9 19" xfId="1365"/>
    <cellStyle name="Normal 9 19 2" xfId="23876"/>
    <cellStyle name="Normal 9 2" xfId="453"/>
    <cellStyle name="Normal 9 2 2" xfId="22993"/>
    <cellStyle name="Normal 9 20" xfId="1392"/>
    <cellStyle name="Normal 9 20 2" xfId="23903"/>
    <cellStyle name="Normal 9 21" xfId="1416"/>
    <cellStyle name="Normal 9 21 2" xfId="23927"/>
    <cellStyle name="Normal 9 22" xfId="1443"/>
    <cellStyle name="Normal 9 22 2" xfId="23954"/>
    <cellStyle name="Normal 9 23" xfId="1456"/>
    <cellStyle name="Normal 9 23 2" xfId="23967"/>
    <cellStyle name="Normal 9 24" xfId="1483"/>
    <cellStyle name="Normal 9 24 2" xfId="23994"/>
    <cellStyle name="Normal 9 25" xfId="1510"/>
    <cellStyle name="Normal 9 25 2" xfId="24020"/>
    <cellStyle name="Normal 9 26" xfId="1554"/>
    <cellStyle name="Normal 9 26 2" xfId="24061"/>
    <cellStyle name="Normal 9 27" xfId="1637"/>
    <cellStyle name="Normal 9 27 2" xfId="24136"/>
    <cellStyle name="Normal 9 28" xfId="1623"/>
    <cellStyle name="Normal 9 28 2" xfId="24122"/>
    <cellStyle name="Normal 9 29" xfId="1687"/>
    <cellStyle name="Normal 9 29 2" xfId="24181"/>
    <cellStyle name="Normal 9 3" xfId="477"/>
    <cellStyle name="Normal 9 3 2" xfId="23016"/>
    <cellStyle name="Normal 9 30" xfId="1713"/>
    <cellStyle name="Normal 9 30 2" xfId="24206"/>
    <cellStyle name="Normal 9 31" xfId="1951"/>
    <cellStyle name="Normal 9 31 2" xfId="24420"/>
    <cellStyle name="Normal 9 32" xfId="1922"/>
    <cellStyle name="Normal 9 32 2" xfId="24391"/>
    <cellStyle name="Normal 9 33" xfId="1731"/>
    <cellStyle name="Normal 9 33 2" xfId="24220"/>
    <cellStyle name="Normal 9 34" xfId="2116"/>
    <cellStyle name="Normal 9 34 2" xfId="24559"/>
    <cellStyle name="Normal 9 35" xfId="2243"/>
    <cellStyle name="Normal 9 35 2" xfId="24664"/>
    <cellStyle name="Normal 9 36" xfId="2099"/>
    <cellStyle name="Normal 9 36 2" xfId="24544"/>
    <cellStyle name="Normal 9 37" xfId="2315"/>
    <cellStyle name="Normal 9 37 2" xfId="24732"/>
    <cellStyle name="Normal 9 38" xfId="2625"/>
    <cellStyle name="Normal 9 38 2" xfId="24979"/>
    <cellStyle name="Normal 9 39" xfId="2836"/>
    <cellStyle name="Normal 9 39 2" xfId="25176"/>
    <cellStyle name="Normal 9 4" xfId="561"/>
    <cellStyle name="Normal 9 4 2" xfId="23095"/>
    <cellStyle name="Normal 9 40" xfId="2460"/>
    <cellStyle name="Normal 9 40 2" xfId="24826"/>
    <cellStyle name="Normal 9 41" xfId="2551"/>
    <cellStyle name="Normal 9 41 2" xfId="24911"/>
    <cellStyle name="Normal 9 42" xfId="3022"/>
    <cellStyle name="Normal 9 42 2" xfId="25340"/>
    <cellStyle name="Normal 9 43" xfId="2535"/>
    <cellStyle name="Normal 9 43 2" xfId="24897"/>
    <cellStyle name="Normal 9 44" xfId="2560"/>
    <cellStyle name="Normal 9 44 2" xfId="24919"/>
    <cellStyle name="Normal 9 45" xfId="3104"/>
    <cellStyle name="Normal 9 45 2" xfId="25420"/>
    <cellStyle name="Normal 9 46" xfId="2896"/>
    <cellStyle name="Normal 9 46 2" xfId="25226"/>
    <cellStyle name="Normal 9 47" xfId="3163"/>
    <cellStyle name="Normal 9 47 2" xfId="25477"/>
    <cellStyle name="Normal 9 48" xfId="3286"/>
    <cellStyle name="Normal 9 48 2" xfId="25588"/>
    <cellStyle name="Normal 9 49" xfId="3385"/>
    <cellStyle name="Normal 9 49 2" xfId="25651"/>
    <cellStyle name="Normal 9 5" xfId="634"/>
    <cellStyle name="Normal 9 5 2" xfId="23166"/>
    <cellStyle name="Normal 9 50" xfId="3656"/>
    <cellStyle name="Normal 9 50 2" xfId="25755"/>
    <cellStyle name="Normal 9 51" xfId="4098"/>
    <cellStyle name="Normal 9 51 2" xfId="25822"/>
    <cellStyle name="Normal 9 52" xfId="4172"/>
    <cellStyle name="Normal 9 52 2" xfId="25861"/>
    <cellStyle name="Normal 9 53" xfId="4293"/>
    <cellStyle name="Normal 9 53 2" xfId="25975"/>
    <cellStyle name="Normal 9 54" xfId="4219"/>
    <cellStyle name="Normal 9 54 2" xfId="25901"/>
    <cellStyle name="Normal 9 55" xfId="4319"/>
    <cellStyle name="Normal 9 55 2" xfId="25999"/>
    <cellStyle name="Normal 9 56" xfId="4356"/>
    <cellStyle name="Normal 9 56 2" xfId="26033"/>
    <cellStyle name="Normal 9 57" xfId="4430"/>
    <cellStyle name="Normal 9 57 2" xfId="26098"/>
    <cellStyle name="Normal 9 58" xfId="4379"/>
    <cellStyle name="Normal 9 58 2" xfId="26054"/>
    <cellStyle name="Normal 9 59" xfId="4479"/>
    <cellStyle name="Normal 9 59 2" xfId="26143"/>
    <cellStyle name="Normal 9 6" xfId="703"/>
    <cellStyle name="Normal 9 6 2" xfId="23233"/>
    <cellStyle name="Normal 9 60" xfId="5619"/>
    <cellStyle name="Normal 9 60 2" xfId="26231"/>
    <cellStyle name="Normal 9 61" xfId="6529"/>
    <cellStyle name="Normal 9 61 2" xfId="26283"/>
    <cellStyle name="Normal 9 62" xfId="6573"/>
    <cellStyle name="Normal 9 62 2" xfId="26323"/>
    <cellStyle name="Normal 9 63" xfId="6609"/>
    <cellStyle name="Normal 9 64" xfId="22927"/>
    <cellStyle name="Normal 9 7" xfId="675"/>
    <cellStyle name="Normal 9 7 2" xfId="23205"/>
    <cellStyle name="Normal 9 8" xfId="817"/>
    <cellStyle name="Normal 9 8 2" xfId="23343"/>
    <cellStyle name="Normal 9 9" xfId="880"/>
    <cellStyle name="Normal 9 9 2" xfId="23404"/>
    <cellStyle name="Normal_Schedule 3 Part 4" xfId="318"/>
    <cellStyle name="Note 10" xfId="320"/>
    <cellStyle name="Note 10 10" xfId="1177"/>
    <cellStyle name="Note 10 10 2" xfId="23690"/>
    <cellStyle name="Note 10 11" xfId="1556"/>
    <cellStyle name="Note 10 11 2" xfId="24063"/>
    <cellStyle name="Note 10 12" xfId="1956"/>
    <cellStyle name="Note 10 12 2" xfId="24425"/>
    <cellStyle name="Note 10 13" xfId="1919"/>
    <cellStyle name="Note 10 13 2" xfId="24388"/>
    <cellStyle name="Note 10 14" xfId="1735"/>
    <cellStyle name="Note 10 14 2" xfId="24224"/>
    <cellStyle name="Note 10 15" xfId="2140"/>
    <cellStyle name="Note 10 15 2" xfId="24580"/>
    <cellStyle name="Note 10 16" xfId="2265"/>
    <cellStyle name="Note 10 16 2" xfId="24683"/>
    <cellStyle name="Note 10 17" xfId="2021"/>
    <cellStyle name="Note 10 17 2" xfId="24479"/>
    <cellStyle name="Note 10 18" xfId="2317"/>
    <cellStyle name="Note 10 18 2" xfId="24734"/>
    <cellStyle name="Note 10 19" xfId="2627"/>
    <cellStyle name="Note 10 19 2" xfId="24981"/>
    <cellStyle name="Note 10 2" xfId="563"/>
    <cellStyle name="Note 10 2 2" xfId="13706"/>
    <cellStyle name="Note 10 2 3" xfId="23097"/>
    <cellStyle name="Note 10 20" xfId="2767"/>
    <cellStyle name="Note 10 20 2" xfId="25111"/>
    <cellStyle name="Note 10 21" xfId="2529"/>
    <cellStyle name="Note 10 21 2" xfId="24891"/>
    <cellStyle name="Note 10 22" xfId="2944"/>
    <cellStyle name="Note 10 22 2" xfId="25271"/>
    <cellStyle name="Note 10 23" xfId="2805"/>
    <cellStyle name="Note 10 23 2" xfId="25147"/>
    <cellStyle name="Note 10 24" xfId="2838"/>
    <cellStyle name="Note 10 24 2" xfId="25178"/>
    <cellStyle name="Note 10 25" xfId="3030"/>
    <cellStyle name="Note 10 25 2" xfId="25348"/>
    <cellStyle name="Note 10 26" xfId="3144"/>
    <cellStyle name="Note 10 26 2" xfId="25459"/>
    <cellStyle name="Note 10 27" xfId="3234"/>
    <cellStyle name="Note 10 27 2" xfId="25544"/>
    <cellStyle name="Note 10 28" xfId="3198"/>
    <cellStyle name="Note 10 28 2" xfId="25510"/>
    <cellStyle name="Note 10 29" xfId="3288"/>
    <cellStyle name="Note 10 29 2" xfId="25590"/>
    <cellStyle name="Note 10 3" xfId="635"/>
    <cellStyle name="Note 10 3 2" xfId="23167"/>
    <cellStyle name="Note 10 30" xfId="3739"/>
    <cellStyle name="Note 10 30 2" xfId="25785"/>
    <cellStyle name="Note 10 31" xfId="3571"/>
    <cellStyle name="Note 10 31 2" xfId="25739"/>
    <cellStyle name="Note 10 32" xfId="4099"/>
    <cellStyle name="Note 10 33" xfId="4173"/>
    <cellStyle name="Note 10 34" xfId="4294"/>
    <cellStyle name="Note 10 35" xfId="4218"/>
    <cellStyle name="Note 10 36" xfId="4320"/>
    <cellStyle name="Note 10 37" xfId="4357"/>
    <cellStyle name="Note 10 38" xfId="4431"/>
    <cellStyle name="Note 10 39" xfId="4380"/>
    <cellStyle name="Note 10 4" xfId="704"/>
    <cellStyle name="Note 10 4 2" xfId="23234"/>
    <cellStyle name="Note 10 40" xfId="4481"/>
    <cellStyle name="Note 10 40 2" xfId="26145"/>
    <cellStyle name="Note 10 41" xfId="5620"/>
    <cellStyle name="Note 10 41 2" xfId="26232"/>
    <cellStyle name="Note 10 42" xfId="6530"/>
    <cellStyle name="Note 10 43" xfId="6574"/>
    <cellStyle name="Note 10 44" xfId="22929"/>
    <cellStyle name="Note 10 5" xfId="685"/>
    <cellStyle name="Note 10 5 2" xfId="23215"/>
    <cellStyle name="Note 10 6" xfId="818"/>
    <cellStyle name="Note 10 6 2" xfId="23344"/>
    <cellStyle name="Note 10 7" xfId="954"/>
    <cellStyle name="Note 10 7 2" xfId="23473"/>
    <cellStyle name="Note 10 8" xfId="1030"/>
    <cellStyle name="Note 10 8 2" xfId="23543"/>
    <cellStyle name="Note 10 9" xfId="1104"/>
    <cellStyle name="Note 10 9 2" xfId="23617"/>
    <cellStyle name="Note 11" xfId="321"/>
    <cellStyle name="Note 11 10" xfId="1178"/>
    <cellStyle name="Note 11 10 2" xfId="23691"/>
    <cellStyle name="Note 11 11" xfId="1557"/>
    <cellStyle name="Note 11 11 2" xfId="24064"/>
    <cellStyle name="Note 11 12" xfId="1960"/>
    <cellStyle name="Note 11 12 2" xfId="24428"/>
    <cellStyle name="Note 11 13" xfId="1918"/>
    <cellStyle name="Note 11 13 2" xfId="24387"/>
    <cellStyle name="Note 11 14" xfId="1742"/>
    <cellStyle name="Note 11 14 2" xfId="24230"/>
    <cellStyle name="Note 11 15" xfId="1729"/>
    <cellStyle name="Note 11 15 2" xfId="24218"/>
    <cellStyle name="Note 11 16" xfId="2231"/>
    <cellStyle name="Note 11 16 2" xfId="24657"/>
    <cellStyle name="Note 11 17" xfId="2278"/>
    <cellStyle name="Note 11 17 2" xfId="24695"/>
    <cellStyle name="Note 11 18" xfId="2318"/>
    <cellStyle name="Note 11 18 2" xfId="24735"/>
    <cellStyle name="Note 11 19" xfId="2628"/>
    <cellStyle name="Note 11 19 2" xfId="24982"/>
    <cellStyle name="Note 11 2" xfId="564"/>
    <cellStyle name="Note 11 2 2" xfId="13707"/>
    <cellStyle name="Note 11 2 3" xfId="23098"/>
    <cellStyle name="Note 11 20" xfId="2906"/>
    <cellStyle name="Note 11 20 2" xfId="25236"/>
    <cellStyle name="Note 11 21" xfId="2576"/>
    <cellStyle name="Note 11 21 2" xfId="24930"/>
    <cellStyle name="Note 11 22" xfId="2855"/>
    <cellStyle name="Note 11 22 2" xfId="25194"/>
    <cellStyle name="Note 11 23" xfId="2568"/>
    <cellStyle name="Note 11 23 2" xfId="24923"/>
    <cellStyle name="Note 11 24" xfId="2687"/>
    <cellStyle name="Note 11 24 2" xfId="25041"/>
    <cellStyle name="Note 11 25" xfId="3016"/>
    <cellStyle name="Note 11 25 2" xfId="25334"/>
    <cellStyle name="Note 11 26" xfId="3081"/>
    <cellStyle name="Note 11 26 2" xfId="25397"/>
    <cellStyle name="Note 11 27" xfId="3210"/>
    <cellStyle name="Note 11 27 2" xfId="25521"/>
    <cellStyle name="Note 11 28" xfId="2815"/>
    <cellStyle name="Note 11 28 2" xfId="25156"/>
    <cellStyle name="Note 11 29" xfId="3289"/>
    <cellStyle name="Note 11 29 2" xfId="25591"/>
    <cellStyle name="Note 11 3" xfId="636"/>
    <cellStyle name="Note 11 3 2" xfId="23168"/>
    <cellStyle name="Note 11 30" xfId="3740"/>
    <cellStyle name="Note 11 30 2" xfId="25786"/>
    <cellStyle name="Note 11 31" xfId="3449"/>
    <cellStyle name="Note 11 31 2" xfId="25687"/>
    <cellStyle name="Note 11 32" xfId="4100"/>
    <cellStyle name="Note 11 33" xfId="4174"/>
    <cellStyle name="Note 11 34" xfId="4295"/>
    <cellStyle name="Note 11 35" xfId="4217"/>
    <cellStyle name="Note 11 36" xfId="4321"/>
    <cellStyle name="Note 11 37" xfId="4358"/>
    <cellStyle name="Note 11 38" xfId="4432"/>
    <cellStyle name="Note 11 39" xfId="4381"/>
    <cellStyle name="Note 11 4" xfId="705"/>
    <cellStyle name="Note 11 4 2" xfId="23235"/>
    <cellStyle name="Note 11 40" xfId="4482"/>
    <cellStyle name="Note 11 40 2" xfId="26146"/>
    <cellStyle name="Note 11 41" xfId="5621"/>
    <cellStyle name="Note 11 41 2" xfId="26233"/>
    <cellStyle name="Note 11 42" xfId="6531"/>
    <cellStyle name="Note 11 43" xfId="6575"/>
    <cellStyle name="Note 11 44" xfId="22930"/>
    <cellStyle name="Note 11 5" xfId="686"/>
    <cellStyle name="Note 11 5 2" xfId="23216"/>
    <cellStyle name="Note 11 6" xfId="819"/>
    <cellStyle name="Note 11 6 2" xfId="23345"/>
    <cellStyle name="Note 11 7" xfId="955"/>
    <cellStyle name="Note 11 7 2" xfId="23474"/>
    <cellStyle name="Note 11 8" xfId="1031"/>
    <cellStyle name="Note 11 8 2" xfId="23544"/>
    <cellStyle name="Note 11 9" xfId="1105"/>
    <cellStyle name="Note 11 9 2" xfId="23618"/>
    <cellStyle name="Note 12" xfId="322"/>
    <cellStyle name="Note 12 2" xfId="13708"/>
    <cellStyle name="Note 13" xfId="323"/>
    <cellStyle name="Note 13 2" xfId="13709"/>
    <cellStyle name="Note 14" xfId="324"/>
    <cellStyle name="Note 15" xfId="420"/>
    <cellStyle name="Note 16" xfId="425"/>
    <cellStyle name="Note 17" xfId="428"/>
    <cellStyle name="Note 18" xfId="454"/>
    <cellStyle name="Note 19" xfId="478"/>
    <cellStyle name="Note 2" xfId="325"/>
    <cellStyle name="Note 2 10" xfId="326"/>
    <cellStyle name="Note 2 10 10" xfId="1179"/>
    <cellStyle name="Note 2 10 10 2" xfId="23692"/>
    <cellStyle name="Note 2 10 11" xfId="1558"/>
    <cellStyle name="Note 2 10 11 2" xfId="24065"/>
    <cellStyle name="Note 2 10 12" xfId="1966"/>
    <cellStyle name="Note 2 10 12 2" xfId="24434"/>
    <cellStyle name="Note 2 10 13" xfId="1916"/>
    <cellStyle name="Note 2 10 13 2" xfId="24385"/>
    <cellStyle name="Note 2 10 14" xfId="2260"/>
    <cellStyle name="Note 2 10 14 2" xfId="24679"/>
    <cellStyle name="Note 2 10 15" xfId="1737"/>
    <cellStyle name="Note 2 10 15 2" xfId="24226"/>
    <cellStyle name="Note 2 10 16" xfId="2160"/>
    <cellStyle name="Note 2 10 16 2" xfId="24599"/>
    <cellStyle name="Note 2 10 17" xfId="2011"/>
    <cellStyle name="Note 2 10 17 2" xfId="24471"/>
    <cellStyle name="Note 2 10 18" xfId="2319"/>
    <cellStyle name="Note 2 10 18 2" xfId="24736"/>
    <cellStyle name="Note 2 10 19" xfId="2632"/>
    <cellStyle name="Note 2 10 19 2" xfId="24986"/>
    <cellStyle name="Note 2 10 2" xfId="569"/>
    <cellStyle name="Note 2 10 2 2" xfId="23103"/>
    <cellStyle name="Note 2 10 20" xfId="2905"/>
    <cellStyle name="Note 2 10 20 2" xfId="25235"/>
    <cellStyle name="Note 2 10 21" xfId="2486"/>
    <cellStyle name="Note 2 10 21 2" xfId="24850"/>
    <cellStyle name="Note 2 10 22" xfId="2500"/>
    <cellStyle name="Note 2 10 22 2" xfId="24863"/>
    <cellStyle name="Note 2 10 23" xfId="2774"/>
    <cellStyle name="Note 2 10 23 2" xfId="25118"/>
    <cellStyle name="Note 2 10 24" xfId="3065"/>
    <cellStyle name="Note 2 10 24 2" xfId="25381"/>
    <cellStyle name="Note 2 10 25" xfId="3050"/>
    <cellStyle name="Note 2 10 25 2" xfId="25366"/>
    <cellStyle name="Note 2 10 26" xfId="2709"/>
    <cellStyle name="Note 2 10 26 2" xfId="25060"/>
    <cellStyle name="Note 2 10 27" xfId="3101"/>
    <cellStyle name="Note 2 10 27 2" xfId="25417"/>
    <cellStyle name="Note 2 10 28" xfId="3155"/>
    <cellStyle name="Note 2 10 28 2" xfId="25469"/>
    <cellStyle name="Note 2 10 29" xfId="3291"/>
    <cellStyle name="Note 2 10 29 2" xfId="25593"/>
    <cellStyle name="Note 2 10 3" xfId="644"/>
    <cellStyle name="Note 2 10 3 2" xfId="23176"/>
    <cellStyle name="Note 2 10 30" xfId="3701"/>
    <cellStyle name="Note 2 10 30 2" xfId="25774"/>
    <cellStyle name="Note 2 10 31" xfId="3470"/>
    <cellStyle name="Note 2 10 31 2" xfId="25698"/>
    <cellStyle name="Note 2 10 32" xfId="4483"/>
    <cellStyle name="Note 2 10 32 2" xfId="26147"/>
    <cellStyle name="Note 2 10 33" xfId="5623"/>
    <cellStyle name="Note 2 10 33 2" xfId="26235"/>
    <cellStyle name="Note 2 10 34" xfId="13710"/>
    <cellStyle name="Note 2 10 35" xfId="22931"/>
    <cellStyle name="Note 2 10 4" xfId="709"/>
    <cellStyle name="Note 2 10 4 2" xfId="23239"/>
    <cellStyle name="Note 2 10 5" xfId="776"/>
    <cellStyle name="Note 2 10 5 2" xfId="23304"/>
    <cellStyle name="Note 2 10 6" xfId="821"/>
    <cellStyle name="Note 2 10 6 2" xfId="23347"/>
    <cellStyle name="Note 2 10 7" xfId="957"/>
    <cellStyle name="Note 2 10 7 2" xfId="23476"/>
    <cellStyle name="Note 2 10 8" xfId="1032"/>
    <cellStyle name="Note 2 10 8 2" xfId="23545"/>
    <cellStyle name="Note 2 10 9" xfId="1106"/>
    <cellStyle name="Note 2 10 9 2" xfId="23619"/>
    <cellStyle name="Note 2 11" xfId="327"/>
    <cellStyle name="Note 2 11 10" xfId="1180"/>
    <cellStyle name="Note 2 11 10 2" xfId="23693"/>
    <cellStyle name="Note 2 11 11" xfId="1559"/>
    <cellStyle name="Note 2 11 11 2" xfId="24066"/>
    <cellStyle name="Note 2 11 12" xfId="1969"/>
    <cellStyle name="Note 2 11 12 2" xfId="24437"/>
    <cellStyle name="Note 2 11 13" xfId="1915"/>
    <cellStyle name="Note 2 11 13 2" xfId="24384"/>
    <cellStyle name="Note 2 11 14" xfId="2246"/>
    <cellStyle name="Note 2 11 14 2" xfId="24666"/>
    <cellStyle name="Note 2 11 15" xfId="2253"/>
    <cellStyle name="Note 2 11 15 2" xfId="24673"/>
    <cellStyle name="Note 2 11 16" xfId="2283"/>
    <cellStyle name="Note 2 11 16 2" xfId="24700"/>
    <cellStyle name="Note 2 11 17" xfId="2103"/>
    <cellStyle name="Note 2 11 17 2" xfId="24548"/>
    <cellStyle name="Note 2 11 18" xfId="2320"/>
    <cellStyle name="Note 2 11 18 2" xfId="24737"/>
    <cellStyle name="Note 2 11 19" xfId="2633"/>
    <cellStyle name="Note 2 11 19 2" xfId="24987"/>
    <cellStyle name="Note 2 11 2" xfId="570"/>
    <cellStyle name="Note 2 11 2 2" xfId="23104"/>
    <cellStyle name="Note 2 11 20" xfId="2835"/>
    <cellStyle name="Note 2 11 20 2" xfId="25175"/>
    <cellStyle name="Note 2 11 21" xfId="2530"/>
    <cellStyle name="Note 2 11 21 2" xfId="24892"/>
    <cellStyle name="Note 2 11 22" xfId="2919"/>
    <cellStyle name="Note 2 11 22 2" xfId="25248"/>
    <cellStyle name="Note 2 11 23" xfId="2751"/>
    <cellStyle name="Note 2 11 23 2" xfId="25097"/>
    <cellStyle name="Note 2 11 24" xfId="2869"/>
    <cellStyle name="Note 2 11 24 2" xfId="25206"/>
    <cellStyle name="Note 2 11 25" xfId="3128"/>
    <cellStyle name="Note 2 11 25 2" xfId="25443"/>
    <cellStyle name="Note 2 11 26" xfId="3136"/>
    <cellStyle name="Note 2 11 26 2" xfId="25451"/>
    <cellStyle name="Note 2 11 27" xfId="3233"/>
    <cellStyle name="Note 2 11 27 2" xfId="25543"/>
    <cellStyle name="Note 2 11 28" xfId="2960"/>
    <cellStyle name="Note 2 11 28 2" xfId="25284"/>
    <cellStyle name="Note 2 11 29" xfId="3292"/>
    <cellStyle name="Note 2 11 29 2" xfId="25594"/>
    <cellStyle name="Note 2 11 3" xfId="645"/>
    <cellStyle name="Note 2 11 3 2" xfId="23177"/>
    <cellStyle name="Note 2 11 30" xfId="3649"/>
    <cellStyle name="Note 2 11 30 2" xfId="25753"/>
    <cellStyle name="Note 2 11 31" xfId="3412"/>
    <cellStyle name="Note 2 11 31 2" xfId="25664"/>
    <cellStyle name="Note 2 11 32" xfId="4484"/>
    <cellStyle name="Note 2 11 32 2" xfId="26148"/>
    <cellStyle name="Note 2 11 33" xfId="5624"/>
    <cellStyle name="Note 2 11 33 2" xfId="26236"/>
    <cellStyle name="Note 2 11 34" xfId="22932"/>
    <cellStyle name="Note 2 11 4" xfId="710"/>
    <cellStyle name="Note 2 11 4 2" xfId="23240"/>
    <cellStyle name="Note 2 11 5" xfId="777"/>
    <cellStyle name="Note 2 11 5 2" xfId="23305"/>
    <cellStyle name="Note 2 11 6" xfId="822"/>
    <cellStyle name="Note 2 11 6 2" xfId="23348"/>
    <cellStyle name="Note 2 11 7" xfId="958"/>
    <cellStyle name="Note 2 11 7 2" xfId="23477"/>
    <cellStyle name="Note 2 11 8" xfId="1033"/>
    <cellStyle name="Note 2 11 8 2" xfId="23546"/>
    <cellStyle name="Note 2 11 9" xfId="1107"/>
    <cellStyle name="Note 2 11 9 2" xfId="23620"/>
    <cellStyle name="Note 2 12" xfId="328"/>
    <cellStyle name="Note 2 12 10" xfId="1181"/>
    <cellStyle name="Note 2 12 10 2" xfId="23694"/>
    <cellStyle name="Note 2 12 11" xfId="1560"/>
    <cellStyle name="Note 2 12 11 2" xfId="24067"/>
    <cellStyle name="Note 2 12 12" xfId="1974"/>
    <cellStyle name="Note 2 12 12 2" xfId="24442"/>
    <cellStyle name="Note 2 12 13" xfId="1914"/>
    <cellStyle name="Note 2 12 13 2" xfId="24383"/>
    <cellStyle name="Note 2 12 14" xfId="1833"/>
    <cellStyle name="Note 2 12 14 2" xfId="24307"/>
    <cellStyle name="Note 2 12 15" xfId="1798"/>
    <cellStyle name="Note 2 12 15 2" xfId="24278"/>
    <cellStyle name="Note 2 12 16" xfId="2276"/>
    <cellStyle name="Note 2 12 16 2" xfId="24693"/>
    <cellStyle name="Note 2 12 17" xfId="2275"/>
    <cellStyle name="Note 2 12 17 2" xfId="24692"/>
    <cellStyle name="Note 2 12 18" xfId="2321"/>
    <cellStyle name="Note 2 12 18 2" xfId="24738"/>
    <cellStyle name="Note 2 12 19" xfId="2634"/>
    <cellStyle name="Note 2 12 19 2" xfId="24988"/>
    <cellStyle name="Note 2 12 2" xfId="571"/>
    <cellStyle name="Note 2 12 2 2" xfId="23105"/>
    <cellStyle name="Note 2 12 20" xfId="2780"/>
    <cellStyle name="Note 2 12 20 2" xfId="25124"/>
    <cellStyle name="Note 2 12 21" xfId="2577"/>
    <cellStyle name="Note 2 12 21 2" xfId="24931"/>
    <cellStyle name="Note 2 12 22" xfId="2795"/>
    <cellStyle name="Note 2 12 22 2" xfId="25138"/>
    <cellStyle name="Note 2 12 23" xfId="2583"/>
    <cellStyle name="Note 2 12 23 2" xfId="24937"/>
    <cellStyle name="Note 2 12 24" xfId="2778"/>
    <cellStyle name="Note 2 12 24 2" xfId="25122"/>
    <cellStyle name="Note 2 12 25" xfId="2693"/>
    <cellStyle name="Note 2 12 25 2" xfId="25047"/>
    <cellStyle name="Note 2 12 26" xfId="3132"/>
    <cellStyle name="Note 2 12 26 2" xfId="25447"/>
    <cellStyle name="Note 2 12 27" xfId="3209"/>
    <cellStyle name="Note 2 12 27 2" xfId="25520"/>
    <cellStyle name="Note 2 12 28" xfId="3148"/>
    <cellStyle name="Note 2 12 28 2" xfId="25462"/>
    <cellStyle name="Note 2 12 29" xfId="3293"/>
    <cellStyle name="Note 2 12 29 2" xfId="25595"/>
    <cellStyle name="Note 2 12 3" xfId="646"/>
    <cellStyle name="Note 2 12 3 2" xfId="23178"/>
    <cellStyle name="Note 2 12 30" xfId="3682"/>
    <cellStyle name="Note 2 12 30 2" xfId="25767"/>
    <cellStyle name="Note 2 12 31" xfId="3422"/>
    <cellStyle name="Note 2 12 31 2" xfId="25670"/>
    <cellStyle name="Note 2 12 32" xfId="4485"/>
    <cellStyle name="Note 2 12 32 2" xfId="26149"/>
    <cellStyle name="Note 2 12 33" xfId="5625"/>
    <cellStyle name="Note 2 12 33 2" xfId="26237"/>
    <cellStyle name="Note 2 12 34" xfId="22933"/>
    <cellStyle name="Note 2 12 4" xfId="711"/>
    <cellStyle name="Note 2 12 4 2" xfId="23241"/>
    <cellStyle name="Note 2 12 5" xfId="778"/>
    <cellStyle name="Note 2 12 5 2" xfId="23306"/>
    <cellStyle name="Note 2 12 6" xfId="823"/>
    <cellStyle name="Note 2 12 6 2" xfId="23349"/>
    <cellStyle name="Note 2 12 7" xfId="959"/>
    <cellStyle name="Note 2 12 7 2" xfId="23478"/>
    <cellStyle name="Note 2 12 8" xfId="1034"/>
    <cellStyle name="Note 2 12 8 2" xfId="23547"/>
    <cellStyle name="Note 2 12 9" xfId="1108"/>
    <cellStyle name="Note 2 12 9 2" xfId="23621"/>
    <cellStyle name="Note 2 13" xfId="329"/>
    <cellStyle name="Note 2 14" xfId="330"/>
    <cellStyle name="Note 2 15" xfId="331"/>
    <cellStyle name="Note 2 16" xfId="332"/>
    <cellStyle name="Note 2 17" xfId="333"/>
    <cellStyle name="Note 2 18" xfId="334"/>
    <cellStyle name="Note 2 19" xfId="421"/>
    <cellStyle name="Note 2 19 10" xfId="1592"/>
    <cellStyle name="Note 2 19 10 2" xfId="24099"/>
    <cellStyle name="Note 2 19 11" xfId="1981"/>
    <cellStyle name="Note 2 19 11 2" xfId="24449"/>
    <cellStyle name="Note 2 19 12" xfId="1862"/>
    <cellStyle name="Note 2 19 12 2" xfId="24334"/>
    <cellStyle name="Note 2 19 13" xfId="2123"/>
    <cellStyle name="Note 2 19 13 2" xfId="24565"/>
    <cellStyle name="Note 2 19 14" xfId="1756"/>
    <cellStyle name="Note 2 19 14 2" xfId="24244"/>
    <cellStyle name="Note 2 19 15" xfId="1776"/>
    <cellStyle name="Note 2 19 15 2" xfId="24260"/>
    <cellStyle name="Note 2 19 16" xfId="1835"/>
    <cellStyle name="Note 2 19 16 2" xfId="24309"/>
    <cellStyle name="Note 2 19 17" xfId="2353"/>
    <cellStyle name="Note 2 19 17 2" xfId="24770"/>
    <cellStyle name="Note 2 19 18" xfId="2681"/>
    <cellStyle name="Note 2 19 18 2" xfId="25035"/>
    <cellStyle name="Note 2 19 19" xfId="2748"/>
    <cellStyle name="Note 2 19 19 2" xfId="25094"/>
    <cellStyle name="Note 2 19 2" xfId="653"/>
    <cellStyle name="Note 2 19 2 2" xfId="23185"/>
    <cellStyle name="Note 2 19 20" xfId="2559"/>
    <cellStyle name="Note 2 19 20 2" xfId="24918"/>
    <cellStyle name="Note 2 19 21" xfId="2635"/>
    <cellStyle name="Note 2 19 21 2" xfId="24989"/>
    <cellStyle name="Note 2 19 22" xfId="2827"/>
    <cellStyle name="Note 2 19 22 2" xfId="25167"/>
    <cellStyle name="Note 2 19 23" xfId="2597"/>
    <cellStyle name="Note 2 19 23 2" xfId="24951"/>
    <cellStyle name="Note 2 19 24" xfId="3112"/>
    <cellStyle name="Note 2 19 24 2" xfId="25428"/>
    <cellStyle name="Note 2 19 25" xfId="3165"/>
    <cellStyle name="Note 2 19 25 2" xfId="25479"/>
    <cellStyle name="Note 2 19 26" xfId="2866"/>
    <cellStyle name="Note 2 19 26 2" xfId="25203"/>
    <cellStyle name="Note 2 19 27" xfId="3243"/>
    <cellStyle name="Note 2 19 27 2" xfId="25552"/>
    <cellStyle name="Note 2 19 28" xfId="3328"/>
    <cellStyle name="Note 2 19 28 2" xfId="25629"/>
    <cellStyle name="Note 2 19 29" xfId="3552"/>
    <cellStyle name="Note 2 19 29 2" xfId="25731"/>
    <cellStyle name="Note 2 19 3" xfId="717"/>
    <cellStyle name="Note 2 19 3 2" xfId="23247"/>
    <cellStyle name="Note 2 19 30" xfId="3260"/>
    <cellStyle name="Note 2 19 30 2" xfId="25562"/>
    <cellStyle name="Note 2 19 31" xfId="4517"/>
    <cellStyle name="Note 2 19 31 2" xfId="26181"/>
    <cellStyle name="Note 2 19 32" xfId="5626"/>
    <cellStyle name="Note 2 19 32 2" xfId="26238"/>
    <cellStyle name="Note 2 19 33" xfId="22966"/>
    <cellStyle name="Note 2 19 4" xfId="782"/>
    <cellStyle name="Note 2 19 4 2" xfId="23310"/>
    <cellStyle name="Note 2 19 5" xfId="824"/>
    <cellStyle name="Note 2 19 5 2" xfId="23350"/>
    <cellStyle name="Note 2 19 6" xfId="960"/>
    <cellStyle name="Note 2 19 6 2" xfId="23479"/>
    <cellStyle name="Note 2 19 7" xfId="1066"/>
    <cellStyle name="Note 2 19 7 2" xfId="23579"/>
    <cellStyle name="Note 2 19 8" xfId="1140"/>
    <cellStyle name="Note 2 19 8 2" xfId="23653"/>
    <cellStyle name="Note 2 19 9" xfId="1213"/>
    <cellStyle name="Note 2 19 9 2" xfId="23726"/>
    <cellStyle name="Note 2 2" xfId="335"/>
    <cellStyle name="Note 2 2 10" xfId="573"/>
    <cellStyle name="Note 2 2 11" xfId="654"/>
    <cellStyle name="Note 2 2 12" xfId="718"/>
    <cellStyle name="Note 2 2 13" xfId="783"/>
    <cellStyle name="Note 2 2 14" xfId="825"/>
    <cellStyle name="Note 2 2 15" xfId="883"/>
    <cellStyle name="Note 2 2 15 2" xfId="23406"/>
    <cellStyle name="Note 2 2 16" xfId="908"/>
    <cellStyle name="Note 2 2 16 2" xfId="23430"/>
    <cellStyle name="Note 2 2 17" xfId="961"/>
    <cellStyle name="Note 2 2 18" xfId="1035"/>
    <cellStyle name="Note 2 2 18 2" xfId="23548"/>
    <cellStyle name="Note 2 2 19" xfId="1109"/>
    <cellStyle name="Note 2 2 19 2" xfId="23622"/>
    <cellStyle name="Note 2 2 2" xfId="336"/>
    <cellStyle name="Note 2 2 2 10" xfId="826"/>
    <cellStyle name="Note 2 2 2 10 2" xfId="23351"/>
    <cellStyle name="Note 2 2 2 11" xfId="962"/>
    <cellStyle name="Note 2 2 2 11 2" xfId="23480"/>
    <cellStyle name="Note 2 2 2 12" xfId="1987"/>
    <cellStyle name="Note 2 2 2 12 2" xfId="24453"/>
    <cellStyle name="Note 2 2 2 13" xfId="5628"/>
    <cellStyle name="Note 2 2 2 13 2" xfId="26239"/>
    <cellStyle name="Note 2 2 2 2" xfId="337"/>
    <cellStyle name="Note 2 2 2 2 10" xfId="1183"/>
    <cellStyle name="Note 2 2 2 2 10 2" xfId="23696"/>
    <cellStyle name="Note 2 2 2 2 11" xfId="1562"/>
    <cellStyle name="Note 2 2 2 2 11 2" xfId="24069"/>
    <cellStyle name="Note 2 2 2 2 12" xfId="1989"/>
    <cellStyle name="Note 2 2 2 2 13" xfId="1911"/>
    <cellStyle name="Note 2 2 2 2 13 2" xfId="24380"/>
    <cellStyle name="Note 2 2 2 2 14" xfId="2179"/>
    <cellStyle name="Note 2 2 2 2 14 2" xfId="24616"/>
    <cellStyle name="Note 2 2 2 2 15" xfId="1726"/>
    <cellStyle name="Note 2 2 2 2 15 2" xfId="24217"/>
    <cellStyle name="Note 2 2 2 2 16" xfId="2174"/>
    <cellStyle name="Note 2 2 2 2 16 2" xfId="24612"/>
    <cellStyle name="Note 2 2 2 2 17" xfId="2282"/>
    <cellStyle name="Note 2 2 2 2 17 2" xfId="24699"/>
    <cellStyle name="Note 2 2 2 2 18" xfId="2323"/>
    <cellStyle name="Note 2 2 2 2 18 2" xfId="24740"/>
    <cellStyle name="Note 2 2 2 2 19" xfId="2640"/>
    <cellStyle name="Note 2 2 2 2 19 2" xfId="24994"/>
    <cellStyle name="Note 2 2 2 2 2" xfId="575"/>
    <cellStyle name="Note 2 2 2 2 2 2" xfId="576"/>
    <cellStyle name="Note 2 2 2 2 2 2 2" xfId="965"/>
    <cellStyle name="Note 2 2 2 2 2 2 2 2" xfId="966"/>
    <cellStyle name="Note 2 2 2 2 2 2 2 2 2" xfId="1994"/>
    <cellStyle name="Note 2 2 2 2 2 2 2 2 2 2" xfId="1995"/>
    <cellStyle name="Note 2 2 2 2 2 2 2 2 2 2 2" xfId="5635"/>
    <cellStyle name="Note 2 2 2 2 2 2 2 2 2 2 2 2" xfId="5636"/>
    <cellStyle name="Note 2 2 2 2 2 2 2 2 2 2 2 2 2" xfId="26243"/>
    <cellStyle name="Note 2 2 2 2 2 2 2 2 2 2 3" xfId="24457"/>
    <cellStyle name="Note 2 2 2 2 2 2 2 2 2 3" xfId="5634"/>
    <cellStyle name="Note 2 2 2 2 2 2 2 2 2 3 2" xfId="26242"/>
    <cellStyle name="Note 2 2 2 2 2 2 2 2 3" xfId="5633"/>
    <cellStyle name="Note 2 2 2 2 2 2 2 2 4" xfId="23482"/>
    <cellStyle name="Note 2 2 2 2 2 2 2 3" xfId="1993"/>
    <cellStyle name="Note 2 2 2 2 2 2 2 3 2" xfId="24456"/>
    <cellStyle name="Note 2 2 2 2 2 2 2 4" xfId="5632"/>
    <cellStyle name="Note 2 2 2 2 2 2 2 4 2" xfId="26241"/>
    <cellStyle name="Note 2 2 2 2 2 2 3" xfId="1992"/>
    <cellStyle name="Note 2 2 2 2 2 2 4" xfId="5631"/>
    <cellStyle name="Note 2 2 2 2 2 2 5" xfId="23108"/>
    <cellStyle name="Note 2 2 2 2 2 3" xfId="657"/>
    <cellStyle name="Note 2 2 2 2 2 3 2" xfId="23187"/>
    <cellStyle name="Note 2 2 2 2 2 4" xfId="721"/>
    <cellStyle name="Note 2 2 2 2 2 4 2" xfId="23249"/>
    <cellStyle name="Note 2 2 2 2 2 5" xfId="786"/>
    <cellStyle name="Note 2 2 2 2 2 5 2" xfId="23312"/>
    <cellStyle name="Note 2 2 2 2 2 6" xfId="828"/>
    <cellStyle name="Note 2 2 2 2 2 6 2" xfId="23352"/>
    <cellStyle name="Note 2 2 2 2 2 7" xfId="964"/>
    <cellStyle name="Note 2 2 2 2 2 7 2" xfId="23481"/>
    <cellStyle name="Note 2 2 2 2 2 8" xfId="1991"/>
    <cellStyle name="Note 2 2 2 2 2 8 2" xfId="24455"/>
    <cellStyle name="Note 2 2 2 2 2 9" xfId="5630"/>
    <cellStyle name="Note 2 2 2 2 2 9 2" xfId="26240"/>
    <cellStyle name="Note 2 2 2 2 20" xfId="2833"/>
    <cellStyle name="Note 2 2 2 2 20 2" xfId="25173"/>
    <cellStyle name="Note 2 2 2 2 21" xfId="2982"/>
    <cellStyle name="Note 2 2 2 2 21 2" xfId="25306"/>
    <cellStyle name="Note 2 2 2 2 22" xfId="2934"/>
    <cellStyle name="Note 2 2 2 2 22 2" xfId="25261"/>
    <cellStyle name="Note 2 2 2 2 23" xfId="2506"/>
    <cellStyle name="Note 2 2 2 2 23 2" xfId="24869"/>
    <cellStyle name="Note 2 2 2 2 24" xfId="2942"/>
    <cellStyle name="Note 2 2 2 2 24 2" xfId="25269"/>
    <cellStyle name="Note 2 2 2 2 25" xfId="2478"/>
    <cellStyle name="Note 2 2 2 2 25 2" xfId="24842"/>
    <cellStyle name="Note 2 2 2 2 26" xfId="2712"/>
    <cellStyle name="Note 2 2 2 2 26 2" xfId="25063"/>
    <cellStyle name="Note 2 2 2 2 27" xfId="3207"/>
    <cellStyle name="Note 2 2 2 2 27 2" xfId="25518"/>
    <cellStyle name="Note 2 2 2 2 28" xfId="2843"/>
    <cellStyle name="Note 2 2 2 2 28 2" xfId="25183"/>
    <cellStyle name="Note 2 2 2 2 29" xfId="3296"/>
    <cellStyle name="Note 2 2 2 2 29 2" xfId="25597"/>
    <cellStyle name="Note 2 2 2 2 3" xfId="656"/>
    <cellStyle name="Note 2 2 2 2 30" xfId="3541"/>
    <cellStyle name="Note 2 2 2 2 30 2" xfId="25723"/>
    <cellStyle name="Note 2 2 2 2 31" xfId="3343"/>
    <cellStyle name="Note 2 2 2 2 31 2" xfId="25637"/>
    <cellStyle name="Note 2 2 2 2 32" xfId="4487"/>
    <cellStyle name="Note 2 2 2 2 32 2" xfId="26151"/>
    <cellStyle name="Note 2 2 2 2 33" xfId="5629"/>
    <cellStyle name="Note 2 2 2 2 34" xfId="22935"/>
    <cellStyle name="Note 2 2 2 2 4" xfId="720"/>
    <cellStyle name="Note 2 2 2 2 5" xfId="785"/>
    <cellStyle name="Note 2 2 2 2 6" xfId="827"/>
    <cellStyle name="Note 2 2 2 2 7" xfId="963"/>
    <cellStyle name="Note 2 2 2 2 8" xfId="1036"/>
    <cellStyle name="Note 2 2 2 2 8 2" xfId="23549"/>
    <cellStyle name="Note 2 2 2 2 9" xfId="1110"/>
    <cellStyle name="Note 2 2 2 2 9 2" xfId="23623"/>
    <cellStyle name="Note 2 2 2 3" xfId="338"/>
    <cellStyle name="Note 2 2 2 3 10" xfId="1184"/>
    <cellStyle name="Note 2 2 2 3 10 2" xfId="23697"/>
    <cellStyle name="Note 2 2 2 3 11" xfId="1563"/>
    <cellStyle name="Note 2 2 2 3 11 2" xfId="24070"/>
    <cellStyle name="Note 2 2 2 3 12" xfId="1998"/>
    <cellStyle name="Note 2 2 2 3 12 2" xfId="24459"/>
    <cellStyle name="Note 2 2 2 3 13" xfId="1910"/>
    <cellStyle name="Note 2 2 2 3 13 2" xfId="24379"/>
    <cellStyle name="Note 2 2 2 3 14" xfId="2172"/>
    <cellStyle name="Note 2 2 2 3 14 2" xfId="24610"/>
    <cellStyle name="Note 2 2 2 3 15" xfId="1814"/>
    <cellStyle name="Note 2 2 2 3 15 2" xfId="24292"/>
    <cellStyle name="Note 2 2 2 3 16" xfId="1750"/>
    <cellStyle name="Note 2 2 2 3 16 2" xfId="24238"/>
    <cellStyle name="Note 2 2 2 3 17" xfId="1963"/>
    <cellStyle name="Note 2 2 2 3 17 2" xfId="24431"/>
    <cellStyle name="Note 2 2 2 3 18" xfId="2324"/>
    <cellStyle name="Note 2 2 2 3 18 2" xfId="24741"/>
    <cellStyle name="Note 2 2 2 3 19" xfId="2641"/>
    <cellStyle name="Note 2 2 2 3 19 2" xfId="24995"/>
    <cellStyle name="Note 2 2 2 3 2" xfId="577"/>
    <cellStyle name="Note 2 2 2 3 2 2" xfId="23109"/>
    <cellStyle name="Note 2 2 2 3 20" xfId="2776"/>
    <cellStyle name="Note 2 2 2 3 20 2" xfId="25120"/>
    <cellStyle name="Note 2 2 2 3 21" xfId="2463"/>
    <cellStyle name="Note 2 2 2 3 21 2" xfId="24828"/>
    <cellStyle name="Note 2 2 2 3 22" xfId="2786"/>
    <cellStyle name="Note 2 2 2 3 22 2" xfId="25130"/>
    <cellStyle name="Note 2 2 2 3 23" xfId="2813"/>
    <cellStyle name="Note 2 2 2 3 23 2" xfId="25154"/>
    <cellStyle name="Note 2 2 2 3 24" xfId="2531"/>
    <cellStyle name="Note 2 2 2 3 24 2" xfId="24893"/>
    <cellStyle name="Note 2 2 2 3 25" xfId="3087"/>
    <cellStyle name="Note 2 2 2 3 25 2" xfId="25403"/>
    <cellStyle name="Note 2 2 2 3 26" xfId="3171"/>
    <cellStyle name="Note 2 2 2 3 26 2" xfId="25485"/>
    <cellStyle name="Note 2 2 2 3 27" xfId="2875"/>
    <cellStyle name="Note 2 2 2 3 27 2" xfId="25208"/>
    <cellStyle name="Note 2 2 2 3 28" xfId="2639"/>
    <cellStyle name="Note 2 2 2 3 28 2" xfId="24993"/>
    <cellStyle name="Note 2 2 2 3 29" xfId="3297"/>
    <cellStyle name="Note 2 2 2 3 29 2" xfId="25598"/>
    <cellStyle name="Note 2 2 2 3 3" xfId="658"/>
    <cellStyle name="Note 2 2 2 3 3 2" xfId="23188"/>
    <cellStyle name="Note 2 2 2 3 30" xfId="3472"/>
    <cellStyle name="Note 2 2 2 3 30 2" xfId="25700"/>
    <cellStyle name="Note 2 2 2 3 31" xfId="3377"/>
    <cellStyle name="Note 2 2 2 3 31 2" xfId="25648"/>
    <cellStyle name="Note 2 2 2 3 32" xfId="4488"/>
    <cellStyle name="Note 2 2 2 3 32 2" xfId="26152"/>
    <cellStyle name="Note 2 2 2 3 33" xfId="5637"/>
    <cellStyle name="Note 2 2 2 3 33 2" xfId="26244"/>
    <cellStyle name="Note 2 2 2 3 34" xfId="22936"/>
    <cellStyle name="Note 2 2 2 3 4" xfId="722"/>
    <cellStyle name="Note 2 2 2 3 4 2" xfId="23250"/>
    <cellStyle name="Note 2 2 2 3 5" xfId="787"/>
    <cellStyle name="Note 2 2 2 3 5 2" xfId="23313"/>
    <cellStyle name="Note 2 2 2 3 6" xfId="829"/>
    <cellStyle name="Note 2 2 2 3 6 2" xfId="23353"/>
    <cellStyle name="Note 2 2 2 3 7" xfId="967"/>
    <cellStyle name="Note 2 2 2 3 7 2" xfId="23483"/>
    <cellStyle name="Note 2 2 2 3 8" xfId="1037"/>
    <cellStyle name="Note 2 2 2 3 8 2" xfId="23550"/>
    <cellStyle name="Note 2 2 2 3 9" xfId="1111"/>
    <cellStyle name="Note 2 2 2 3 9 2" xfId="23624"/>
    <cellStyle name="Note 2 2 2 4" xfId="339"/>
    <cellStyle name="Note 2 2 2 4 10" xfId="1185"/>
    <cellStyle name="Note 2 2 2 4 10 2" xfId="23698"/>
    <cellStyle name="Note 2 2 2 4 11" xfId="1564"/>
    <cellStyle name="Note 2 2 2 4 11 2" xfId="24071"/>
    <cellStyle name="Note 2 2 2 4 12" xfId="1999"/>
    <cellStyle name="Note 2 2 2 4 12 2" xfId="24460"/>
    <cellStyle name="Note 2 2 2 4 13" xfId="1909"/>
    <cellStyle name="Note 2 2 2 4 13 2" xfId="24378"/>
    <cellStyle name="Note 2 2 2 4 14" xfId="1842"/>
    <cellStyle name="Note 2 2 2 4 14 2" xfId="24316"/>
    <cellStyle name="Note 2 2 2 4 15" xfId="2143"/>
    <cellStyle name="Note 2 2 2 4 15 2" xfId="24583"/>
    <cellStyle name="Note 2 2 2 4 16" xfId="2091"/>
    <cellStyle name="Note 2 2 2 4 16 2" xfId="24536"/>
    <cellStyle name="Note 2 2 2 4 17" xfId="2077"/>
    <cellStyle name="Note 2 2 2 4 17 2" xfId="24524"/>
    <cellStyle name="Note 2 2 2 4 18" xfId="2325"/>
    <cellStyle name="Note 2 2 2 4 18 2" xfId="24742"/>
    <cellStyle name="Note 2 2 2 4 19" xfId="2642"/>
    <cellStyle name="Note 2 2 2 4 19 2" xfId="24996"/>
    <cellStyle name="Note 2 2 2 4 2" xfId="578"/>
    <cellStyle name="Note 2 2 2 4 2 2" xfId="23110"/>
    <cellStyle name="Note 2 2 2 4 20" xfId="2814"/>
    <cellStyle name="Note 2 2 2 4 20 2" xfId="25155"/>
    <cellStyle name="Note 2 2 2 4 21" xfId="2511"/>
    <cellStyle name="Note 2 2 2 4 21 2" xfId="24874"/>
    <cellStyle name="Note 2 2 2 4 22" xfId="2721"/>
    <cellStyle name="Note 2 2 2 4 22 2" xfId="25072"/>
    <cellStyle name="Note 2 2 2 4 23" xfId="2421"/>
    <cellStyle name="Note 2 2 2 4 23 2" xfId="24790"/>
    <cellStyle name="Note 2 2 2 4 24" xfId="3072"/>
    <cellStyle name="Note 2 2 2 4 24 2" xfId="25388"/>
    <cellStyle name="Note 2 2 2 4 25" xfId="3099"/>
    <cellStyle name="Note 2 2 2 4 25 2" xfId="25415"/>
    <cellStyle name="Note 2 2 2 4 26" xfId="2941"/>
    <cellStyle name="Note 2 2 2 4 26 2" xfId="25268"/>
    <cellStyle name="Note 2 2 2 4 27" xfId="2431"/>
    <cellStyle name="Note 2 2 2 4 27 2" xfId="24799"/>
    <cellStyle name="Note 2 2 2 4 28" xfId="3021"/>
    <cellStyle name="Note 2 2 2 4 28 2" xfId="25339"/>
    <cellStyle name="Note 2 2 2 4 29" xfId="3298"/>
    <cellStyle name="Note 2 2 2 4 29 2" xfId="25599"/>
    <cellStyle name="Note 2 2 2 4 3" xfId="659"/>
    <cellStyle name="Note 2 2 2 4 3 2" xfId="23189"/>
    <cellStyle name="Note 2 2 2 4 30" xfId="3434"/>
    <cellStyle name="Note 2 2 2 4 30 2" xfId="25678"/>
    <cellStyle name="Note 2 2 2 4 31" xfId="3749"/>
    <cellStyle name="Note 2 2 2 4 31 2" xfId="25791"/>
    <cellStyle name="Note 2 2 2 4 32" xfId="4489"/>
    <cellStyle name="Note 2 2 2 4 32 2" xfId="26153"/>
    <cellStyle name="Note 2 2 2 4 33" xfId="5638"/>
    <cellStyle name="Note 2 2 2 4 33 2" xfId="26245"/>
    <cellStyle name="Note 2 2 2 4 34" xfId="22937"/>
    <cellStyle name="Note 2 2 2 4 4" xfId="723"/>
    <cellStyle name="Note 2 2 2 4 4 2" xfId="23251"/>
    <cellStyle name="Note 2 2 2 4 5" xfId="788"/>
    <cellStyle name="Note 2 2 2 4 5 2" xfId="23314"/>
    <cellStyle name="Note 2 2 2 4 6" xfId="830"/>
    <cellStyle name="Note 2 2 2 4 6 2" xfId="23354"/>
    <cellStyle name="Note 2 2 2 4 7" xfId="968"/>
    <cellStyle name="Note 2 2 2 4 7 2" xfId="23484"/>
    <cellStyle name="Note 2 2 2 4 8" xfId="1038"/>
    <cellStyle name="Note 2 2 2 4 8 2" xfId="23551"/>
    <cellStyle name="Note 2 2 2 4 9" xfId="1112"/>
    <cellStyle name="Note 2 2 2 4 9 2" xfId="23625"/>
    <cellStyle name="Note 2 2 2 5" xfId="340"/>
    <cellStyle name="Note 2 2 2 5 10" xfId="1186"/>
    <cellStyle name="Note 2 2 2 5 10 2" xfId="23699"/>
    <cellStyle name="Note 2 2 2 5 11" xfId="1565"/>
    <cellStyle name="Note 2 2 2 5 11 2" xfId="24072"/>
    <cellStyle name="Note 2 2 2 5 12" xfId="2000"/>
    <cellStyle name="Note 2 2 2 5 12 2" xfId="24461"/>
    <cellStyle name="Note 2 2 2 5 13" xfId="1908"/>
    <cellStyle name="Note 2 2 2 5 13 2" xfId="24377"/>
    <cellStyle name="Note 2 2 2 5 14" xfId="2163"/>
    <cellStyle name="Note 2 2 2 5 14 2" xfId="24602"/>
    <cellStyle name="Note 2 2 2 5 15" xfId="1970"/>
    <cellStyle name="Note 2 2 2 5 15 2" xfId="24438"/>
    <cellStyle name="Note 2 2 2 5 16" xfId="1913"/>
    <cellStyle name="Note 2 2 2 5 16 2" xfId="24382"/>
    <cellStyle name="Note 2 2 2 5 17" xfId="2152"/>
    <cellStyle name="Note 2 2 2 5 17 2" xfId="24591"/>
    <cellStyle name="Note 2 2 2 5 18" xfId="2326"/>
    <cellStyle name="Note 2 2 2 5 18 2" xfId="24743"/>
    <cellStyle name="Note 2 2 2 5 19" xfId="2643"/>
    <cellStyle name="Note 2 2 2 5 19 2" xfId="24997"/>
    <cellStyle name="Note 2 2 2 5 2" xfId="579"/>
    <cellStyle name="Note 2 2 2 5 2 2" xfId="23111"/>
    <cellStyle name="Note 2 2 2 5 20" xfId="2765"/>
    <cellStyle name="Note 2 2 2 5 20 2" xfId="25109"/>
    <cellStyle name="Note 2 2 2 5 21" xfId="2487"/>
    <cellStyle name="Note 2 2 2 5 21 2" xfId="24851"/>
    <cellStyle name="Note 2 2 2 5 22" xfId="2548"/>
    <cellStyle name="Note 2 2 2 5 22 2" xfId="24908"/>
    <cellStyle name="Note 2 2 2 5 23" xfId="2465"/>
    <cellStyle name="Note 2 2 2 5 23 2" xfId="24830"/>
    <cellStyle name="Note 2 2 2 5 24" xfId="2493"/>
    <cellStyle name="Note 2 2 2 5 24 2" xfId="24857"/>
    <cellStyle name="Note 2 2 2 5 25" xfId="2501"/>
    <cellStyle name="Note 2 2 2 5 25 2" xfId="24864"/>
    <cellStyle name="Note 2 2 2 5 26" xfId="2990"/>
    <cellStyle name="Note 2 2 2 5 26 2" xfId="25313"/>
    <cellStyle name="Note 2 2 2 5 27" xfId="2945"/>
    <cellStyle name="Note 2 2 2 5 27 2" xfId="25272"/>
    <cellStyle name="Note 2 2 2 5 28" xfId="2453"/>
    <cellStyle name="Note 2 2 2 5 28 2" xfId="24819"/>
    <cellStyle name="Note 2 2 2 5 29" xfId="3299"/>
    <cellStyle name="Note 2 2 2 5 29 2" xfId="25600"/>
    <cellStyle name="Note 2 2 2 5 3" xfId="660"/>
    <cellStyle name="Note 2 2 2 5 3 2" xfId="23190"/>
    <cellStyle name="Note 2 2 2 5 30" xfId="3585"/>
    <cellStyle name="Note 2 2 2 5 30 2" xfId="25743"/>
    <cellStyle name="Note 2 2 2 5 31" xfId="3491"/>
    <cellStyle name="Note 2 2 2 5 31 2" xfId="25710"/>
    <cellStyle name="Note 2 2 2 5 32" xfId="4490"/>
    <cellStyle name="Note 2 2 2 5 32 2" xfId="26154"/>
    <cellStyle name="Note 2 2 2 5 33" xfId="5639"/>
    <cellStyle name="Note 2 2 2 5 33 2" xfId="26246"/>
    <cellStyle name="Note 2 2 2 5 34" xfId="22938"/>
    <cellStyle name="Note 2 2 2 5 4" xfId="724"/>
    <cellStyle name="Note 2 2 2 5 4 2" xfId="23252"/>
    <cellStyle name="Note 2 2 2 5 5" xfId="789"/>
    <cellStyle name="Note 2 2 2 5 5 2" xfId="23315"/>
    <cellStyle name="Note 2 2 2 5 6" xfId="831"/>
    <cellStyle name="Note 2 2 2 5 6 2" xfId="23355"/>
    <cellStyle name="Note 2 2 2 5 7" xfId="969"/>
    <cellStyle name="Note 2 2 2 5 7 2" xfId="23485"/>
    <cellStyle name="Note 2 2 2 5 8" xfId="1039"/>
    <cellStyle name="Note 2 2 2 5 8 2" xfId="23552"/>
    <cellStyle name="Note 2 2 2 5 9" xfId="1113"/>
    <cellStyle name="Note 2 2 2 5 9 2" xfId="23626"/>
    <cellStyle name="Note 2 2 2 6" xfId="574"/>
    <cellStyle name="Note 2 2 2 6 2" xfId="23107"/>
    <cellStyle name="Note 2 2 2 7" xfId="655"/>
    <cellStyle name="Note 2 2 2 7 2" xfId="23186"/>
    <cellStyle name="Note 2 2 2 8" xfId="719"/>
    <cellStyle name="Note 2 2 2 8 2" xfId="23248"/>
    <cellStyle name="Note 2 2 2 9" xfId="784"/>
    <cellStyle name="Note 2 2 2 9 2" xfId="23311"/>
    <cellStyle name="Note 2 2 20" xfId="1182"/>
    <cellStyle name="Note 2 2 20 2" xfId="23695"/>
    <cellStyle name="Note 2 2 21" xfId="1240"/>
    <cellStyle name="Note 2 2 21 2" xfId="23752"/>
    <cellStyle name="Note 2 2 22" xfId="1265"/>
    <cellStyle name="Note 2 2 22 2" xfId="23776"/>
    <cellStyle name="Note 2 2 23" xfId="1316"/>
    <cellStyle name="Note 2 2 23 2" xfId="23827"/>
    <cellStyle name="Note 2 2 24" xfId="1341"/>
    <cellStyle name="Note 2 2 24 2" xfId="23852"/>
    <cellStyle name="Note 2 2 25" xfId="1368"/>
    <cellStyle name="Note 2 2 25 2" xfId="23879"/>
    <cellStyle name="Note 2 2 26" xfId="1394"/>
    <cellStyle name="Note 2 2 26 2" xfId="23905"/>
    <cellStyle name="Note 2 2 27" xfId="1419"/>
    <cellStyle name="Note 2 2 27 2" xfId="23930"/>
    <cellStyle name="Note 2 2 28" xfId="1445"/>
    <cellStyle name="Note 2 2 28 2" xfId="23956"/>
    <cellStyle name="Note 2 2 29" xfId="1458"/>
    <cellStyle name="Note 2 2 29 2" xfId="23969"/>
    <cellStyle name="Note 2 2 3" xfId="341"/>
    <cellStyle name="Note 2 2 3 10" xfId="1187"/>
    <cellStyle name="Note 2 2 3 10 2" xfId="23700"/>
    <cellStyle name="Note 2 2 3 11" xfId="1566"/>
    <cellStyle name="Note 2 2 3 11 2" xfId="24073"/>
    <cellStyle name="Note 2 2 3 12" xfId="2003"/>
    <cellStyle name="Note 2 2 3 12 2" xfId="24463"/>
    <cellStyle name="Note 2 2 3 13" xfId="1906"/>
    <cellStyle name="Note 2 2 3 13 2" xfId="24375"/>
    <cellStyle name="Note 2 2 3 14" xfId="2154"/>
    <cellStyle name="Note 2 2 3 14 2" xfId="24593"/>
    <cellStyle name="Note 2 2 3 15" xfId="1961"/>
    <cellStyle name="Note 2 2 3 15 2" xfId="24429"/>
    <cellStyle name="Note 2 2 3 16" xfId="2139"/>
    <cellStyle name="Note 2 2 3 16 2" xfId="24579"/>
    <cellStyle name="Note 2 2 3 17" xfId="1783"/>
    <cellStyle name="Note 2 2 3 17 2" xfId="24267"/>
    <cellStyle name="Note 2 2 3 18" xfId="2327"/>
    <cellStyle name="Note 2 2 3 18 2" xfId="24744"/>
    <cellStyle name="Note 2 2 3 19" xfId="2644"/>
    <cellStyle name="Note 2 2 3 19 2" xfId="24998"/>
    <cellStyle name="Note 2 2 3 2" xfId="580"/>
    <cellStyle name="Note 2 2 3 2 2" xfId="23112"/>
    <cellStyle name="Note 2 2 3 20" xfId="2903"/>
    <cellStyle name="Note 2 2 3 20 2" xfId="25233"/>
    <cellStyle name="Note 2 2 3 21" xfId="2981"/>
    <cellStyle name="Note 2 2 3 21 2" xfId="25305"/>
    <cellStyle name="Note 2 2 3 22" xfId="2967"/>
    <cellStyle name="Note 2 2 3 22 2" xfId="25291"/>
    <cellStyle name="Note 2 2 3 23" xfId="2925"/>
    <cellStyle name="Note 2 2 3 23 2" xfId="25253"/>
    <cellStyle name="Note 2 2 3 24" xfId="2442"/>
    <cellStyle name="Note 2 2 3 24 2" xfId="24809"/>
    <cellStyle name="Note 2 2 3 25" xfId="2792"/>
    <cellStyle name="Note 2 2 3 25 2" xfId="25135"/>
    <cellStyle name="Note 2 2 3 26" xfId="3097"/>
    <cellStyle name="Note 2 2 3 26 2" xfId="25413"/>
    <cellStyle name="Note 2 2 3 27" xfId="3232"/>
    <cellStyle name="Note 2 2 3 27 2" xfId="25542"/>
    <cellStyle name="Note 2 2 3 28" xfId="2912"/>
    <cellStyle name="Note 2 2 3 28 2" xfId="25242"/>
    <cellStyle name="Note 2 2 3 29" xfId="3300"/>
    <cellStyle name="Note 2 2 3 29 2" xfId="25601"/>
    <cellStyle name="Note 2 2 3 3" xfId="661"/>
    <cellStyle name="Note 2 2 3 3 2" xfId="23191"/>
    <cellStyle name="Note 2 2 3 30" xfId="3586"/>
    <cellStyle name="Note 2 2 3 30 2" xfId="25744"/>
    <cellStyle name="Note 2 2 3 31" xfId="3437"/>
    <cellStyle name="Note 2 2 3 31 2" xfId="25680"/>
    <cellStyle name="Note 2 2 3 32" xfId="4491"/>
    <cellStyle name="Note 2 2 3 32 2" xfId="26155"/>
    <cellStyle name="Note 2 2 3 33" xfId="5640"/>
    <cellStyle name="Note 2 2 3 33 2" xfId="26247"/>
    <cellStyle name="Note 2 2 3 34" xfId="22939"/>
    <cellStyle name="Note 2 2 3 4" xfId="725"/>
    <cellStyle name="Note 2 2 3 4 2" xfId="23253"/>
    <cellStyle name="Note 2 2 3 5" xfId="790"/>
    <cellStyle name="Note 2 2 3 5 2" xfId="23316"/>
    <cellStyle name="Note 2 2 3 6" xfId="832"/>
    <cellStyle name="Note 2 2 3 6 2" xfId="23356"/>
    <cellStyle name="Note 2 2 3 7" xfId="970"/>
    <cellStyle name="Note 2 2 3 7 2" xfId="23486"/>
    <cellStyle name="Note 2 2 3 8" xfId="1040"/>
    <cellStyle name="Note 2 2 3 8 2" xfId="23553"/>
    <cellStyle name="Note 2 2 3 9" xfId="1114"/>
    <cellStyle name="Note 2 2 3 9 2" xfId="23627"/>
    <cellStyle name="Note 2 2 30" xfId="1486"/>
    <cellStyle name="Note 2 2 30 2" xfId="23996"/>
    <cellStyle name="Note 2 2 31" xfId="1513"/>
    <cellStyle name="Note 2 2 31 2" xfId="24022"/>
    <cellStyle name="Note 2 2 32" xfId="1561"/>
    <cellStyle name="Note 2 2 32 2" xfId="24068"/>
    <cellStyle name="Note 2 2 33" xfId="1613"/>
    <cellStyle name="Note 2 2 33 2" xfId="24114"/>
    <cellStyle name="Note 2 2 34" xfId="1603"/>
    <cellStyle name="Note 2 2 34 2" xfId="24108"/>
    <cellStyle name="Note 2 2 35" xfId="1690"/>
    <cellStyle name="Note 2 2 35 2" xfId="24183"/>
    <cellStyle name="Note 2 2 36" xfId="1716"/>
    <cellStyle name="Note 2 2 36 2" xfId="24208"/>
    <cellStyle name="Note 2 2 37" xfId="1982"/>
    <cellStyle name="Note 2 2 38" xfId="1912"/>
    <cellStyle name="Note 2 2 38 2" xfId="24381"/>
    <cellStyle name="Note 2 2 39" xfId="2191"/>
    <cellStyle name="Note 2 2 39 2" xfId="24624"/>
    <cellStyle name="Note 2 2 4" xfId="342"/>
    <cellStyle name="Note 2 2 4 10" xfId="1188"/>
    <cellStyle name="Note 2 2 4 10 2" xfId="23701"/>
    <cellStyle name="Note 2 2 4 11" xfId="1567"/>
    <cellStyle name="Note 2 2 4 11 2" xfId="24074"/>
    <cellStyle name="Note 2 2 4 12" xfId="2008"/>
    <cellStyle name="Note 2 2 4 12 2" xfId="24468"/>
    <cellStyle name="Note 2 2 4 13" xfId="1905"/>
    <cellStyle name="Note 2 2 4 13 2" xfId="24374"/>
    <cellStyle name="Note 2 2 4 14" xfId="2146"/>
    <cellStyle name="Note 2 2 4 14 2" xfId="24586"/>
    <cellStyle name="Note 2 2 4 15" xfId="2213"/>
    <cellStyle name="Note 2 2 4 15 2" xfId="24640"/>
    <cellStyle name="Note 2 2 4 16" xfId="1979"/>
    <cellStyle name="Note 2 2 4 16 2" xfId="24447"/>
    <cellStyle name="Note 2 2 4 17" xfId="2279"/>
    <cellStyle name="Note 2 2 4 17 2" xfId="24696"/>
    <cellStyle name="Note 2 2 4 18" xfId="2328"/>
    <cellStyle name="Note 2 2 4 18 2" xfId="24745"/>
    <cellStyle name="Note 2 2 4 19" xfId="2645"/>
    <cellStyle name="Note 2 2 4 19 2" xfId="24999"/>
    <cellStyle name="Note 2 2 4 2" xfId="581"/>
    <cellStyle name="Note 2 2 4 2 2" xfId="23113"/>
    <cellStyle name="Note 2 2 4 20" xfId="2832"/>
    <cellStyle name="Note 2 2 4 20 2" xfId="25172"/>
    <cellStyle name="Note 2 2 4 21" xfId="2471"/>
    <cellStyle name="Note 2 2 4 21 2" xfId="24836"/>
    <cellStyle name="Note 2 2 4 22" xfId="2891"/>
    <cellStyle name="Note 2 2 4 22 2" xfId="25222"/>
    <cellStyle name="Note 2 2 4 23" xfId="2569"/>
    <cellStyle name="Note 2 2 4 23 2" xfId="24924"/>
    <cellStyle name="Note 2 2 4 24" xfId="2488"/>
    <cellStyle name="Note 2 2 4 24 2" xfId="24852"/>
    <cellStyle name="Note 2 2 4 25" xfId="2596"/>
    <cellStyle name="Note 2 2 4 25 2" xfId="24950"/>
    <cellStyle name="Note 2 2 4 26" xfId="2722"/>
    <cellStyle name="Note 2 2 4 26 2" xfId="25073"/>
    <cellStyle name="Note 2 2 4 27" xfId="3206"/>
    <cellStyle name="Note 2 2 4 27 2" xfId="25517"/>
    <cellStyle name="Note 2 2 4 28" xfId="3195"/>
    <cellStyle name="Note 2 2 4 28 2" xfId="25507"/>
    <cellStyle name="Note 2 2 4 29" xfId="3301"/>
    <cellStyle name="Note 2 2 4 29 2" xfId="25602"/>
    <cellStyle name="Note 2 2 4 3" xfId="662"/>
    <cellStyle name="Note 2 2 4 3 2" xfId="23192"/>
    <cellStyle name="Note 2 2 4 30" xfId="3570"/>
    <cellStyle name="Note 2 2 4 30 2" xfId="25738"/>
    <cellStyle name="Note 2 2 4 31" xfId="3743"/>
    <cellStyle name="Note 2 2 4 31 2" xfId="25788"/>
    <cellStyle name="Note 2 2 4 32" xfId="4492"/>
    <cellStyle name="Note 2 2 4 32 2" xfId="26156"/>
    <cellStyle name="Note 2 2 4 33" xfId="5641"/>
    <cellStyle name="Note 2 2 4 33 2" xfId="26248"/>
    <cellStyle name="Note 2 2 4 34" xfId="22940"/>
    <cellStyle name="Note 2 2 4 4" xfId="726"/>
    <cellStyle name="Note 2 2 4 4 2" xfId="23254"/>
    <cellStyle name="Note 2 2 4 5" xfId="791"/>
    <cellStyle name="Note 2 2 4 5 2" xfId="23317"/>
    <cellStyle name="Note 2 2 4 6" xfId="833"/>
    <cellStyle name="Note 2 2 4 6 2" xfId="23357"/>
    <cellStyle name="Note 2 2 4 7" xfId="971"/>
    <cellStyle name="Note 2 2 4 7 2" xfId="23487"/>
    <cellStyle name="Note 2 2 4 8" xfId="1041"/>
    <cellStyle name="Note 2 2 4 8 2" xfId="23554"/>
    <cellStyle name="Note 2 2 4 9" xfId="1115"/>
    <cellStyle name="Note 2 2 4 9 2" xfId="23628"/>
    <cellStyle name="Note 2 2 40" xfId="2006"/>
    <cellStyle name="Note 2 2 40 2" xfId="24466"/>
    <cellStyle name="Note 2 2 41" xfId="2093"/>
    <cellStyle name="Note 2 2 41 2" xfId="24538"/>
    <cellStyle name="Note 2 2 42" xfId="2181"/>
    <cellStyle name="Note 2 2 42 2" xfId="24618"/>
    <cellStyle name="Note 2 2 43" xfId="2322"/>
    <cellStyle name="Note 2 2 43 2" xfId="24739"/>
    <cellStyle name="Note 2 2 44" xfId="2638"/>
    <cellStyle name="Note 2 2 44 2" xfId="24992"/>
    <cellStyle name="Note 2 2 45" xfId="2766"/>
    <cellStyle name="Note 2 2 45 2" xfId="25110"/>
    <cellStyle name="Note 2 2 46" xfId="2578"/>
    <cellStyle name="Note 2 2 46 2" xfId="24932"/>
    <cellStyle name="Note 2 2 47" xfId="2549"/>
    <cellStyle name="Note 2 2 47 2" xfId="24909"/>
    <cellStyle name="Note 2 2 48" xfId="2428"/>
    <cellStyle name="Note 2 2 48 2" xfId="24796"/>
    <cellStyle name="Note 2 2 49" xfId="2995"/>
    <cellStyle name="Note 2 2 49 2" xfId="25317"/>
    <cellStyle name="Note 2 2 5" xfId="343"/>
    <cellStyle name="Note 2 2 50" xfId="2510"/>
    <cellStyle name="Note 2 2 50 2" xfId="24873"/>
    <cellStyle name="Note 2 2 51" xfId="2992"/>
    <cellStyle name="Note 2 2 51 2" xfId="25315"/>
    <cellStyle name="Note 2 2 52" xfId="2516"/>
    <cellStyle name="Note 2 2 52 2" xfId="24879"/>
    <cellStyle name="Note 2 2 53" xfId="3193"/>
    <cellStyle name="Note 2 2 53 2" xfId="25505"/>
    <cellStyle name="Note 2 2 54" xfId="3294"/>
    <cellStyle name="Note 2 2 54 2" xfId="25596"/>
    <cellStyle name="Note 2 2 55" xfId="3554"/>
    <cellStyle name="Note 2 2 55 2" xfId="25733"/>
    <cellStyle name="Note 2 2 56" xfId="3471"/>
    <cellStyle name="Note 2 2 56 2" xfId="25699"/>
    <cellStyle name="Note 2 2 57" xfId="4101"/>
    <cellStyle name="Note 2 2 57 2" xfId="25823"/>
    <cellStyle name="Note 2 2 58" xfId="4175"/>
    <cellStyle name="Note 2 2 58 2" xfId="25862"/>
    <cellStyle name="Note 2 2 59" xfId="4299"/>
    <cellStyle name="Note 2 2 59 2" xfId="25979"/>
    <cellStyle name="Note 2 2 6" xfId="344"/>
    <cellStyle name="Note 2 2 60" xfId="4213"/>
    <cellStyle name="Note 2 2 60 2" xfId="25897"/>
    <cellStyle name="Note 2 2 61" xfId="4322"/>
    <cellStyle name="Note 2 2 61 2" xfId="26000"/>
    <cellStyle name="Note 2 2 62" xfId="4362"/>
    <cellStyle name="Note 2 2 62 2" xfId="26037"/>
    <cellStyle name="Note 2 2 63" xfId="4433"/>
    <cellStyle name="Note 2 2 63 2" xfId="26099"/>
    <cellStyle name="Note 2 2 64" xfId="4382"/>
    <cellStyle name="Note 2 2 64 2" xfId="26055"/>
    <cellStyle name="Note 2 2 65" xfId="4486"/>
    <cellStyle name="Note 2 2 65 2" xfId="26150"/>
    <cellStyle name="Note 2 2 66" xfId="5627"/>
    <cellStyle name="Note 2 2 67" xfId="6532"/>
    <cellStyle name="Note 2 2 67 2" xfId="26284"/>
    <cellStyle name="Note 2 2 68" xfId="6576"/>
    <cellStyle name="Note 2 2 68 2" xfId="26324"/>
    <cellStyle name="Note 2 2 69" xfId="22934"/>
    <cellStyle name="Note 2 2 7" xfId="345"/>
    <cellStyle name="Note 2 2 8" xfId="456"/>
    <cellStyle name="Note 2 2 8 2" xfId="22995"/>
    <cellStyle name="Note 2 2 9" xfId="480"/>
    <cellStyle name="Note 2 2 9 2" xfId="23018"/>
    <cellStyle name="Note 2 20" xfId="426"/>
    <cellStyle name="Note 2 20 10" xfId="1596"/>
    <cellStyle name="Note 2 20 10 2" xfId="24103"/>
    <cellStyle name="Note 2 20 11" xfId="2010"/>
    <cellStyle name="Note 2 20 11 2" xfId="24470"/>
    <cellStyle name="Note 2 20 12" xfId="1857"/>
    <cellStyle name="Note 2 20 12 2" xfId="24329"/>
    <cellStyle name="Note 2 20 13" xfId="1754"/>
    <cellStyle name="Note 2 20 13 2" xfId="24242"/>
    <cellStyle name="Note 2 20 14" xfId="2141"/>
    <cellStyle name="Note 2 20 14 2" xfId="24581"/>
    <cellStyle name="Note 2 20 15" xfId="2202"/>
    <cellStyle name="Note 2 20 15 2" xfId="24635"/>
    <cellStyle name="Note 2 20 16" xfId="2085"/>
    <cellStyle name="Note 2 20 16 2" xfId="24530"/>
    <cellStyle name="Note 2 20 17" xfId="2357"/>
    <cellStyle name="Note 2 20 17 2" xfId="24774"/>
    <cellStyle name="Note 2 20 18" xfId="2685"/>
    <cellStyle name="Note 2 20 18 2" xfId="25039"/>
    <cellStyle name="Note 2 20 19" xfId="2747"/>
    <cellStyle name="Note 2 20 19 2" xfId="25093"/>
    <cellStyle name="Note 2 20 2" xfId="666"/>
    <cellStyle name="Note 2 20 2 2" xfId="23196"/>
    <cellStyle name="Note 2 20 20" xfId="2997"/>
    <cellStyle name="Note 2 20 20 2" xfId="25318"/>
    <cellStyle name="Note 2 20 21" xfId="2720"/>
    <cellStyle name="Note 2 20 21 2" xfId="25071"/>
    <cellStyle name="Note 2 20 22" xfId="2468"/>
    <cellStyle name="Note 2 20 22 2" xfId="24833"/>
    <cellStyle name="Note 2 20 23" xfId="3052"/>
    <cellStyle name="Note 2 20 23 2" xfId="25368"/>
    <cellStyle name="Note 2 20 24" xfId="2781"/>
    <cellStyle name="Note 2 20 24 2" xfId="25125"/>
    <cellStyle name="Note 2 20 25" xfId="3166"/>
    <cellStyle name="Note 2 20 25 2" xfId="25480"/>
    <cellStyle name="Note 2 20 26" xfId="3184"/>
    <cellStyle name="Note 2 20 26 2" xfId="25497"/>
    <cellStyle name="Note 2 20 27" xfId="2499"/>
    <cellStyle name="Note 2 20 27 2" xfId="24862"/>
    <cellStyle name="Note 2 20 28" xfId="3332"/>
    <cellStyle name="Note 2 20 28 2" xfId="25633"/>
    <cellStyle name="Note 2 20 29" xfId="3489"/>
    <cellStyle name="Note 2 20 29 2" xfId="25708"/>
    <cellStyle name="Note 2 20 3" xfId="730"/>
    <cellStyle name="Note 2 20 3 2" xfId="23258"/>
    <cellStyle name="Note 2 20 30" xfId="3520"/>
    <cellStyle name="Note 2 20 30 2" xfId="25719"/>
    <cellStyle name="Note 2 20 31" xfId="4521"/>
    <cellStyle name="Note 2 20 31 2" xfId="26185"/>
    <cellStyle name="Note 2 20 32" xfId="5642"/>
    <cellStyle name="Note 2 20 32 2" xfId="26249"/>
    <cellStyle name="Note 2 20 33" xfId="22970"/>
    <cellStyle name="Note 2 20 4" xfId="792"/>
    <cellStyle name="Note 2 20 4 2" xfId="23318"/>
    <cellStyle name="Note 2 20 5" xfId="834"/>
    <cellStyle name="Note 2 20 5 2" xfId="23358"/>
    <cellStyle name="Note 2 20 6" xfId="972"/>
    <cellStyle name="Note 2 20 6 2" xfId="23488"/>
    <cellStyle name="Note 2 20 7" xfId="1070"/>
    <cellStyle name="Note 2 20 7 2" xfId="23583"/>
    <cellStyle name="Note 2 20 8" xfId="1144"/>
    <cellStyle name="Note 2 20 8 2" xfId="23657"/>
    <cellStyle name="Note 2 20 9" xfId="1217"/>
    <cellStyle name="Note 2 20 9 2" xfId="23730"/>
    <cellStyle name="Note 2 21" xfId="429"/>
    <cellStyle name="Note 2 21 10" xfId="1598"/>
    <cellStyle name="Note 2 21 10 2" xfId="24105"/>
    <cellStyle name="Note 2 21 11" xfId="2014"/>
    <cellStyle name="Note 2 21 11 2" xfId="24473"/>
    <cellStyle name="Note 2 21 12" xfId="1855"/>
    <cellStyle name="Note 2 21 12 2" xfId="24327"/>
    <cellStyle name="Note 2 21 13" xfId="1792"/>
    <cellStyle name="Note 2 21 13 2" xfId="24274"/>
    <cellStyle name="Note 2 21 14" xfId="2098"/>
    <cellStyle name="Note 2 21 14 2" xfId="24543"/>
    <cellStyle name="Note 2 21 15" xfId="1780"/>
    <cellStyle name="Note 2 21 15 2" xfId="24264"/>
    <cellStyle name="Note 2 21 16" xfId="1800"/>
    <cellStyle name="Note 2 21 16 2" xfId="24280"/>
    <cellStyle name="Note 2 21 17" xfId="2359"/>
    <cellStyle name="Note 2 21 17 2" xfId="24776"/>
    <cellStyle name="Note 2 21 18" xfId="2688"/>
    <cellStyle name="Note 2 21 18 2" xfId="25042"/>
    <cellStyle name="Note 2 21 19" xfId="2690"/>
    <cellStyle name="Note 2 21 19 2" xfId="25044"/>
    <cellStyle name="Note 2 21 2" xfId="667"/>
    <cellStyle name="Note 2 21 2 2" xfId="23197"/>
    <cellStyle name="Note 2 21 20" xfId="2745"/>
    <cellStyle name="Note 2 21 20 2" xfId="25091"/>
    <cellStyle name="Note 2 21 21" xfId="2661"/>
    <cellStyle name="Note 2 21 21 2" xfId="25015"/>
    <cellStyle name="Note 2 21 22" xfId="2503"/>
    <cellStyle name="Note 2 21 22 2" xfId="24866"/>
    <cellStyle name="Note 2 21 23" xfId="3047"/>
    <cellStyle name="Note 2 21 23 2" xfId="25363"/>
    <cellStyle name="Note 2 21 24" xfId="3188"/>
    <cellStyle name="Note 2 21 24 2" xfId="25500"/>
    <cellStyle name="Note 2 21 25" xfId="2739"/>
    <cellStyle name="Note 2 21 25 2" xfId="25086"/>
    <cellStyle name="Note 2 21 26" xfId="3223"/>
    <cellStyle name="Note 2 21 26 2" xfId="25533"/>
    <cellStyle name="Note 2 21 27" xfId="3080"/>
    <cellStyle name="Note 2 21 27 2" xfId="25396"/>
    <cellStyle name="Note 2 21 28" xfId="3334"/>
    <cellStyle name="Note 2 21 28 2" xfId="25635"/>
    <cellStyle name="Note 2 21 29" xfId="3400"/>
    <cellStyle name="Note 2 21 29 2" xfId="25656"/>
    <cellStyle name="Note 2 21 3" xfId="731"/>
    <cellStyle name="Note 2 21 3 2" xfId="23259"/>
    <cellStyle name="Note 2 21 30" xfId="3544"/>
    <cellStyle name="Note 2 21 30 2" xfId="25725"/>
    <cellStyle name="Note 2 21 31" xfId="4523"/>
    <cellStyle name="Note 2 21 31 2" xfId="26187"/>
    <cellStyle name="Note 2 21 32" xfId="5643"/>
    <cellStyle name="Note 2 21 32 2" xfId="26250"/>
    <cellStyle name="Note 2 21 33" xfId="22972"/>
    <cellStyle name="Note 2 21 4" xfId="793"/>
    <cellStyle name="Note 2 21 4 2" xfId="23319"/>
    <cellStyle name="Note 2 21 5" xfId="835"/>
    <cellStyle name="Note 2 21 5 2" xfId="23359"/>
    <cellStyle name="Note 2 21 6" xfId="973"/>
    <cellStyle name="Note 2 21 6 2" xfId="23489"/>
    <cellStyle name="Note 2 21 7" xfId="1072"/>
    <cellStyle name="Note 2 21 7 2" xfId="23585"/>
    <cellStyle name="Note 2 21 8" xfId="1146"/>
    <cellStyle name="Note 2 21 8 2" xfId="23659"/>
    <cellStyle name="Note 2 21 9" xfId="1219"/>
    <cellStyle name="Note 2 21 9 2" xfId="23732"/>
    <cellStyle name="Note 2 22" xfId="455"/>
    <cellStyle name="Note 2 22 2" xfId="22994"/>
    <cellStyle name="Note 2 23" xfId="479"/>
    <cellStyle name="Note 2 23 2" xfId="23017"/>
    <cellStyle name="Note 2 24" xfId="568"/>
    <cellStyle name="Note 2 24 2" xfId="23102"/>
    <cellStyle name="Note 2 25" xfId="643"/>
    <cellStyle name="Note 2 25 2" xfId="23175"/>
    <cellStyle name="Note 2 26" xfId="708"/>
    <cellStyle name="Note 2 26 2" xfId="23238"/>
    <cellStyle name="Note 2 27" xfId="775"/>
    <cellStyle name="Note 2 27 2" xfId="23303"/>
    <cellStyle name="Note 2 28" xfId="820"/>
    <cellStyle name="Note 2 28 2" xfId="23346"/>
    <cellStyle name="Note 2 29" xfId="882"/>
    <cellStyle name="Note 2 29 2" xfId="23405"/>
    <cellStyle name="Note 2 3" xfId="346"/>
    <cellStyle name="Note 2 3 10" xfId="909"/>
    <cellStyle name="Note 2 3 10 2" xfId="23431"/>
    <cellStyle name="Note 2 3 11" xfId="974"/>
    <cellStyle name="Note 2 3 11 2" xfId="23490"/>
    <cellStyle name="Note 2 3 12" xfId="1042"/>
    <cellStyle name="Note 2 3 12 2" xfId="23555"/>
    <cellStyle name="Note 2 3 13" xfId="1116"/>
    <cellStyle name="Note 2 3 13 2" xfId="23629"/>
    <cellStyle name="Note 2 3 14" xfId="1189"/>
    <cellStyle name="Note 2 3 14 2" xfId="23702"/>
    <cellStyle name="Note 2 3 15" xfId="1241"/>
    <cellStyle name="Note 2 3 15 2" xfId="23753"/>
    <cellStyle name="Note 2 3 16" xfId="1266"/>
    <cellStyle name="Note 2 3 16 2" xfId="23777"/>
    <cellStyle name="Note 2 3 17" xfId="1317"/>
    <cellStyle name="Note 2 3 17 2" xfId="23828"/>
    <cellStyle name="Note 2 3 18" xfId="1342"/>
    <cellStyle name="Note 2 3 18 2" xfId="23853"/>
    <cellStyle name="Note 2 3 19" xfId="1369"/>
    <cellStyle name="Note 2 3 19 2" xfId="23880"/>
    <cellStyle name="Note 2 3 2" xfId="457"/>
    <cellStyle name="Note 2 3 2 2" xfId="22996"/>
    <cellStyle name="Note 2 3 20" xfId="1395"/>
    <cellStyle name="Note 2 3 20 2" xfId="23906"/>
    <cellStyle name="Note 2 3 21" xfId="1420"/>
    <cellStyle name="Note 2 3 21 2" xfId="23931"/>
    <cellStyle name="Note 2 3 22" xfId="1446"/>
    <cellStyle name="Note 2 3 22 2" xfId="23957"/>
    <cellStyle name="Note 2 3 23" xfId="1459"/>
    <cellStyle name="Note 2 3 23 2" xfId="23970"/>
    <cellStyle name="Note 2 3 24" xfId="1487"/>
    <cellStyle name="Note 2 3 24 2" xfId="23997"/>
    <cellStyle name="Note 2 3 25" xfId="1514"/>
    <cellStyle name="Note 2 3 25 2" xfId="24023"/>
    <cellStyle name="Note 2 3 26" xfId="1568"/>
    <cellStyle name="Note 2 3 26 2" xfId="24075"/>
    <cellStyle name="Note 2 3 27" xfId="1653"/>
    <cellStyle name="Note 2 3 27 2" xfId="24152"/>
    <cellStyle name="Note 2 3 28" xfId="1602"/>
    <cellStyle name="Note 2 3 28 2" xfId="24107"/>
    <cellStyle name="Note 2 3 29" xfId="1691"/>
    <cellStyle name="Note 2 3 29 2" xfId="24184"/>
    <cellStyle name="Note 2 3 3" xfId="481"/>
    <cellStyle name="Note 2 3 3 2" xfId="23019"/>
    <cellStyle name="Note 2 3 30" xfId="1717"/>
    <cellStyle name="Note 2 3 30 2" xfId="24209"/>
    <cellStyle name="Note 2 3 31" xfId="2017"/>
    <cellStyle name="Note 2 3 31 2" xfId="24475"/>
    <cellStyle name="Note 2 3 32" xfId="1904"/>
    <cellStyle name="Note 2 3 32 2" xfId="24373"/>
    <cellStyle name="Note 2 3 33" xfId="2105"/>
    <cellStyle name="Note 2 3 33 2" xfId="24550"/>
    <cellStyle name="Note 2 3 34" xfId="1786"/>
    <cellStyle name="Note 2 3 34 2" xfId="24269"/>
    <cellStyle name="Note 2 3 35" xfId="1805"/>
    <cellStyle name="Note 2 3 35 2" xfId="24285"/>
    <cellStyle name="Note 2 3 36" xfId="2281"/>
    <cellStyle name="Note 2 3 36 2" xfId="24698"/>
    <cellStyle name="Note 2 3 37" xfId="2329"/>
    <cellStyle name="Note 2 3 37 2" xfId="24746"/>
    <cellStyle name="Note 2 3 38" xfId="2646"/>
    <cellStyle name="Note 2 3 38 2" xfId="25000"/>
    <cellStyle name="Note 2 3 39" xfId="2715"/>
    <cellStyle name="Note 2 3 39 2" xfId="25066"/>
    <cellStyle name="Note 2 3 4" xfId="585"/>
    <cellStyle name="Note 2 3 4 2" xfId="23117"/>
    <cellStyle name="Note 2 3 40" xfId="2980"/>
    <cellStyle name="Note 2 3 40 2" xfId="25304"/>
    <cellStyle name="Note 2 3 41" xfId="2943"/>
    <cellStyle name="Note 2 3 41 2" xfId="25270"/>
    <cellStyle name="Note 2 3 42" xfId="2971"/>
    <cellStyle name="Note 2 3 42 2" xfId="25295"/>
    <cellStyle name="Note 2 3 43" xfId="3076"/>
    <cellStyle name="Note 2 3 43 2" xfId="25392"/>
    <cellStyle name="Note 2 3 44" xfId="2918"/>
    <cellStyle name="Note 2 3 44 2" xfId="25247"/>
    <cellStyle name="Note 2 3 45" xfId="3118"/>
    <cellStyle name="Note 2 3 45 2" xfId="25434"/>
    <cellStyle name="Note 2 3 46" xfId="3231"/>
    <cellStyle name="Note 2 3 46 2" xfId="25541"/>
    <cellStyle name="Note 2 3 47" xfId="3127"/>
    <cellStyle name="Note 2 3 47 2" xfId="25442"/>
    <cellStyle name="Note 2 3 48" xfId="3302"/>
    <cellStyle name="Note 2 3 48 2" xfId="25603"/>
    <cellStyle name="Note 2 3 49" xfId="3456"/>
    <cellStyle name="Note 2 3 49 2" xfId="25691"/>
    <cellStyle name="Note 2 3 5" xfId="668"/>
    <cellStyle name="Note 2 3 5 2" xfId="23198"/>
    <cellStyle name="Note 2 3 50" xfId="3505"/>
    <cellStyle name="Note 2 3 50 2" xfId="25714"/>
    <cellStyle name="Note 2 3 51" xfId="4102"/>
    <cellStyle name="Note 2 3 51 2" xfId="25824"/>
    <cellStyle name="Note 2 3 52" xfId="4176"/>
    <cellStyle name="Note 2 3 52 2" xfId="25863"/>
    <cellStyle name="Note 2 3 53" xfId="4300"/>
    <cellStyle name="Note 2 3 53 2" xfId="25980"/>
    <cellStyle name="Note 2 3 54" xfId="4212"/>
    <cellStyle name="Note 2 3 54 2" xfId="25896"/>
    <cellStyle name="Note 2 3 55" xfId="4326"/>
    <cellStyle name="Note 2 3 55 2" xfId="26004"/>
    <cellStyle name="Note 2 3 56" xfId="4363"/>
    <cellStyle name="Note 2 3 56 2" xfId="26038"/>
    <cellStyle name="Note 2 3 57" xfId="4434"/>
    <cellStyle name="Note 2 3 57 2" xfId="26100"/>
    <cellStyle name="Note 2 3 58" xfId="4383"/>
    <cellStyle name="Note 2 3 58 2" xfId="26056"/>
    <cellStyle name="Note 2 3 59" xfId="4493"/>
    <cellStyle name="Note 2 3 59 2" xfId="26157"/>
    <cellStyle name="Note 2 3 6" xfId="732"/>
    <cellStyle name="Note 2 3 6 2" xfId="23260"/>
    <cellStyle name="Note 2 3 60" xfId="5644"/>
    <cellStyle name="Note 2 3 60 2" xfId="26251"/>
    <cellStyle name="Note 2 3 61" xfId="6533"/>
    <cellStyle name="Note 2 3 61 2" xfId="26285"/>
    <cellStyle name="Note 2 3 62" xfId="6577"/>
    <cellStyle name="Note 2 3 62 2" xfId="26325"/>
    <cellStyle name="Note 2 3 63" xfId="22941"/>
    <cellStyle name="Note 2 3 7" xfId="794"/>
    <cellStyle name="Note 2 3 7 2" xfId="23320"/>
    <cellStyle name="Note 2 3 8" xfId="836"/>
    <cellStyle name="Note 2 3 8 2" xfId="23360"/>
    <cellStyle name="Note 2 3 9" xfId="884"/>
    <cellStyle name="Note 2 3 9 2" xfId="23407"/>
    <cellStyle name="Note 2 30" xfId="907"/>
    <cellStyle name="Note 2 30 2" xfId="23429"/>
    <cellStyle name="Note 2 31" xfId="956"/>
    <cellStyle name="Note 2 31 2" xfId="23475"/>
    <cellStyle name="Note 2 32" xfId="1239"/>
    <cellStyle name="Note 2 32 2" xfId="23751"/>
    <cellStyle name="Note 2 33" xfId="1264"/>
    <cellStyle name="Note 2 33 2" xfId="23775"/>
    <cellStyle name="Note 2 34" xfId="1485"/>
    <cellStyle name="Note 2 34 2" xfId="23995"/>
    <cellStyle name="Note 2 35" xfId="1512"/>
    <cellStyle name="Note 2 35 2" xfId="24021"/>
    <cellStyle name="Note 2 36" xfId="1617"/>
    <cellStyle name="Note 2 36 2" xfId="24117"/>
    <cellStyle name="Note 2 37" xfId="1611"/>
    <cellStyle name="Note 2 37 2" xfId="24112"/>
    <cellStyle name="Note 2 38" xfId="1689"/>
    <cellStyle name="Note 2 38 2" xfId="24182"/>
    <cellStyle name="Note 2 39" xfId="1715"/>
    <cellStyle name="Note 2 39 2" xfId="24207"/>
    <cellStyle name="Note 2 4" xfId="347"/>
    <cellStyle name="Note 2 4 10" xfId="1190"/>
    <cellStyle name="Note 2 4 10 2" xfId="23703"/>
    <cellStyle name="Note 2 4 11" xfId="1318"/>
    <cellStyle name="Note 2 4 11 2" xfId="23829"/>
    <cellStyle name="Note 2 4 12" xfId="1343"/>
    <cellStyle name="Note 2 4 12 2" xfId="23854"/>
    <cellStyle name="Note 2 4 13" xfId="1370"/>
    <cellStyle name="Note 2 4 13 2" xfId="23881"/>
    <cellStyle name="Note 2 4 14" xfId="1396"/>
    <cellStyle name="Note 2 4 14 2" xfId="23907"/>
    <cellStyle name="Note 2 4 15" xfId="1421"/>
    <cellStyle name="Note 2 4 15 2" xfId="23932"/>
    <cellStyle name="Note 2 4 16" xfId="1447"/>
    <cellStyle name="Note 2 4 16 2" xfId="23958"/>
    <cellStyle name="Note 2 4 17" xfId="1460"/>
    <cellStyle name="Note 2 4 17 2" xfId="23971"/>
    <cellStyle name="Note 2 4 18" xfId="1569"/>
    <cellStyle name="Note 2 4 18 2" xfId="24076"/>
    <cellStyle name="Note 2 4 19" xfId="2019"/>
    <cellStyle name="Note 2 4 19 2" xfId="24477"/>
    <cellStyle name="Note 2 4 2" xfId="586"/>
    <cellStyle name="Note 2 4 2 2" xfId="23118"/>
    <cellStyle name="Note 2 4 20" xfId="1903"/>
    <cellStyle name="Note 2 4 20 2" xfId="24372"/>
    <cellStyle name="Note 2 4 21" xfId="2089"/>
    <cellStyle name="Note 2 4 21 2" xfId="24534"/>
    <cellStyle name="Note 2 4 22" xfId="2218"/>
    <cellStyle name="Note 2 4 22 2" xfId="24644"/>
    <cellStyle name="Note 2 4 23" xfId="2250"/>
    <cellStyle name="Note 2 4 23 2" xfId="24670"/>
    <cellStyle name="Note 2 4 24" xfId="1845"/>
    <cellStyle name="Note 2 4 24 2" xfId="24319"/>
    <cellStyle name="Note 2 4 25" xfId="2330"/>
    <cellStyle name="Note 2 4 25 2" xfId="24747"/>
    <cellStyle name="Note 2 4 26" xfId="2647"/>
    <cellStyle name="Note 2 4 26 2" xfId="25001"/>
    <cellStyle name="Note 2 4 27" xfId="2701"/>
    <cellStyle name="Note 2 4 27 2" xfId="25053"/>
    <cellStyle name="Note 2 4 28" xfId="2472"/>
    <cellStyle name="Note 2 4 28 2" xfId="24837"/>
    <cellStyle name="Note 2 4 29" xfId="2851"/>
    <cellStyle name="Note 2 4 29 2" xfId="25190"/>
    <cellStyle name="Note 2 4 3" xfId="669"/>
    <cellStyle name="Note 2 4 3 2" xfId="23199"/>
    <cellStyle name="Note 2 4 30" xfId="2585"/>
    <cellStyle name="Note 2 4 30 2" xfId="24939"/>
    <cellStyle name="Note 2 4 31" xfId="2936"/>
    <cellStyle name="Note 2 4 31 2" xfId="25263"/>
    <cellStyle name="Note 2 4 32" xfId="3059"/>
    <cellStyle name="Note 2 4 32 2" xfId="25375"/>
    <cellStyle name="Note 2 4 33" xfId="2744"/>
    <cellStyle name="Note 2 4 33 2" xfId="25090"/>
    <cellStyle name="Note 2 4 34" xfId="3205"/>
    <cellStyle name="Note 2 4 34 2" xfId="25516"/>
    <cellStyle name="Note 2 4 35" xfId="3190"/>
    <cellStyle name="Note 2 4 35 2" xfId="25502"/>
    <cellStyle name="Note 2 4 36" xfId="3303"/>
    <cellStyle name="Note 2 4 36 2" xfId="25604"/>
    <cellStyle name="Note 2 4 37" xfId="3455"/>
    <cellStyle name="Note 2 4 37 2" xfId="25690"/>
    <cellStyle name="Note 2 4 38" xfId="3467"/>
    <cellStyle name="Note 2 4 38 2" xfId="25696"/>
    <cellStyle name="Note 2 4 39" xfId="4103"/>
    <cellStyle name="Note 2 4 39 2" xfId="25825"/>
    <cellStyle name="Note 2 4 4" xfId="733"/>
    <cellStyle name="Note 2 4 4 2" xfId="23261"/>
    <cellStyle name="Note 2 4 40" xfId="4177"/>
    <cellStyle name="Note 2 4 40 2" xfId="25864"/>
    <cellStyle name="Note 2 4 41" xfId="4301"/>
    <cellStyle name="Note 2 4 41 2" xfId="25981"/>
    <cellStyle name="Note 2 4 42" xfId="4211"/>
    <cellStyle name="Note 2 4 42 2" xfId="25895"/>
    <cellStyle name="Note 2 4 43" xfId="4327"/>
    <cellStyle name="Note 2 4 43 2" xfId="26005"/>
    <cellStyle name="Note 2 4 44" xfId="4364"/>
    <cellStyle name="Note 2 4 44 2" xfId="26039"/>
    <cellStyle name="Note 2 4 45" xfId="4435"/>
    <cellStyle name="Note 2 4 45 2" xfId="26101"/>
    <cellStyle name="Note 2 4 46" xfId="4384"/>
    <cellStyle name="Note 2 4 46 2" xfId="26057"/>
    <cellStyle name="Note 2 4 47" xfId="4494"/>
    <cellStyle name="Note 2 4 47 2" xfId="26158"/>
    <cellStyle name="Note 2 4 48" xfId="5645"/>
    <cellStyle name="Note 2 4 48 2" xfId="26252"/>
    <cellStyle name="Note 2 4 49" xfId="6534"/>
    <cellStyle name="Note 2 4 49 2" xfId="26286"/>
    <cellStyle name="Note 2 4 5" xfId="795"/>
    <cellStyle name="Note 2 4 5 2" xfId="23321"/>
    <cellStyle name="Note 2 4 50" xfId="6578"/>
    <cellStyle name="Note 2 4 50 2" xfId="26326"/>
    <cellStyle name="Note 2 4 51" xfId="22942"/>
    <cellStyle name="Note 2 4 6" xfId="837"/>
    <cellStyle name="Note 2 4 6 2" xfId="23361"/>
    <cellStyle name="Note 2 4 7" xfId="975"/>
    <cellStyle name="Note 2 4 7 2" xfId="23491"/>
    <cellStyle name="Note 2 4 8" xfId="1043"/>
    <cellStyle name="Note 2 4 8 2" xfId="23556"/>
    <cellStyle name="Note 2 4 9" xfId="1117"/>
    <cellStyle name="Note 2 4 9 2" xfId="23630"/>
    <cellStyle name="Note 2 40" xfId="1965"/>
    <cellStyle name="Note 2 40 2" xfId="24433"/>
    <cellStyle name="Note 2 41" xfId="5622"/>
    <cellStyle name="Note 2 41 2" xfId="26234"/>
    <cellStyle name="Note 2 5" xfId="348"/>
    <cellStyle name="Note 2 5 10" xfId="838"/>
    <cellStyle name="Note 2 5 10 2" xfId="23362"/>
    <cellStyle name="Note 2 5 11" xfId="976"/>
    <cellStyle name="Note 2 5 11 2" xfId="23492"/>
    <cellStyle name="Note 2 5 12" xfId="1044"/>
    <cellStyle name="Note 2 5 12 2" xfId="23557"/>
    <cellStyle name="Note 2 5 13" xfId="1118"/>
    <cellStyle name="Note 2 5 13 2" xfId="23631"/>
    <cellStyle name="Note 2 5 14" xfId="1191"/>
    <cellStyle name="Note 2 5 14 2" xfId="23704"/>
    <cellStyle name="Note 2 5 15" xfId="1570"/>
    <cellStyle name="Note 2 5 15 2" xfId="24077"/>
    <cellStyle name="Note 2 5 16" xfId="2022"/>
    <cellStyle name="Note 2 5 16 2" xfId="24480"/>
    <cellStyle name="Note 2 5 17" xfId="1902"/>
    <cellStyle name="Note 2 5 17 2" xfId="24371"/>
    <cellStyle name="Note 2 5 18" xfId="2075"/>
    <cellStyle name="Note 2 5 18 2" xfId="24522"/>
    <cellStyle name="Note 2 5 19" xfId="1767"/>
    <cellStyle name="Note 2 5 19 2" xfId="24253"/>
    <cellStyle name="Note 2 5 2" xfId="349"/>
    <cellStyle name="Note 2 5 20" xfId="1837"/>
    <cellStyle name="Note 2 5 20 2" xfId="24311"/>
    <cellStyle name="Note 2 5 21" xfId="1761"/>
    <cellStyle name="Note 2 5 21 2" xfId="24247"/>
    <cellStyle name="Note 2 5 22" xfId="2331"/>
    <cellStyle name="Note 2 5 22 2" xfId="24748"/>
    <cellStyle name="Note 2 5 23" xfId="2648"/>
    <cellStyle name="Note 2 5 23 2" xfId="25002"/>
    <cellStyle name="Note 2 5 24" xfId="2902"/>
    <cellStyle name="Note 2 5 24 2" xfId="25232"/>
    <cellStyle name="Note 2 5 25" xfId="2519"/>
    <cellStyle name="Note 2 5 25 2" xfId="24882"/>
    <cellStyle name="Note 2 5 26" xfId="2839"/>
    <cellStyle name="Note 2 5 26 2" xfId="25179"/>
    <cellStyle name="Note 2 5 27" xfId="2513"/>
    <cellStyle name="Note 2 5 27 2" xfId="24876"/>
    <cellStyle name="Note 2 5 28" xfId="2916"/>
    <cellStyle name="Note 2 5 28 2" xfId="25245"/>
    <cellStyle name="Note 2 5 29" xfId="2812"/>
    <cellStyle name="Note 2 5 29 2" xfId="25153"/>
    <cellStyle name="Note 2 5 3" xfId="350"/>
    <cellStyle name="Note 2 5 30" xfId="2762"/>
    <cellStyle name="Note 2 5 30 2" xfId="25107"/>
    <cellStyle name="Note 2 5 31" xfId="3116"/>
    <cellStyle name="Note 2 5 31 2" xfId="25432"/>
    <cellStyle name="Note 2 5 32" xfId="3069"/>
    <cellStyle name="Note 2 5 32 2" xfId="25385"/>
    <cellStyle name="Note 2 5 33" xfId="3304"/>
    <cellStyle name="Note 2 5 33 2" xfId="25605"/>
    <cellStyle name="Note 2 5 34" xfId="3450"/>
    <cellStyle name="Note 2 5 34 2" xfId="25688"/>
    <cellStyle name="Note 2 5 35" xfId="3488"/>
    <cellStyle name="Note 2 5 35 2" xfId="25707"/>
    <cellStyle name="Note 2 5 36" xfId="4104"/>
    <cellStyle name="Note 2 5 36 2" xfId="25826"/>
    <cellStyle name="Note 2 5 37" xfId="4178"/>
    <cellStyle name="Note 2 5 37 2" xfId="25865"/>
    <cellStyle name="Note 2 5 38" xfId="4302"/>
    <cellStyle name="Note 2 5 38 2" xfId="25982"/>
    <cellStyle name="Note 2 5 39" xfId="4210"/>
    <cellStyle name="Note 2 5 39 2" xfId="25894"/>
    <cellStyle name="Note 2 5 4" xfId="351"/>
    <cellStyle name="Note 2 5 40" xfId="4328"/>
    <cellStyle name="Note 2 5 40 2" xfId="26006"/>
    <cellStyle name="Note 2 5 41" xfId="4365"/>
    <cellStyle name="Note 2 5 41 2" xfId="26040"/>
    <cellStyle name="Note 2 5 42" xfId="4436"/>
    <cellStyle name="Note 2 5 42 2" xfId="26102"/>
    <cellStyle name="Note 2 5 43" xfId="4391"/>
    <cellStyle name="Note 2 5 43 2" xfId="26061"/>
    <cellStyle name="Note 2 5 44" xfId="4495"/>
    <cellStyle name="Note 2 5 44 2" xfId="26159"/>
    <cellStyle name="Note 2 5 45" xfId="5646"/>
    <cellStyle name="Note 2 5 45 2" xfId="26253"/>
    <cellStyle name="Note 2 5 46" xfId="6535"/>
    <cellStyle name="Note 2 5 46 2" xfId="26287"/>
    <cellStyle name="Note 2 5 47" xfId="6579"/>
    <cellStyle name="Note 2 5 47 2" xfId="26327"/>
    <cellStyle name="Note 2 5 48" xfId="22943"/>
    <cellStyle name="Note 2 5 5" xfId="352"/>
    <cellStyle name="Note 2 5 6" xfId="587"/>
    <cellStyle name="Note 2 5 6 2" xfId="23119"/>
    <cellStyle name="Note 2 5 7" xfId="670"/>
    <cellStyle name="Note 2 5 7 2" xfId="23200"/>
    <cellStyle name="Note 2 5 8" xfId="734"/>
    <cellStyle name="Note 2 5 8 2" xfId="23262"/>
    <cellStyle name="Note 2 5 9" xfId="796"/>
    <cellStyle name="Note 2 5 9 2" xfId="23322"/>
    <cellStyle name="Note 2 6" xfId="353"/>
    <cellStyle name="Note 2 6 10" xfId="6536"/>
    <cellStyle name="Note 2 6 10 2" xfId="26288"/>
    <cellStyle name="Note 2 6 11" xfId="6580"/>
    <cellStyle name="Note 2 6 11 2" xfId="26328"/>
    <cellStyle name="Note 2 6 2" xfId="4105"/>
    <cellStyle name="Note 2 6 2 2" xfId="25827"/>
    <cellStyle name="Note 2 6 3" xfId="4179"/>
    <cellStyle name="Note 2 6 3 2" xfId="25866"/>
    <cellStyle name="Note 2 6 4" xfId="4303"/>
    <cellStyle name="Note 2 6 4 2" xfId="25983"/>
    <cellStyle name="Note 2 6 5" xfId="4209"/>
    <cellStyle name="Note 2 6 5 2" xfId="25893"/>
    <cellStyle name="Note 2 6 6" xfId="4329"/>
    <cellStyle name="Note 2 6 6 2" xfId="26007"/>
    <cellStyle name="Note 2 6 7" xfId="4366"/>
    <cellStyle name="Note 2 6 7 2" xfId="26041"/>
    <cellStyle name="Note 2 6 8" xfId="4437"/>
    <cellStyle name="Note 2 6 8 2" xfId="26103"/>
    <cellStyle name="Note 2 6 9" xfId="4392"/>
    <cellStyle name="Note 2 6 9 2" xfId="26062"/>
    <cellStyle name="Note 2 7" xfId="354"/>
    <cellStyle name="Note 2 7 10" xfId="1192"/>
    <cellStyle name="Note 2 7 10 2" xfId="23705"/>
    <cellStyle name="Note 2 7 11" xfId="1571"/>
    <cellStyle name="Note 2 7 11 2" xfId="24078"/>
    <cellStyle name="Note 2 7 12" xfId="2026"/>
    <cellStyle name="Note 2 7 12 2" xfId="24484"/>
    <cellStyle name="Note 2 7 13" xfId="1900"/>
    <cellStyle name="Note 2 7 13 2" xfId="24370"/>
    <cellStyle name="Note 2 7 14" xfId="2196"/>
    <cellStyle name="Note 2 7 14 2" xfId="24629"/>
    <cellStyle name="Note 2 7 15" xfId="2018"/>
    <cellStyle name="Note 2 7 15 2" xfId="24476"/>
    <cellStyle name="Note 2 7 16" xfId="1749"/>
    <cellStyle name="Note 2 7 16 2" xfId="24237"/>
    <cellStyle name="Note 2 7 17" xfId="1883"/>
    <cellStyle name="Note 2 7 17 2" xfId="24355"/>
    <cellStyle name="Note 2 7 18" xfId="2332"/>
    <cellStyle name="Note 2 7 18 2" xfId="24749"/>
    <cellStyle name="Note 2 7 19" xfId="2651"/>
    <cellStyle name="Note 2 7 19 2" xfId="25005"/>
    <cellStyle name="Note 2 7 2" xfId="588"/>
    <cellStyle name="Note 2 7 2 2" xfId="23120"/>
    <cellStyle name="Note 2 7 20" xfId="2700"/>
    <cellStyle name="Note 2 7 20 2" xfId="25052"/>
    <cellStyle name="Note 2 7 21" xfId="2490"/>
    <cellStyle name="Note 2 7 21 2" xfId="24854"/>
    <cellStyle name="Note 2 7 22" xfId="2933"/>
    <cellStyle name="Note 2 7 22 2" xfId="25260"/>
    <cellStyle name="Note 2 7 23" xfId="3027"/>
    <cellStyle name="Note 2 7 23 2" xfId="25345"/>
    <cellStyle name="Note 2 7 24" xfId="2953"/>
    <cellStyle name="Note 2 7 24 2" xfId="25278"/>
    <cellStyle name="Note 2 7 25" xfId="2589"/>
    <cellStyle name="Note 2 7 25 2" xfId="24943"/>
    <cellStyle name="Note 2 7 26" xfId="3134"/>
    <cellStyle name="Note 2 7 26 2" xfId="25449"/>
    <cellStyle name="Note 2 7 27" xfId="2541"/>
    <cellStyle name="Note 2 7 27 2" xfId="24902"/>
    <cellStyle name="Note 2 7 28" xfId="3140"/>
    <cellStyle name="Note 2 7 28 2" xfId="25455"/>
    <cellStyle name="Note 2 7 29" xfId="3307"/>
    <cellStyle name="Note 2 7 29 2" xfId="25608"/>
    <cellStyle name="Note 2 7 3" xfId="676"/>
    <cellStyle name="Note 2 7 3 2" xfId="23206"/>
    <cellStyle name="Note 2 7 30" xfId="3417"/>
    <cellStyle name="Note 2 7 30 2" xfId="25668"/>
    <cellStyle name="Note 2 7 31" xfId="3719"/>
    <cellStyle name="Note 2 7 31 2" xfId="25777"/>
    <cellStyle name="Note 2 7 32" xfId="4106"/>
    <cellStyle name="Note 2 7 32 2" xfId="25828"/>
    <cellStyle name="Note 2 7 33" xfId="4180"/>
    <cellStyle name="Note 2 7 33 2" xfId="25867"/>
    <cellStyle name="Note 2 7 34" xfId="4304"/>
    <cellStyle name="Note 2 7 34 2" xfId="25984"/>
    <cellStyle name="Note 2 7 35" xfId="4208"/>
    <cellStyle name="Note 2 7 35 2" xfId="25892"/>
    <cellStyle name="Note 2 7 36" xfId="4330"/>
    <cellStyle name="Note 2 7 36 2" xfId="26008"/>
    <cellStyle name="Note 2 7 37" xfId="4367"/>
    <cellStyle name="Note 2 7 37 2" xfId="26042"/>
    <cellStyle name="Note 2 7 38" xfId="4438"/>
    <cellStyle name="Note 2 7 38 2" xfId="26104"/>
    <cellStyle name="Note 2 7 39" xfId="4393"/>
    <cellStyle name="Note 2 7 39 2" xfId="26063"/>
    <cellStyle name="Note 2 7 4" xfId="737"/>
    <cellStyle name="Note 2 7 4 2" xfId="23265"/>
    <cellStyle name="Note 2 7 40" xfId="4496"/>
    <cellStyle name="Note 2 7 40 2" xfId="26160"/>
    <cellStyle name="Note 2 7 41" xfId="5647"/>
    <cellStyle name="Note 2 7 41 2" xfId="26254"/>
    <cellStyle name="Note 2 7 42" xfId="6537"/>
    <cellStyle name="Note 2 7 42 2" xfId="26289"/>
    <cellStyle name="Note 2 7 43" xfId="6581"/>
    <cellStyle name="Note 2 7 43 2" xfId="26329"/>
    <cellStyle name="Note 2 7 44" xfId="22944"/>
    <cellStyle name="Note 2 7 5" xfId="797"/>
    <cellStyle name="Note 2 7 5 2" xfId="23323"/>
    <cellStyle name="Note 2 7 6" xfId="839"/>
    <cellStyle name="Note 2 7 6 2" xfId="23363"/>
    <cellStyle name="Note 2 7 7" xfId="977"/>
    <cellStyle name="Note 2 7 7 2" xfId="23493"/>
    <cellStyle name="Note 2 7 8" xfId="1045"/>
    <cellStyle name="Note 2 7 8 2" xfId="23558"/>
    <cellStyle name="Note 2 7 9" xfId="1119"/>
    <cellStyle name="Note 2 7 9 2" xfId="23632"/>
    <cellStyle name="Note 2 8" xfId="355"/>
    <cellStyle name="Note 2 8 10" xfId="1193"/>
    <cellStyle name="Note 2 8 10 2" xfId="23706"/>
    <cellStyle name="Note 2 8 11" xfId="1572"/>
    <cellStyle name="Note 2 8 11 2" xfId="24079"/>
    <cellStyle name="Note 2 8 12" xfId="2030"/>
    <cellStyle name="Note 2 8 12 2" xfId="24487"/>
    <cellStyle name="Note 2 8 13" xfId="1899"/>
    <cellStyle name="Note 2 8 13 2" xfId="24369"/>
    <cellStyle name="Note 2 8 14" xfId="2187"/>
    <cellStyle name="Note 2 8 14 2" xfId="24621"/>
    <cellStyle name="Note 2 8 15" xfId="2001"/>
    <cellStyle name="Note 2 8 15 2" xfId="24462"/>
    <cellStyle name="Note 2 8 16" xfId="2167"/>
    <cellStyle name="Note 2 8 16 2" xfId="24606"/>
    <cellStyle name="Note 2 8 17" xfId="1772"/>
    <cellStyle name="Note 2 8 17 2" xfId="24258"/>
    <cellStyle name="Note 2 8 18" xfId="2333"/>
    <cellStyle name="Note 2 8 18 2" xfId="24750"/>
    <cellStyle name="Note 2 8 19" xfId="2652"/>
    <cellStyle name="Note 2 8 19 2" xfId="25006"/>
    <cellStyle name="Note 2 8 2" xfId="589"/>
    <cellStyle name="Note 2 8 2 2" xfId="23121"/>
    <cellStyle name="Note 2 8 20" xfId="2893"/>
    <cellStyle name="Note 2 8 20 2" xfId="25223"/>
    <cellStyle name="Note 2 8 21" xfId="2533"/>
    <cellStyle name="Note 2 8 21 2" xfId="24895"/>
    <cellStyle name="Note 2 8 22" xfId="2743"/>
    <cellStyle name="Note 2 8 22 2" xfId="25089"/>
    <cellStyle name="Note 2 8 23" xfId="3001"/>
    <cellStyle name="Note 2 8 23 2" xfId="25322"/>
    <cellStyle name="Note 2 8 24" xfId="3083"/>
    <cellStyle name="Note 2 8 24 2" xfId="25399"/>
    <cellStyle name="Note 2 8 25" xfId="3004"/>
    <cellStyle name="Note 2 8 25 2" xfId="25324"/>
    <cellStyle name="Note 2 8 26" xfId="3061"/>
    <cellStyle name="Note 2 8 26 2" xfId="25377"/>
    <cellStyle name="Note 2 8 27" xfId="3064"/>
    <cellStyle name="Note 2 8 27 2" xfId="25380"/>
    <cellStyle name="Note 2 8 28" xfId="2962"/>
    <cellStyle name="Note 2 8 28 2" xfId="25286"/>
    <cellStyle name="Note 2 8 29" xfId="3308"/>
    <cellStyle name="Note 2 8 29 2" xfId="25609"/>
    <cellStyle name="Note 2 8 3" xfId="677"/>
    <cellStyle name="Note 2 8 3 2" xfId="23207"/>
    <cellStyle name="Note 2 8 30" xfId="3425"/>
    <cellStyle name="Note 2 8 30 2" xfId="25673"/>
    <cellStyle name="Note 2 8 31" xfId="3560"/>
    <cellStyle name="Note 2 8 31 2" xfId="25736"/>
    <cellStyle name="Note 2 8 32" xfId="4107"/>
    <cellStyle name="Note 2 8 32 2" xfId="25829"/>
    <cellStyle name="Note 2 8 33" xfId="4181"/>
    <cellStyle name="Note 2 8 33 2" xfId="25868"/>
    <cellStyle name="Note 2 8 34" xfId="4305"/>
    <cellStyle name="Note 2 8 34 2" xfId="25985"/>
    <cellStyle name="Note 2 8 35" xfId="4207"/>
    <cellStyle name="Note 2 8 35 2" xfId="25891"/>
    <cellStyle name="Note 2 8 36" xfId="4331"/>
    <cellStyle name="Note 2 8 36 2" xfId="26009"/>
    <cellStyle name="Note 2 8 37" xfId="4368"/>
    <cellStyle name="Note 2 8 37 2" xfId="26043"/>
    <cellStyle name="Note 2 8 38" xfId="4439"/>
    <cellStyle name="Note 2 8 38 2" xfId="26105"/>
    <cellStyle name="Note 2 8 39" xfId="4394"/>
    <cellStyle name="Note 2 8 39 2" xfId="26064"/>
    <cellStyle name="Note 2 8 4" xfId="738"/>
    <cellStyle name="Note 2 8 4 2" xfId="23266"/>
    <cellStyle name="Note 2 8 40" xfId="4497"/>
    <cellStyle name="Note 2 8 40 2" xfId="26161"/>
    <cellStyle name="Note 2 8 41" xfId="5648"/>
    <cellStyle name="Note 2 8 41 2" xfId="26255"/>
    <cellStyle name="Note 2 8 42" xfId="6538"/>
    <cellStyle name="Note 2 8 42 2" xfId="26290"/>
    <cellStyle name="Note 2 8 43" xfId="6582"/>
    <cellStyle name="Note 2 8 43 2" xfId="26330"/>
    <cellStyle name="Note 2 8 44" xfId="22945"/>
    <cellStyle name="Note 2 8 5" xfId="798"/>
    <cellStyle name="Note 2 8 5 2" xfId="23324"/>
    <cellStyle name="Note 2 8 6" xfId="840"/>
    <cellStyle name="Note 2 8 6 2" xfId="23364"/>
    <cellStyle name="Note 2 8 7" xfId="978"/>
    <cellStyle name="Note 2 8 7 2" xfId="23494"/>
    <cellStyle name="Note 2 8 8" xfId="1046"/>
    <cellStyle name="Note 2 8 8 2" xfId="23559"/>
    <cellStyle name="Note 2 8 9" xfId="1120"/>
    <cellStyle name="Note 2 8 9 2" xfId="23633"/>
    <cellStyle name="Note 2 9" xfId="356"/>
    <cellStyle name="Note 2 9 10" xfId="1194"/>
    <cellStyle name="Note 2 9 10 2" xfId="23707"/>
    <cellStyle name="Note 2 9 11" xfId="1573"/>
    <cellStyle name="Note 2 9 11 2" xfId="24080"/>
    <cellStyle name="Note 2 9 12" xfId="2035"/>
    <cellStyle name="Note 2 9 12 2" xfId="24488"/>
    <cellStyle name="Note 2 9 13" xfId="1897"/>
    <cellStyle name="Note 2 9 13 2" xfId="24367"/>
    <cellStyle name="Note 2 9 14" xfId="2183"/>
    <cellStyle name="Note 2 9 14 2" xfId="24619"/>
    <cellStyle name="Note 2 9 15" xfId="1983"/>
    <cellStyle name="Note 2 9 15 2" xfId="24450"/>
    <cellStyle name="Note 2 9 16" xfId="2142"/>
    <cellStyle name="Note 2 9 16 2" xfId="24582"/>
    <cellStyle name="Note 2 9 17" xfId="2194"/>
    <cellStyle name="Note 2 9 17 2" xfId="24627"/>
    <cellStyle name="Note 2 9 18" xfId="2334"/>
    <cellStyle name="Note 2 9 18 2" xfId="24751"/>
    <cellStyle name="Note 2 9 19" xfId="2653"/>
    <cellStyle name="Note 2 9 19 2" xfId="25007"/>
    <cellStyle name="Note 2 9 2" xfId="590"/>
    <cellStyle name="Note 2 9 2 2" xfId="23122"/>
    <cellStyle name="Note 2 9 20" xfId="2828"/>
    <cellStyle name="Note 2 9 20 2" xfId="25168"/>
    <cellStyle name="Note 2 9 21" xfId="2979"/>
    <cellStyle name="Note 2 9 21 2" xfId="25303"/>
    <cellStyle name="Note 2 9 22" xfId="2863"/>
    <cellStyle name="Note 2 9 22 2" xfId="25201"/>
    <cellStyle name="Note 2 9 23" xfId="2806"/>
    <cellStyle name="Note 2 9 23 2" xfId="25148"/>
    <cellStyle name="Note 2 9 24" xfId="2861"/>
    <cellStyle name="Note 2 9 24 2" xfId="25199"/>
    <cellStyle name="Note 2 9 25" xfId="2957"/>
    <cellStyle name="Note 2 9 25 2" xfId="25281"/>
    <cellStyle name="Note 2 9 26" xfId="3039"/>
    <cellStyle name="Note 2 9 26 2" xfId="25355"/>
    <cellStyle name="Note 2 9 27" xfId="3230"/>
    <cellStyle name="Note 2 9 27 2" xfId="25540"/>
    <cellStyle name="Note 2 9 28" xfId="2976"/>
    <cellStyle name="Note 2 9 28 2" xfId="25300"/>
    <cellStyle name="Note 2 9 29" xfId="3309"/>
    <cellStyle name="Note 2 9 29 2" xfId="25610"/>
    <cellStyle name="Note 2 9 3" xfId="678"/>
    <cellStyle name="Note 2 9 3 2" xfId="23208"/>
    <cellStyle name="Note 2 9 30" xfId="3415"/>
    <cellStyle name="Note 2 9 30 2" xfId="25666"/>
    <cellStyle name="Note 2 9 31" xfId="3457"/>
    <cellStyle name="Note 2 9 31 2" xfId="25692"/>
    <cellStyle name="Note 2 9 32" xfId="4108"/>
    <cellStyle name="Note 2 9 32 2" xfId="25830"/>
    <cellStyle name="Note 2 9 33" xfId="4440"/>
    <cellStyle name="Note 2 9 33 2" xfId="26106"/>
    <cellStyle name="Note 2 9 34" xfId="4395"/>
    <cellStyle name="Note 2 9 34 2" xfId="26065"/>
    <cellStyle name="Note 2 9 35" xfId="4498"/>
    <cellStyle name="Note 2 9 35 2" xfId="26162"/>
    <cellStyle name="Note 2 9 36" xfId="5649"/>
    <cellStyle name="Note 2 9 36 2" xfId="26256"/>
    <cellStyle name="Note 2 9 37" xfId="6583"/>
    <cellStyle name="Note 2 9 37 2" xfId="26331"/>
    <cellStyle name="Note 2 9 38" xfId="22946"/>
    <cellStyle name="Note 2 9 4" xfId="739"/>
    <cellStyle name="Note 2 9 4 2" xfId="23267"/>
    <cellStyle name="Note 2 9 5" xfId="799"/>
    <cellStyle name="Note 2 9 5 2" xfId="23325"/>
    <cellStyle name="Note 2 9 6" xfId="841"/>
    <cellStyle name="Note 2 9 6 2" xfId="23365"/>
    <cellStyle name="Note 2 9 7" xfId="979"/>
    <cellStyle name="Note 2 9 7 2" xfId="23495"/>
    <cellStyle name="Note 2 9 8" xfId="1047"/>
    <cellStyle name="Note 2 9 8 2" xfId="23560"/>
    <cellStyle name="Note 2 9 9" xfId="1121"/>
    <cellStyle name="Note 2 9 9 2" xfId="23634"/>
    <cellStyle name="Note 20" xfId="863"/>
    <cellStyle name="Note 20 2" xfId="23387"/>
    <cellStyle name="Note 21" xfId="881"/>
    <cellStyle name="Note 22" xfId="906"/>
    <cellStyle name="Note 23" xfId="1029"/>
    <cellStyle name="Note 23 2" xfId="23542"/>
    <cellStyle name="Note 24" xfId="1103"/>
    <cellStyle name="Note 24 2" xfId="23616"/>
    <cellStyle name="Note 25" xfId="1176"/>
    <cellStyle name="Note 25 2" xfId="23689"/>
    <cellStyle name="Note 26" xfId="1238"/>
    <cellStyle name="Note 27" xfId="1263"/>
    <cellStyle name="Note 28" xfId="1315"/>
    <cellStyle name="Note 28 2" xfId="23826"/>
    <cellStyle name="Note 29" xfId="1339"/>
    <cellStyle name="Note 29 2" xfId="23850"/>
    <cellStyle name="Note 3" xfId="357"/>
    <cellStyle name="Note 3 10" xfId="910"/>
    <cellStyle name="Note 3 10 2" xfId="23432"/>
    <cellStyle name="Note 3 11" xfId="980"/>
    <cellStyle name="Note 3 11 2" xfId="23496"/>
    <cellStyle name="Note 3 12" xfId="1048"/>
    <cellStyle name="Note 3 12 2" xfId="23561"/>
    <cellStyle name="Note 3 13" xfId="1122"/>
    <cellStyle name="Note 3 13 2" xfId="23635"/>
    <cellStyle name="Note 3 14" xfId="1195"/>
    <cellStyle name="Note 3 14 2" xfId="23708"/>
    <cellStyle name="Note 3 15" xfId="1242"/>
    <cellStyle name="Note 3 15 2" xfId="23754"/>
    <cellStyle name="Note 3 16" xfId="1267"/>
    <cellStyle name="Note 3 16 2" xfId="23778"/>
    <cellStyle name="Note 3 17" xfId="1319"/>
    <cellStyle name="Note 3 17 2" xfId="23830"/>
    <cellStyle name="Note 3 18" xfId="1344"/>
    <cellStyle name="Note 3 18 2" xfId="23855"/>
    <cellStyle name="Note 3 19" xfId="1371"/>
    <cellStyle name="Note 3 19 2" xfId="23882"/>
    <cellStyle name="Note 3 2" xfId="458"/>
    <cellStyle name="Note 3 2 2" xfId="22997"/>
    <cellStyle name="Note 3 20" xfId="1397"/>
    <cellStyle name="Note 3 20 2" xfId="23908"/>
    <cellStyle name="Note 3 21" xfId="1422"/>
    <cellStyle name="Note 3 21 2" xfId="23933"/>
    <cellStyle name="Note 3 22" xfId="1448"/>
    <cellStyle name="Note 3 22 2" xfId="23959"/>
    <cellStyle name="Note 3 23" xfId="1461"/>
    <cellStyle name="Note 3 23 2" xfId="23972"/>
    <cellStyle name="Note 3 24" xfId="1488"/>
    <cellStyle name="Note 3 24 2" xfId="23998"/>
    <cellStyle name="Note 3 25" xfId="1515"/>
    <cellStyle name="Note 3 25 2" xfId="24024"/>
    <cellStyle name="Note 3 26" xfId="1574"/>
    <cellStyle name="Note 3 26 2" xfId="24081"/>
    <cellStyle name="Note 3 27" xfId="1647"/>
    <cellStyle name="Note 3 27 2" xfId="24146"/>
    <cellStyle name="Note 3 28" xfId="1655"/>
    <cellStyle name="Note 3 28 2" xfId="24154"/>
    <cellStyle name="Note 3 29" xfId="1692"/>
    <cellStyle name="Note 3 29 2" xfId="24185"/>
    <cellStyle name="Note 3 3" xfId="482"/>
    <cellStyle name="Note 3 3 2" xfId="23020"/>
    <cellStyle name="Note 3 30" xfId="1718"/>
    <cellStyle name="Note 3 30 2" xfId="24210"/>
    <cellStyle name="Note 3 31" xfId="2038"/>
    <cellStyle name="Note 3 31 2" xfId="24490"/>
    <cellStyle name="Note 3 32" xfId="1896"/>
    <cellStyle name="Note 3 32 2" xfId="24366"/>
    <cellStyle name="Note 3 33" xfId="2177"/>
    <cellStyle name="Note 3 33 2" xfId="24615"/>
    <cellStyle name="Note 3 34" xfId="2133"/>
    <cellStyle name="Note 3 34 2" xfId="24573"/>
    <cellStyle name="Note 3 35" xfId="2027"/>
    <cellStyle name="Note 3 35 2" xfId="24485"/>
    <cellStyle name="Note 3 36" xfId="2113"/>
    <cellStyle name="Note 3 36 2" xfId="24557"/>
    <cellStyle name="Note 3 37" xfId="2335"/>
    <cellStyle name="Note 3 37 2" xfId="24752"/>
    <cellStyle name="Note 3 38" xfId="2654"/>
    <cellStyle name="Note 3 38 2" xfId="25008"/>
    <cellStyle name="Note 3 39" xfId="2754"/>
    <cellStyle name="Note 3 39 2" xfId="25100"/>
    <cellStyle name="Note 3 4" xfId="591"/>
    <cellStyle name="Note 3 4 2" xfId="23123"/>
    <cellStyle name="Note 3 40" xfId="2473"/>
    <cellStyle name="Note 3 40 2" xfId="24838"/>
    <cellStyle name="Note 3 41" xfId="2650"/>
    <cellStyle name="Note 3 41 2" xfId="25004"/>
    <cellStyle name="Note 3 42" xfId="3010"/>
    <cellStyle name="Note 3 42 2" xfId="25329"/>
    <cellStyle name="Note 3 43" xfId="3066"/>
    <cellStyle name="Note 3 43 2" xfId="25382"/>
    <cellStyle name="Note 3 44" xfId="2904"/>
    <cellStyle name="Note 3 44 2" xfId="25234"/>
    <cellStyle name="Note 3 45" xfId="2829"/>
    <cellStyle name="Note 3 45 2" xfId="25169"/>
    <cellStyle name="Note 3 46" xfId="3204"/>
    <cellStyle name="Note 3 46 2" xfId="25515"/>
    <cellStyle name="Note 3 47" xfId="3046"/>
    <cellStyle name="Note 3 47 2" xfId="25362"/>
    <cellStyle name="Note 3 48" xfId="3310"/>
    <cellStyle name="Note 3 48 2" xfId="25611"/>
    <cellStyle name="Note 3 49" xfId="3402"/>
    <cellStyle name="Note 3 49 2" xfId="25658"/>
    <cellStyle name="Note 3 5" xfId="679"/>
    <cellStyle name="Note 3 5 2" xfId="23209"/>
    <cellStyle name="Note 3 50" xfId="3558"/>
    <cellStyle name="Note 3 50 2" xfId="25735"/>
    <cellStyle name="Note 3 51" xfId="4109"/>
    <cellStyle name="Note 3 51 2" xfId="25831"/>
    <cellStyle name="Note 3 52" xfId="4182"/>
    <cellStyle name="Note 3 52 2" xfId="25869"/>
    <cellStyle name="Note 3 53" xfId="4306"/>
    <cellStyle name="Note 3 53 2" xfId="25986"/>
    <cellStyle name="Note 3 54" xfId="4206"/>
    <cellStyle name="Note 3 54 2" xfId="25890"/>
    <cellStyle name="Note 3 55" xfId="4332"/>
    <cellStyle name="Note 3 55 2" xfId="26010"/>
    <cellStyle name="Note 3 56" xfId="4369"/>
    <cellStyle name="Note 3 56 2" xfId="26044"/>
    <cellStyle name="Note 3 57" xfId="4441"/>
    <cellStyle name="Note 3 57 2" xfId="26107"/>
    <cellStyle name="Note 3 58" xfId="4396"/>
    <cellStyle name="Note 3 58 2" xfId="26066"/>
    <cellStyle name="Note 3 59" xfId="4499"/>
    <cellStyle name="Note 3 59 2" xfId="26163"/>
    <cellStyle name="Note 3 6" xfId="740"/>
    <cellStyle name="Note 3 6 2" xfId="23268"/>
    <cellStyle name="Note 3 60" xfId="5650"/>
    <cellStyle name="Note 3 60 2" xfId="26257"/>
    <cellStyle name="Note 3 61" xfId="6539"/>
    <cellStyle name="Note 3 61 2" xfId="26291"/>
    <cellStyle name="Note 3 62" xfId="6584"/>
    <cellStyle name="Note 3 62 2" xfId="26332"/>
    <cellStyle name="Note 3 63" xfId="22947"/>
    <cellStyle name="Note 3 7" xfId="800"/>
    <cellStyle name="Note 3 7 2" xfId="23326"/>
    <cellStyle name="Note 3 8" xfId="842"/>
    <cellStyle name="Note 3 8 2" xfId="23366"/>
    <cellStyle name="Note 3 9" xfId="885"/>
    <cellStyle name="Note 3 9 2" xfId="23408"/>
    <cellStyle name="Note 30" xfId="1366"/>
    <cellStyle name="Note 30 2" xfId="23877"/>
    <cellStyle name="Note 31" xfId="1393"/>
    <cellStyle name="Note 31 2" xfId="23904"/>
    <cellStyle name="Note 32" xfId="1417"/>
    <cellStyle name="Note 32 2" xfId="23928"/>
    <cellStyle name="Note 33" xfId="1444"/>
    <cellStyle name="Note 33 2" xfId="23955"/>
    <cellStyle name="Note 34" xfId="1457"/>
    <cellStyle name="Note 34 2" xfId="23968"/>
    <cellStyle name="Note 35" xfId="1484"/>
    <cellStyle name="Note 36" xfId="1511"/>
    <cellStyle name="Note 37" xfId="1555"/>
    <cellStyle name="Note 37 2" xfId="24062"/>
    <cellStyle name="Note 38" xfId="1621"/>
    <cellStyle name="Note 39" xfId="1616"/>
    <cellStyle name="Note 4" xfId="358"/>
    <cellStyle name="Note 4 10" xfId="911"/>
    <cellStyle name="Note 4 10 2" xfId="23433"/>
    <cellStyle name="Note 4 11" xfId="981"/>
    <cellStyle name="Note 4 11 2" xfId="23497"/>
    <cellStyle name="Note 4 12" xfId="1049"/>
    <cellStyle name="Note 4 12 2" xfId="23562"/>
    <cellStyle name="Note 4 13" xfId="1123"/>
    <cellStyle name="Note 4 13 2" xfId="23636"/>
    <cellStyle name="Note 4 14" xfId="1196"/>
    <cellStyle name="Note 4 14 2" xfId="23709"/>
    <cellStyle name="Note 4 15" xfId="1243"/>
    <cellStyle name="Note 4 15 2" xfId="23755"/>
    <cellStyle name="Note 4 16" xfId="1268"/>
    <cellStyle name="Note 4 16 2" xfId="23779"/>
    <cellStyle name="Note 4 17" xfId="1320"/>
    <cellStyle name="Note 4 17 2" xfId="23831"/>
    <cellStyle name="Note 4 18" xfId="1345"/>
    <cellStyle name="Note 4 18 2" xfId="23856"/>
    <cellStyle name="Note 4 19" xfId="1372"/>
    <cellStyle name="Note 4 19 2" xfId="23883"/>
    <cellStyle name="Note 4 2" xfId="459"/>
    <cellStyle name="Note 4 2 2" xfId="22998"/>
    <cellStyle name="Note 4 20" xfId="1398"/>
    <cellStyle name="Note 4 20 2" xfId="23909"/>
    <cellStyle name="Note 4 21" xfId="1423"/>
    <cellStyle name="Note 4 21 2" xfId="23934"/>
    <cellStyle name="Note 4 22" xfId="1449"/>
    <cellStyle name="Note 4 22 2" xfId="23960"/>
    <cellStyle name="Note 4 23" xfId="1462"/>
    <cellStyle name="Note 4 23 2" xfId="23973"/>
    <cellStyle name="Note 4 24" xfId="1489"/>
    <cellStyle name="Note 4 24 2" xfId="23999"/>
    <cellStyle name="Note 4 25" xfId="1516"/>
    <cellStyle name="Note 4 25 2" xfId="24025"/>
    <cellStyle name="Note 4 26" xfId="1575"/>
    <cellStyle name="Note 4 26 2" xfId="24082"/>
    <cellStyle name="Note 4 27" xfId="1640"/>
    <cellStyle name="Note 4 27 2" xfId="24139"/>
    <cellStyle name="Note 4 28" xfId="1651"/>
    <cellStyle name="Note 4 28 2" xfId="24150"/>
    <cellStyle name="Note 4 29" xfId="1693"/>
    <cellStyle name="Note 4 29 2" xfId="24186"/>
    <cellStyle name="Note 4 3" xfId="483"/>
    <cellStyle name="Note 4 3 2" xfId="23021"/>
    <cellStyle name="Note 4 30" xfId="1719"/>
    <cellStyle name="Note 4 30 2" xfId="24211"/>
    <cellStyle name="Note 4 31" xfId="2042"/>
    <cellStyle name="Note 4 31 2" xfId="24494"/>
    <cellStyle name="Note 4 32" xfId="1895"/>
    <cellStyle name="Note 4 32 2" xfId="24365"/>
    <cellStyle name="Note 4 33" xfId="2170"/>
    <cellStyle name="Note 4 33 2" xfId="24609"/>
    <cellStyle name="Note 4 34" xfId="2095"/>
    <cellStyle name="Note 4 34 2" xfId="24540"/>
    <cellStyle name="Note 4 35" xfId="1831"/>
    <cellStyle name="Note 4 35 2" xfId="24305"/>
    <cellStyle name="Note 4 36" xfId="2122"/>
    <cellStyle name="Note 4 36 2" xfId="24564"/>
    <cellStyle name="Note 4 37" xfId="2336"/>
    <cellStyle name="Note 4 37 2" xfId="24753"/>
    <cellStyle name="Note 4 38" xfId="2655"/>
    <cellStyle name="Note 4 38 2" xfId="25009"/>
    <cellStyle name="Note 4 39" xfId="2809"/>
    <cellStyle name="Note 4 39 2" xfId="25150"/>
    <cellStyle name="Note 4 4" xfId="592"/>
    <cellStyle name="Note 4 4 2" xfId="23124"/>
    <cellStyle name="Note 4 40" xfId="2523"/>
    <cellStyle name="Note 4 40 2" xfId="24885"/>
    <cellStyle name="Note 4 41" xfId="2881"/>
    <cellStyle name="Note 4 41 2" xfId="25213"/>
    <cellStyle name="Note 4 42" xfId="2464"/>
    <cellStyle name="Note 4 42 2" xfId="24829"/>
    <cellStyle name="Note 4 43" xfId="2841"/>
    <cellStyle name="Note 4 43 2" xfId="25181"/>
    <cellStyle name="Note 4 44" xfId="3106"/>
    <cellStyle name="Note 4 44 2" xfId="25422"/>
    <cellStyle name="Note 4 45" xfId="2797"/>
    <cellStyle name="Note 4 45 2" xfId="25140"/>
    <cellStyle name="Note 4 46" xfId="3103"/>
    <cellStyle name="Note 4 46 2" xfId="25419"/>
    <cellStyle name="Note 4 47" xfId="3068"/>
    <cellStyle name="Note 4 47 2" xfId="25384"/>
    <cellStyle name="Note 4 48" xfId="3311"/>
    <cellStyle name="Note 4 48 2" xfId="25612"/>
    <cellStyle name="Note 4 49" xfId="3390"/>
    <cellStyle name="Note 4 49 2" xfId="25653"/>
    <cellStyle name="Note 4 5" xfId="680"/>
    <cellStyle name="Note 4 5 2" xfId="23210"/>
    <cellStyle name="Note 4 50" xfId="3667"/>
    <cellStyle name="Note 4 50 2" xfId="25760"/>
    <cellStyle name="Note 4 51" xfId="4110"/>
    <cellStyle name="Note 4 51 2" xfId="25832"/>
    <cellStyle name="Note 4 52" xfId="4183"/>
    <cellStyle name="Note 4 52 2" xfId="25870"/>
    <cellStyle name="Note 4 53" xfId="4307"/>
    <cellStyle name="Note 4 53 2" xfId="25987"/>
    <cellStyle name="Note 4 54" xfId="4205"/>
    <cellStyle name="Note 4 54 2" xfId="25889"/>
    <cellStyle name="Note 4 55" xfId="4333"/>
    <cellStyle name="Note 4 55 2" xfId="26011"/>
    <cellStyle name="Note 4 56" xfId="4370"/>
    <cellStyle name="Note 4 56 2" xfId="26045"/>
    <cellStyle name="Note 4 57" xfId="4442"/>
    <cellStyle name="Note 4 57 2" xfId="26108"/>
    <cellStyle name="Note 4 58" xfId="4397"/>
    <cellStyle name="Note 4 58 2" xfId="26067"/>
    <cellStyle name="Note 4 59" xfId="4500"/>
    <cellStyle name="Note 4 59 2" xfId="26164"/>
    <cellStyle name="Note 4 6" xfId="741"/>
    <cellStyle name="Note 4 6 2" xfId="23269"/>
    <cellStyle name="Note 4 60" xfId="5651"/>
    <cellStyle name="Note 4 60 2" xfId="26258"/>
    <cellStyle name="Note 4 61" xfId="6540"/>
    <cellStyle name="Note 4 61 2" xfId="26292"/>
    <cellStyle name="Note 4 62" xfId="6585"/>
    <cellStyle name="Note 4 62 2" xfId="26333"/>
    <cellStyle name="Note 4 63" xfId="22948"/>
    <cellStyle name="Note 4 7" xfId="801"/>
    <cellStyle name="Note 4 7 2" xfId="23327"/>
    <cellStyle name="Note 4 8" xfId="843"/>
    <cellStyle name="Note 4 8 2" xfId="23367"/>
    <cellStyle name="Note 4 9" xfId="886"/>
    <cellStyle name="Note 4 9 2" xfId="23409"/>
    <cellStyle name="Note 40" xfId="1688"/>
    <cellStyle name="Note 41" xfId="1714"/>
    <cellStyle name="Note 42" xfId="1920"/>
    <cellStyle name="Note 42 2" xfId="24389"/>
    <cellStyle name="Note 43" xfId="2242"/>
    <cellStyle name="Note 43 2" xfId="24663"/>
    <cellStyle name="Note 44" xfId="2117"/>
    <cellStyle name="Note 44 2" xfId="24560"/>
    <cellStyle name="Note 45" xfId="2097"/>
    <cellStyle name="Note 45 2" xfId="24542"/>
    <cellStyle name="Note 46" xfId="2127"/>
    <cellStyle name="Note 46 2" xfId="24568"/>
    <cellStyle name="Note 47" xfId="2316"/>
    <cellStyle name="Note 47 2" xfId="24733"/>
    <cellStyle name="Note 48" xfId="2626"/>
    <cellStyle name="Note 48 2" xfId="24980"/>
    <cellStyle name="Note 49" xfId="2818"/>
    <cellStyle name="Note 49 2" xfId="25159"/>
    <cellStyle name="Note 5" xfId="359"/>
    <cellStyle name="Note 5 10" xfId="912"/>
    <cellStyle name="Note 5 10 2" xfId="23434"/>
    <cellStyle name="Note 5 11" xfId="982"/>
    <cellStyle name="Note 5 11 2" xfId="23498"/>
    <cellStyle name="Note 5 12" xfId="1050"/>
    <cellStyle name="Note 5 12 2" xfId="23563"/>
    <cellStyle name="Note 5 13" xfId="1124"/>
    <cellStyle name="Note 5 13 2" xfId="23637"/>
    <cellStyle name="Note 5 14" xfId="1197"/>
    <cellStyle name="Note 5 14 2" xfId="23710"/>
    <cellStyle name="Note 5 15" xfId="1244"/>
    <cellStyle name="Note 5 15 2" xfId="23756"/>
    <cellStyle name="Note 5 16" xfId="1269"/>
    <cellStyle name="Note 5 16 2" xfId="23780"/>
    <cellStyle name="Note 5 17" xfId="1321"/>
    <cellStyle name="Note 5 17 2" xfId="23832"/>
    <cellStyle name="Note 5 18" xfId="1346"/>
    <cellStyle name="Note 5 18 2" xfId="23857"/>
    <cellStyle name="Note 5 19" xfId="1373"/>
    <cellStyle name="Note 5 19 2" xfId="23884"/>
    <cellStyle name="Note 5 2" xfId="460"/>
    <cellStyle name="Note 5 2 2" xfId="22999"/>
    <cellStyle name="Note 5 20" xfId="1399"/>
    <cellStyle name="Note 5 20 2" xfId="23910"/>
    <cellStyle name="Note 5 21" xfId="1424"/>
    <cellStyle name="Note 5 21 2" xfId="23935"/>
    <cellStyle name="Note 5 22" xfId="1450"/>
    <cellStyle name="Note 5 22 2" xfId="23961"/>
    <cellStyle name="Note 5 23" xfId="1463"/>
    <cellStyle name="Note 5 23 2" xfId="23974"/>
    <cellStyle name="Note 5 24" xfId="1490"/>
    <cellStyle name="Note 5 24 2" xfId="24000"/>
    <cellStyle name="Note 5 25" xfId="1517"/>
    <cellStyle name="Note 5 25 2" xfId="24026"/>
    <cellStyle name="Note 5 26" xfId="1576"/>
    <cellStyle name="Note 5 26 2" xfId="24083"/>
    <cellStyle name="Note 5 27" xfId="1636"/>
    <cellStyle name="Note 5 27 2" xfId="24135"/>
    <cellStyle name="Note 5 28" xfId="1645"/>
    <cellStyle name="Note 5 28 2" xfId="24144"/>
    <cellStyle name="Note 5 29" xfId="1694"/>
    <cellStyle name="Note 5 29 2" xfId="24187"/>
    <cellStyle name="Note 5 3" xfId="484"/>
    <cellStyle name="Note 5 3 2" xfId="23022"/>
    <cellStyle name="Note 5 30" xfId="1720"/>
    <cellStyle name="Note 5 30 2" xfId="24212"/>
    <cellStyle name="Note 5 31" xfId="2043"/>
    <cellStyle name="Note 5 31 2" xfId="24495"/>
    <cellStyle name="Note 5 32" xfId="1894"/>
    <cellStyle name="Note 5 32 2" xfId="24364"/>
    <cellStyle name="Note 5 33" xfId="2161"/>
    <cellStyle name="Note 5 33 2" xfId="24600"/>
    <cellStyle name="Note 5 34" xfId="2200"/>
    <cellStyle name="Note 5 34 2" xfId="24633"/>
    <cellStyle name="Note 5 35" xfId="1751"/>
    <cellStyle name="Note 5 35 2" xfId="24239"/>
    <cellStyle name="Note 5 36" xfId="2092"/>
    <cellStyle name="Note 5 36 2" xfId="24537"/>
    <cellStyle name="Note 5 37" xfId="2337"/>
    <cellStyle name="Note 5 37 2" xfId="24754"/>
    <cellStyle name="Note 5 38" xfId="2656"/>
    <cellStyle name="Note 5 38 2" xfId="25010"/>
    <cellStyle name="Note 5 39" xfId="2763"/>
    <cellStyle name="Note 5 39 2" xfId="25108"/>
    <cellStyle name="Note 5 4" xfId="593"/>
    <cellStyle name="Note 5 4 2" xfId="23125"/>
    <cellStyle name="Note 5 40" xfId="2491"/>
    <cellStyle name="Note 5 40 2" xfId="24855"/>
    <cellStyle name="Note 5 41" xfId="2889"/>
    <cellStyle name="Note 5 41 2" xfId="25220"/>
    <cellStyle name="Note 5 42" xfId="3007"/>
    <cellStyle name="Note 5 42 2" xfId="25326"/>
    <cellStyle name="Note 5 43" xfId="3063"/>
    <cellStyle name="Note 5 43 2" xfId="25379"/>
    <cellStyle name="Note 5 44" xfId="2738"/>
    <cellStyle name="Note 5 44 2" xfId="5653"/>
    <cellStyle name="Note 5 44 2 2" xfId="8020"/>
    <cellStyle name="Note 5 44 2 2 2" xfId="12563"/>
    <cellStyle name="Note 5 44 2 2 2 2" xfId="21949"/>
    <cellStyle name="Note 5 44 2 2 3" xfId="17409"/>
    <cellStyle name="Note 5 44 2 3" xfId="10292"/>
    <cellStyle name="Note 5 44 2 3 2" xfId="19678"/>
    <cellStyle name="Note 5 44 2 4" xfId="15139"/>
    <cellStyle name="Note 5 44 3" xfId="25085"/>
    <cellStyle name="Note 5 45" xfId="3093"/>
    <cellStyle name="Note 5 45 2" xfId="5654"/>
    <cellStyle name="Note 5 45 2 2" xfId="8021"/>
    <cellStyle name="Note 5 45 2 2 2" xfId="12564"/>
    <cellStyle name="Note 5 45 2 2 2 2" xfId="21950"/>
    <cellStyle name="Note 5 45 2 2 3" xfId="17410"/>
    <cellStyle name="Note 5 45 2 3" xfId="10293"/>
    <cellStyle name="Note 5 45 2 3 2" xfId="19679"/>
    <cellStyle name="Note 5 45 2 4" xfId="15140"/>
    <cellStyle name="Note 5 45 3" xfId="25409"/>
    <cellStyle name="Note 5 46" xfId="2725"/>
    <cellStyle name="Note 5 46 2" xfId="5655"/>
    <cellStyle name="Note 5 46 2 2" xfId="8022"/>
    <cellStyle name="Note 5 46 2 2 2" xfId="12565"/>
    <cellStyle name="Note 5 46 2 2 2 2" xfId="21951"/>
    <cellStyle name="Note 5 46 2 2 3" xfId="17411"/>
    <cellStyle name="Note 5 46 2 3" xfId="10294"/>
    <cellStyle name="Note 5 46 2 3 2" xfId="19680"/>
    <cellStyle name="Note 5 46 2 4" xfId="15141"/>
    <cellStyle name="Note 5 46 3" xfId="25076"/>
    <cellStyle name="Note 5 47" xfId="2630"/>
    <cellStyle name="Note 5 47 2" xfId="5656"/>
    <cellStyle name="Note 5 47 2 2" xfId="8023"/>
    <cellStyle name="Note 5 47 2 2 2" xfId="12566"/>
    <cellStyle name="Note 5 47 2 2 2 2" xfId="21952"/>
    <cellStyle name="Note 5 47 2 2 3" xfId="17412"/>
    <cellStyle name="Note 5 47 2 3" xfId="10295"/>
    <cellStyle name="Note 5 47 2 3 2" xfId="19681"/>
    <cellStyle name="Note 5 47 2 4" xfId="15142"/>
    <cellStyle name="Note 5 47 3" xfId="24984"/>
    <cellStyle name="Note 5 48" xfId="3312"/>
    <cellStyle name="Note 5 48 2" xfId="5657"/>
    <cellStyle name="Note 5 48 2 2" xfId="8024"/>
    <cellStyle name="Note 5 48 2 2 2" xfId="12567"/>
    <cellStyle name="Note 5 48 2 2 2 2" xfId="21953"/>
    <cellStyle name="Note 5 48 2 2 3" xfId="17413"/>
    <cellStyle name="Note 5 48 2 3" xfId="10296"/>
    <cellStyle name="Note 5 48 2 3 2" xfId="19682"/>
    <cellStyle name="Note 5 48 2 4" xfId="15143"/>
    <cellStyle name="Note 5 48 3" xfId="25613"/>
    <cellStyle name="Note 5 49" xfId="3384"/>
    <cellStyle name="Note 5 49 2" xfId="5658"/>
    <cellStyle name="Note 5 49 2 2" xfId="8025"/>
    <cellStyle name="Note 5 49 2 2 2" xfId="12568"/>
    <cellStyle name="Note 5 49 2 2 2 2" xfId="21954"/>
    <cellStyle name="Note 5 49 2 2 3" xfId="17414"/>
    <cellStyle name="Note 5 49 2 3" xfId="10297"/>
    <cellStyle name="Note 5 49 2 3 2" xfId="19683"/>
    <cellStyle name="Note 5 49 2 4" xfId="15144"/>
    <cellStyle name="Note 5 49 3" xfId="25650"/>
    <cellStyle name="Note 5 5" xfId="681"/>
    <cellStyle name="Note 5 5 2" xfId="5659"/>
    <cellStyle name="Note 5 5 2 2" xfId="8026"/>
    <cellStyle name="Note 5 5 2 2 2" xfId="12569"/>
    <cellStyle name="Note 5 5 2 2 2 2" xfId="21955"/>
    <cellStyle name="Note 5 5 2 2 3" xfId="17415"/>
    <cellStyle name="Note 5 5 2 3" xfId="10298"/>
    <cellStyle name="Note 5 5 2 3 2" xfId="19684"/>
    <cellStyle name="Note 5 5 2 4" xfId="15145"/>
    <cellStyle name="Note 5 5 3" xfId="23211"/>
    <cellStyle name="Note 5 50" xfId="3748"/>
    <cellStyle name="Note 5 50 2" xfId="5660"/>
    <cellStyle name="Note 5 50 2 2" xfId="8027"/>
    <cellStyle name="Note 5 50 2 2 2" xfId="12570"/>
    <cellStyle name="Note 5 50 2 2 2 2" xfId="21956"/>
    <cellStyle name="Note 5 50 2 2 3" xfId="17416"/>
    <cellStyle name="Note 5 50 2 3" xfId="10299"/>
    <cellStyle name="Note 5 50 2 3 2" xfId="19685"/>
    <cellStyle name="Note 5 50 2 4" xfId="15146"/>
    <cellStyle name="Note 5 50 3" xfId="25790"/>
    <cellStyle name="Note 5 51" xfId="4111"/>
    <cellStyle name="Note 5 51 2" xfId="5661"/>
    <cellStyle name="Note 5 51 2 2" xfId="8028"/>
    <cellStyle name="Note 5 51 2 2 2" xfId="12571"/>
    <cellStyle name="Note 5 51 2 2 2 2" xfId="21957"/>
    <cellStyle name="Note 5 51 2 2 3" xfId="17417"/>
    <cellStyle name="Note 5 51 2 3" xfId="10300"/>
    <cellStyle name="Note 5 51 2 3 2" xfId="19686"/>
    <cellStyle name="Note 5 51 2 4" xfId="15147"/>
    <cellStyle name="Note 5 51 3" xfId="25833"/>
    <cellStyle name="Note 5 52" xfId="4184"/>
    <cellStyle name="Note 5 52 2" xfId="5662"/>
    <cellStyle name="Note 5 52 2 2" xfId="8029"/>
    <cellStyle name="Note 5 52 2 2 2" xfId="12572"/>
    <cellStyle name="Note 5 52 2 2 2 2" xfId="21958"/>
    <cellStyle name="Note 5 52 2 2 3" xfId="17418"/>
    <cellStyle name="Note 5 52 2 3" xfId="10301"/>
    <cellStyle name="Note 5 52 2 3 2" xfId="19687"/>
    <cellStyle name="Note 5 52 2 4" xfId="15148"/>
    <cellStyle name="Note 5 52 3" xfId="25871"/>
    <cellStyle name="Note 5 53" xfId="4308"/>
    <cellStyle name="Note 5 53 2" xfId="5663"/>
    <cellStyle name="Note 5 53 2 2" xfId="8030"/>
    <cellStyle name="Note 5 53 2 2 2" xfId="12573"/>
    <cellStyle name="Note 5 53 2 2 2 2" xfId="21959"/>
    <cellStyle name="Note 5 53 2 2 3" xfId="17419"/>
    <cellStyle name="Note 5 53 2 3" xfId="10302"/>
    <cellStyle name="Note 5 53 2 3 2" xfId="19688"/>
    <cellStyle name="Note 5 53 2 4" xfId="15149"/>
    <cellStyle name="Note 5 53 3" xfId="25988"/>
    <cellStyle name="Note 5 54" xfId="4204"/>
    <cellStyle name="Note 5 54 2" xfId="5664"/>
    <cellStyle name="Note 5 54 2 2" xfId="8031"/>
    <cellStyle name="Note 5 54 2 2 2" xfId="12574"/>
    <cellStyle name="Note 5 54 2 2 2 2" xfId="21960"/>
    <cellStyle name="Note 5 54 2 2 3" xfId="17420"/>
    <cellStyle name="Note 5 54 2 3" xfId="10303"/>
    <cellStyle name="Note 5 54 2 3 2" xfId="19689"/>
    <cellStyle name="Note 5 54 2 4" xfId="15150"/>
    <cellStyle name="Note 5 54 3" xfId="25888"/>
    <cellStyle name="Note 5 55" xfId="4334"/>
    <cellStyle name="Note 5 55 2" xfId="5665"/>
    <cellStyle name="Note 5 55 2 2" xfId="8032"/>
    <cellStyle name="Note 5 55 2 2 2" xfId="12575"/>
    <cellStyle name="Note 5 55 2 2 2 2" xfId="21961"/>
    <cellStyle name="Note 5 55 2 2 3" xfId="17421"/>
    <cellStyle name="Note 5 55 2 3" xfId="10304"/>
    <cellStyle name="Note 5 55 2 3 2" xfId="19690"/>
    <cellStyle name="Note 5 55 2 4" xfId="15151"/>
    <cellStyle name="Note 5 55 3" xfId="26012"/>
    <cellStyle name="Note 5 56" xfId="4371"/>
    <cellStyle name="Note 5 56 2" xfId="5666"/>
    <cellStyle name="Note 5 56 2 2" xfId="8033"/>
    <cellStyle name="Note 5 56 2 2 2" xfId="12576"/>
    <cellStyle name="Note 5 56 2 2 2 2" xfId="21962"/>
    <cellStyle name="Note 5 56 2 2 3" xfId="17422"/>
    <cellStyle name="Note 5 56 2 3" xfId="10305"/>
    <cellStyle name="Note 5 56 2 3 2" xfId="19691"/>
    <cellStyle name="Note 5 56 2 4" xfId="15152"/>
    <cellStyle name="Note 5 56 3" xfId="26046"/>
    <cellStyle name="Note 5 57" xfId="4443"/>
    <cellStyle name="Note 5 57 2" xfId="5667"/>
    <cellStyle name="Note 5 57 2 2" xfId="8034"/>
    <cellStyle name="Note 5 57 2 2 2" xfId="12577"/>
    <cellStyle name="Note 5 57 2 2 2 2" xfId="21963"/>
    <cellStyle name="Note 5 57 2 2 3" xfId="17423"/>
    <cellStyle name="Note 5 57 2 3" xfId="10306"/>
    <cellStyle name="Note 5 57 2 3 2" xfId="19692"/>
    <cellStyle name="Note 5 57 2 4" xfId="15153"/>
    <cellStyle name="Note 5 57 3" xfId="26109"/>
    <cellStyle name="Note 5 58" xfId="4398"/>
    <cellStyle name="Note 5 58 2" xfId="5668"/>
    <cellStyle name="Note 5 58 2 2" xfId="8035"/>
    <cellStyle name="Note 5 58 2 2 2" xfId="12578"/>
    <cellStyle name="Note 5 58 2 2 2 2" xfId="21964"/>
    <cellStyle name="Note 5 58 2 2 3" xfId="17424"/>
    <cellStyle name="Note 5 58 2 3" xfId="10307"/>
    <cellStyle name="Note 5 58 2 3 2" xfId="19693"/>
    <cellStyle name="Note 5 58 2 4" xfId="15154"/>
    <cellStyle name="Note 5 58 3" xfId="26068"/>
    <cellStyle name="Note 5 59" xfId="4501"/>
    <cellStyle name="Note 5 59 2" xfId="5669"/>
    <cellStyle name="Note 5 59 2 2" xfId="8036"/>
    <cellStyle name="Note 5 59 2 2 2" xfId="12579"/>
    <cellStyle name="Note 5 59 2 2 2 2" xfId="21965"/>
    <cellStyle name="Note 5 59 2 2 3" xfId="17425"/>
    <cellStyle name="Note 5 59 2 3" xfId="10308"/>
    <cellStyle name="Note 5 59 2 3 2" xfId="19694"/>
    <cellStyle name="Note 5 59 2 4" xfId="15155"/>
    <cellStyle name="Note 5 59 3" xfId="26165"/>
    <cellStyle name="Note 5 6" xfId="742"/>
    <cellStyle name="Note 5 6 2" xfId="5670"/>
    <cellStyle name="Note 5 6 2 2" xfId="8037"/>
    <cellStyle name="Note 5 6 2 2 2" xfId="12580"/>
    <cellStyle name="Note 5 6 2 2 2 2" xfId="21966"/>
    <cellStyle name="Note 5 6 2 2 3" xfId="17426"/>
    <cellStyle name="Note 5 6 2 3" xfId="10309"/>
    <cellStyle name="Note 5 6 2 3 2" xfId="19695"/>
    <cellStyle name="Note 5 6 2 4" xfId="15156"/>
    <cellStyle name="Note 5 6 3" xfId="23270"/>
    <cellStyle name="Note 5 60" xfId="5652"/>
    <cellStyle name="Note 5 60 2" xfId="26259"/>
    <cellStyle name="Note 5 61" xfId="6541"/>
    <cellStyle name="Note 5 61 2" xfId="26293"/>
    <cellStyle name="Note 5 62" xfId="6586"/>
    <cellStyle name="Note 5 62 2" xfId="26334"/>
    <cellStyle name="Note 5 63" xfId="22949"/>
    <cellStyle name="Note 5 7" xfId="802"/>
    <cellStyle name="Note 5 7 2" xfId="5671"/>
    <cellStyle name="Note 5 7 2 2" xfId="8038"/>
    <cellStyle name="Note 5 7 2 2 2" xfId="12581"/>
    <cellStyle name="Note 5 7 2 2 2 2" xfId="21967"/>
    <cellStyle name="Note 5 7 2 2 3" xfId="17427"/>
    <cellStyle name="Note 5 7 2 3" xfId="10310"/>
    <cellStyle name="Note 5 7 2 3 2" xfId="19696"/>
    <cellStyle name="Note 5 7 2 4" xfId="15157"/>
    <cellStyle name="Note 5 7 3" xfId="23328"/>
    <cellStyle name="Note 5 8" xfId="844"/>
    <cellStyle name="Note 5 8 2" xfId="5672"/>
    <cellStyle name="Note 5 8 2 2" xfId="8039"/>
    <cellStyle name="Note 5 8 2 2 2" xfId="12582"/>
    <cellStyle name="Note 5 8 2 2 2 2" xfId="21968"/>
    <cellStyle name="Note 5 8 2 2 3" xfId="17428"/>
    <cellStyle name="Note 5 8 2 3" xfId="10311"/>
    <cellStyle name="Note 5 8 2 3 2" xfId="19697"/>
    <cellStyle name="Note 5 8 2 4" xfId="15158"/>
    <cellStyle name="Note 5 8 3" xfId="23368"/>
    <cellStyle name="Note 5 9" xfId="887"/>
    <cellStyle name="Note 5 9 2" xfId="5673"/>
    <cellStyle name="Note 5 9 2 2" xfId="8040"/>
    <cellStyle name="Note 5 9 2 2 2" xfId="12583"/>
    <cellStyle name="Note 5 9 2 2 2 2" xfId="21969"/>
    <cellStyle name="Note 5 9 2 2 3" xfId="17429"/>
    <cellStyle name="Note 5 9 2 3" xfId="10312"/>
    <cellStyle name="Note 5 9 2 3 2" xfId="19698"/>
    <cellStyle name="Note 5 9 2 4" xfId="15159"/>
    <cellStyle name="Note 5 9 3" xfId="23410"/>
    <cellStyle name="Note 50" xfId="2485"/>
    <cellStyle name="Note 50 2" xfId="5674"/>
    <cellStyle name="Note 50 2 2" xfId="8041"/>
    <cellStyle name="Note 50 2 2 2" xfId="12584"/>
    <cellStyle name="Note 50 2 2 2 2" xfId="21970"/>
    <cellStyle name="Note 50 2 2 3" xfId="17430"/>
    <cellStyle name="Note 50 2 3" xfId="10313"/>
    <cellStyle name="Note 50 2 3 2" xfId="19699"/>
    <cellStyle name="Note 50 2 4" xfId="15160"/>
    <cellStyle name="Note 50 3" xfId="24849"/>
    <cellStyle name="Note 51" xfId="2540"/>
    <cellStyle name="Note 51 2" xfId="5675"/>
    <cellStyle name="Note 51 2 2" xfId="8042"/>
    <cellStyle name="Note 51 2 2 2" xfId="12585"/>
    <cellStyle name="Note 51 2 2 2 2" xfId="21971"/>
    <cellStyle name="Note 51 2 2 3" xfId="17431"/>
    <cellStyle name="Note 51 2 3" xfId="10314"/>
    <cellStyle name="Note 51 2 3 2" xfId="19700"/>
    <cellStyle name="Note 51 2 4" xfId="15161"/>
    <cellStyle name="Note 51 3" xfId="24901"/>
    <cellStyle name="Note 52" xfId="2783"/>
    <cellStyle name="Note 52 2" xfId="5676"/>
    <cellStyle name="Note 52 2 2" xfId="8043"/>
    <cellStyle name="Note 52 2 2 2" xfId="12586"/>
    <cellStyle name="Note 52 2 2 2 2" xfId="21972"/>
    <cellStyle name="Note 52 2 2 3" xfId="17432"/>
    <cellStyle name="Note 52 2 3" xfId="10315"/>
    <cellStyle name="Note 52 2 3 2" xfId="19701"/>
    <cellStyle name="Note 52 2 4" xfId="15162"/>
    <cellStyle name="Note 52 3" xfId="25127"/>
    <cellStyle name="Note 53" xfId="2840"/>
    <cellStyle name="Note 53 2" xfId="5677"/>
    <cellStyle name="Note 53 2 2" xfId="8044"/>
    <cellStyle name="Note 53 2 2 2" xfId="12587"/>
    <cellStyle name="Note 53 2 2 2 2" xfId="21973"/>
    <cellStyle name="Note 53 2 2 3" xfId="17433"/>
    <cellStyle name="Note 53 2 3" xfId="10316"/>
    <cellStyle name="Note 53 2 3 2" xfId="19702"/>
    <cellStyle name="Note 53 2 4" xfId="15163"/>
    <cellStyle name="Note 53 3" xfId="25180"/>
    <cellStyle name="Note 54" xfId="2660"/>
    <cellStyle name="Note 54 2" xfId="5678"/>
    <cellStyle name="Note 54 2 2" xfId="8045"/>
    <cellStyle name="Note 54 2 2 2" xfId="12588"/>
    <cellStyle name="Note 54 2 2 2 2" xfId="21974"/>
    <cellStyle name="Note 54 2 2 3" xfId="17434"/>
    <cellStyle name="Note 54 2 3" xfId="10317"/>
    <cellStyle name="Note 54 2 3 2" xfId="19703"/>
    <cellStyle name="Note 54 2 4" xfId="15164"/>
    <cellStyle name="Note 54 3" xfId="25014"/>
    <cellStyle name="Note 55" xfId="2824"/>
    <cellStyle name="Note 55 2" xfId="5679"/>
    <cellStyle name="Note 55 2 2" xfId="8046"/>
    <cellStyle name="Note 55 2 2 2" xfId="12589"/>
    <cellStyle name="Note 55 2 2 2 2" xfId="21975"/>
    <cellStyle name="Note 55 2 2 3" xfId="17435"/>
    <cellStyle name="Note 55 2 3" xfId="10318"/>
    <cellStyle name="Note 55 2 3 2" xfId="19704"/>
    <cellStyle name="Note 55 2 4" xfId="15165"/>
    <cellStyle name="Note 55 3" xfId="25165"/>
    <cellStyle name="Note 56" xfId="2451"/>
    <cellStyle name="Note 56 2" xfId="5680"/>
    <cellStyle name="Note 56 2 2" xfId="8047"/>
    <cellStyle name="Note 56 2 2 2" xfId="12590"/>
    <cellStyle name="Note 56 2 2 2 2" xfId="21976"/>
    <cellStyle name="Note 56 2 2 3" xfId="17436"/>
    <cellStyle name="Note 56 2 3" xfId="10319"/>
    <cellStyle name="Note 56 2 3 2" xfId="19705"/>
    <cellStyle name="Note 56 2 4" xfId="15166"/>
    <cellStyle name="Note 56 3" xfId="24817"/>
    <cellStyle name="Note 57" xfId="3191"/>
    <cellStyle name="Note 57 2" xfId="5681"/>
    <cellStyle name="Note 57 2 2" xfId="8048"/>
    <cellStyle name="Note 57 2 2 2" xfId="12591"/>
    <cellStyle name="Note 57 2 2 2 2" xfId="21977"/>
    <cellStyle name="Note 57 2 2 3" xfId="17437"/>
    <cellStyle name="Note 57 2 3" xfId="10320"/>
    <cellStyle name="Note 57 2 3 2" xfId="19706"/>
    <cellStyle name="Note 57 2 4" xfId="15167"/>
    <cellStyle name="Note 57 3" xfId="25503"/>
    <cellStyle name="Note 58" xfId="3287"/>
    <cellStyle name="Note 58 2" xfId="5682"/>
    <cellStyle name="Note 58 2 2" xfId="8049"/>
    <cellStyle name="Note 58 2 2 2" xfId="12592"/>
    <cellStyle name="Note 58 2 2 2 2" xfId="21978"/>
    <cellStyle name="Note 58 2 2 3" xfId="17438"/>
    <cellStyle name="Note 58 2 3" xfId="10321"/>
    <cellStyle name="Note 58 2 3 2" xfId="19707"/>
    <cellStyle name="Note 58 2 4" xfId="15168"/>
    <cellStyle name="Note 58 3" xfId="25589"/>
    <cellStyle name="Note 59" xfId="3372"/>
    <cellStyle name="Note 59 2" xfId="5683"/>
    <cellStyle name="Note 59 2 2" xfId="8050"/>
    <cellStyle name="Note 59 2 2 2" xfId="12593"/>
    <cellStyle name="Note 59 2 2 2 2" xfId="21979"/>
    <cellStyle name="Note 59 2 2 3" xfId="17439"/>
    <cellStyle name="Note 59 2 3" xfId="10322"/>
    <cellStyle name="Note 59 2 3 2" xfId="19708"/>
    <cellStyle name="Note 59 2 4" xfId="15169"/>
    <cellStyle name="Note 59 3" xfId="25647"/>
    <cellStyle name="Note 6" xfId="360"/>
    <cellStyle name="Note 6 10" xfId="913"/>
    <cellStyle name="Note 6 10 2" xfId="5685"/>
    <cellStyle name="Note 6 10 2 2" xfId="8052"/>
    <cellStyle name="Note 6 10 2 2 2" xfId="12595"/>
    <cellStyle name="Note 6 10 2 2 2 2" xfId="21981"/>
    <cellStyle name="Note 6 10 2 2 3" xfId="17441"/>
    <cellStyle name="Note 6 10 2 3" xfId="10324"/>
    <cellStyle name="Note 6 10 2 3 2" xfId="19710"/>
    <cellStyle name="Note 6 10 2 4" xfId="15171"/>
    <cellStyle name="Note 6 10 3" xfId="23435"/>
    <cellStyle name="Note 6 11" xfId="983"/>
    <cellStyle name="Note 6 11 2" xfId="5686"/>
    <cellStyle name="Note 6 11 2 2" xfId="8053"/>
    <cellStyle name="Note 6 11 2 2 2" xfId="12596"/>
    <cellStyle name="Note 6 11 2 2 2 2" xfId="21982"/>
    <cellStyle name="Note 6 11 2 2 3" xfId="17442"/>
    <cellStyle name="Note 6 11 2 3" xfId="10325"/>
    <cellStyle name="Note 6 11 2 3 2" xfId="19711"/>
    <cellStyle name="Note 6 11 2 4" xfId="15172"/>
    <cellStyle name="Note 6 11 3" xfId="23499"/>
    <cellStyle name="Note 6 12" xfId="1051"/>
    <cellStyle name="Note 6 12 2" xfId="5687"/>
    <cellStyle name="Note 6 12 2 2" xfId="8054"/>
    <cellStyle name="Note 6 12 2 2 2" xfId="12597"/>
    <cellStyle name="Note 6 12 2 2 2 2" xfId="21983"/>
    <cellStyle name="Note 6 12 2 2 3" xfId="17443"/>
    <cellStyle name="Note 6 12 2 3" xfId="10326"/>
    <cellStyle name="Note 6 12 2 3 2" xfId="19712"/>
    <cellStyle name="Note 6 12 2 4" xfId="15173"/>
    <cellStyle name="Note 6 12 3" xfId="23564"/>
    <cellStyle name="Note 6 13" xfId="1125"/>
    <cellStyle name="Note 6 13 2" xfId="5688"/>
    <cellStyle name="Note 6 13 2 2" xfId="8055"/>
    <cellStyle name="Note 6 13 2 2 2" xfId="12598"/>
    <cellStyle name="Note 6 13 2 2 2 2" xfId="21984"/>
    <cellStyle name="Note 6 13 2 2 3" xfId="17444"/>
    <cellStyle name="Note 6 13 2 3" xfId="10327"/>
    <cellStyle name="Note 6 13 2 3 2" xfId="19713"/>
    <cellStyle name="Note 6 13 2 4" xfId="15174"/>
    <cellStyle name="Note 6 13 3" xfId="23638"/>
    <cellStyle name="Note 6 14" xfId="1198"/>
    <cellStyle name="Note 6 14 2" xfId="5689"/>
    <cellStyle name="Note 6 14 2 2" xfId="8056"/>
    <cellStyle name="Note 6 14 2 2 2" xfId="12599"/>
    <cellStyle name="Note 6 14 2 2 2 2" xfId="21985"/>
    <cellStyle name="Note 6 14 2 2 3" xfId="17445"/>
    <cellStyle name="Note 6 14 2 3" xfId="10328"/>
    <cellStyle name="Note 6 14 2 3 2" xfId="19714"/>
    <cellStyle name="Note 6 14 2 4" xfId="15175"/>
    <cellStyle name="Note 6 14 3" xfId="23711"/>
    <cellStyle name="Note 6 15" xfId="1245"/>
    <cellStyle name="Note 6 15 2" xfId="5690"/>
    <cellStyle name="Note 6 15 2 2" xfId="8057"/>
    <cellStyle name="Note 6 15 2 2 2" xfId="12600"/>
    <cellStyle name="Note 6 15 2 2 2 2" xfId="21986"/>
    <cellStyle name="Note 6 15 2 2 3" xfId="17446"/>
    <cellStyle name="Note 6 15 2 3" xfId="10329"/>
    <cellStyle name="Note 6 15 2 3 2" xfId="19715"/>
    <cellStyle name="Note 6 15 2 4" xfId="15176"/>
    <cellStyle name="Note 6 15 3" xfId="23757"/>
    <cellStyle name="Note 6 16" xfId="1270"/>
    <cellStyle name="Note 6 16 2" xfId="5691"/>
    <cellStyle name="Note 6 16 2 2" xfId="8058"/>
    <cellStyle name="Note 6 16 2 2 2" xfId="12601"/>
    <cellStyle name="Note 6 16 2 2 2 2" xfId="21987"/>
    <cellStyle name="Note 6 16 2 2 3" xfId="17447"/>
    <cellStyle name="Note 6 16 2 3" xfId="10330"/>
    <cellStyle name="Note 6 16 2 3 2" xfId="19716"/>
    <cellStyle name="Note 6 16 2 4" xfId="15177"/>
    <cellStyle name="Note 6 16 3" xfId="23781"/>
    <cellStyle name="Note 6 17" xfId="1322"/>
    <cellStyle name="Note 6 17 2" xfId="5692"/>
    <cellStyle name="Note 6 17 2 2" xfId="8059"/>
    <cellStyle name="Note 6 17 2 2 2" xfId="12602"/>
    <cellStyle name="Note 6 17 2 2 2 2" xfId="21988"/>
    <cellStyle name="Note 6 17 2 2 3" xfId="17448"/>
    <cellStyle name="Note 6 17 2 3" xfId="10331"/>
    <cellStyle name="Note 6 17 2 3 2" xfId="19717"/>
    <cellStyle name="Note 6 17 2 4" xfId="15178"/>
    <cellStyle name="Note 6 17 3" xfId="23833"/>
    <cellStyle name="Note 6 18" xfId="1347"/>
    <cellStyle name="Note 6 18 2" xfId="5693"/>
    <cellStyle name="Note 6 18 2 2" xfId="8060"/>
    <cellStyle name="Note 6 18 2 2 2" xfId="12603"/>
    <cellStyle name="Note 6 18 2 2 2 2" xfId="21989"/>
    <cellStyle name="Note 6 18 2 2 3" xfId="17449"/>
    <cellStyle name="Note 6 18 2 3" xfId="10332"/>
    <cellStyle name="Note 6 18 2 3 2" xfId="19718"/>
    <cellStyle name="Note 6 18 2 4" xfId="15179"/>
    <cellStyle name="Note 6 18 3" xfId="23858"/>
    <cellStyle name="Note 6 19" xfId="1374"/>
    <cellStyle name="Note 6 19 2" xfId="5694"/>
    <cellStyle name="Note 6 19 2 2" xfId="8061"/>
    <cellStyle name="Note 6 19 2 2 2" xfId="12604"/>
    <cellStyle name="Note 6 19 2 2 2 2" xfId="21990"/>
    <cellStyle name="Note 6 19 2 2 3" xfId="17450"/>
    <cellStyle name="Note 6 19 2 3" xfId="10333"/>
    <cellStyle name="Note 6 19 2 3 2" xfId="19719"/>
    <cellStyle name="Note 6 19 2 4" xfId="15180"/>
    <cellStyle name="Note 6 19 3" xfId="23885"/>
    <cellStyle name="Note 6 2" xfId="461"/>
    <cellStyle name="Note 6 2 2" xfId="5695"/>
    <cellStyle name="Note 6 2 2 2" xfId="8062"/>
    <cellStyle name="Note 6 2 2 2 2" xfId="12605"/>
    <cellStyle name="Note 6 2 2 2 2 2" xfId="21991"/>
    <cellStyle name="Note 6 2 2 2 3" xfId="17451"/>
    <cellStyle name="Note 6 2 2 3" xfId="10334"/>
    <cellStyle name="Note 6 2 2 3 2" xfId="19720"/>
    <cellStyle name="Note 6 2 2 4" xfId="15181"/>
    <cellStyle name="Note 6 2 3" xfId="23000"/>
    <cellStyle name="Note 6 20" xfId="1400"/>
    <cellStyle name="Note 6 20 2" xfId="5696"/>
    <cellStyle name="Note 6 20 2 2" xfId="8063"/>
    <cellStyle name="Note 6 20 2 2 2" xfId="12606"/>
    <cellStyle name="Note 6 20 2 2 2 2" xfId="21992"/>
    <cellStyle name="Note 6 20 2 2 3" xfId="17452"/>
    <cellStyle name="Note 6 20 2 3" xfId="10335"/>
    <cellStyle name="Note 6 20 2 3 2" xfId="19721"/>
    <cellStyle name="Note 6 20 2 4" xfId="15182"/>
    <cellStyle name="Note 6 20 3" xfId="23911"/>
    <cellStyle name="Note 6 21" xfId="1425"/>
    <cellStyle name="Note 6 21 2" xfId="5697"/>
    <cellStyle name="Note 6 21 2 2" xfId="8064"/>
    <cellStyle name="Note 6 21 2 2 2" xfId="12607"/>
    <cellStyle name="Note 6 21 2 2 2 2" xfId="21993"/>
    <cellStyle name="Note 6 21 2 2 3" xfId="17453"/>
    <cellStyle name="Note 6 21 2 3" xfId="10336"/>
    <cellStyle name="Note 6 21 2 3 2" xfId="19722"/>
    <cellStyle name="Note 6 21 2 4" xfId="15183"/>
    <cellStyle name="Note 6 21 3" xfId="23936"/>
    <cellStyle name="Note 6 22" xfId="1451"/>
    <cellStyle name="Note 6 22 2" xfId="5698"/>
    <cellStyle name="Note 6 22 2 2" xfId="8065"/>
    <cellStyle name="Note 6 22 2 2 2" xfId="12608"/>
    <cellStyle name="Note 6 22 2 2 2 2" xfId="21994"/>
    <cellStyle name="Note 6 22 2 2 3" xfId="17454"/>
    <cellStyle name="Note 6 22 2 3" xfId="10337"/>
    <cellStyle name="Note 6 22 2 3 2" xfId="19723"/>
    <cellStyle name="Note 6 22 2 4" xfId="15184"/>
    <cellStyle name="Note 6 22 3" xfId="23962"/>
    <cellStyle name="Note 6 23" xfId="1464"/>
    <cellStyle name="Note 6 23 2" xfId="5699"/>
    <cellStyle name="Note 6 23 2 2" xfId="8066"/>
    <cellStyle name="Note 6 23 2 2 2" xfId="12609"/>
    <cellStyle name="Note 6 23 2 2 2 2" xfId="21995"/>
    <cellStyle name="Note 6 23 2 2 3" xfId="17455"/>
    <cellStyle name="Note 6 23 2 3" xfId="10338"/>
    <cellStyle name="Note 6 23 2 3 2" xfId="19724"/>
    <cellStyle name="Note 6 23 2 4" xfId="15185"/>
    <cellStyle name="Note 6 23 3" xfId="23975"/>
    <cellStyle name="Note 6 24" xfId="1491"/>
    <cellStyle name="Note 6 24 2" xfId="5700"/>
    <cellStyle name="Note 6 24 2 2" xfId="8067"/>
    <cellStyle name="Note 6 24 2 2 2" xfId="12610"/>
    <cellStyle name="Note 6 24 2 2 2 2" xfId="21996"/>
    <cellStyle name="Note 6 24 2 2 3" xfId="17456"/>
    <cellStyle name="Note 6 24 2 3" xfId="10339"/>
    <cellStyle name="Note 6 24 2 3 2" xfId="19725"/>
    <cellStyle name="Note 6 24 2 4" xfId="15186"/>
    <cellStyle name="Note 6 24 3" xfId="24001"/>
    <cellStyle name="Note 6 25" xfId="1518"/>
    <cellStyle name="Note 6 25 2" xfId="5701"/>
    <cellStyle name="Note 6 25 2 2" xfId="8068"/>
    <cellStyle name="Note 6 25 2 2 2" xfId="12611"/>
    <cellStyle name="Note 6 25 2 2 2 2" xfId="21997"/>
    <cellStyle name="Note 6 25 2 2 3" xfId="17457"/>
    <cellStyle name="Note 6 25 2 3" xfId="10340"/>
    <cellStyle name="Note 6 25 2 3 2" xfId="19726"/>
    <cellStyle name="Note 6 25 2 4" xfId="15187"/>
    <cellStyle name="Note 6 25 3" xfId="24027"/>
    <cellStyle name="Note 6 26" xfId="1577"/>
    <cellStyle name="Note 6 26 2" xfId="5702"/>
    <cellStyle name="Note 6 26 2 2" xfId="8069"/>
    <cellStyle name="Note 6 26 2 2 2" xfId="12612"/>
    <cellStyle name="Note 6 26 2 2 2 2" xfId="21998"/>
    <cellStyle name="Note 6 26 2 2 3" xfId="17458"/>
    <cellStyle name="Note 6 26 2 3" xfId="10341"/>
    <cellStyle name="Note 6 26 2 3 2" xfId="19727"/>
    <cellStyle name="Note 6 26 2 4" xfId="15188"/>
    <cellStyle name="Note 6 26 3" xfId="24084"/>
    <cellStyle name="Note 6 27" xfId="1629"/>
    <cellStyle name="Note 6 27 2" xfId="5703"/>
    <cellStyle name="Note 6 27 2 2" xfId="8070"/>
    <cellStyle name="Note 6 27 2 2 2" xfId="12613"/>
    <cellStyle name="Note 6 27 2 2 2 2" xfId="21999"/>
    <cellStyle name="Note 6 27 2 2 3" xfId="17459"/>
    <cellStyle name="Note 6 27 2 3" xfId="10342"/>
    <cellStyle name="Note 6 27 2 3 2" xfId="19728"/>
    <cellStyle name="Note 6 27 2 4" xfId="15189"/>
    <cellStyle name="Note 6 27 3" xfId="24128"/>
    <cellStyle name="Note 6 28" xfId="1634"/>
    <cellStyle name="Note 6 28 2" xfId="5704"/>
    <cellStyle name="Note 6 28 2 2" xfId="8071"/>
    <cellStyle name="Note 6 28 2 2 2" xfId="12614"/>
    <cellStyle name="Note 6 28 2 2 2 2" xfId="22000"/>
    <cellStyle name="Note 6 28 2 2 3" xfId="17460"/>
    <cellStyle name="Note 6 28 2 3" xfId="10343"/>
    <cellStyle name="Note 6 28 2 3 2" xfId="19729"/>
    <cellStyle name="Note 6 28 2 4" xfId="15190"/>
    <cellStyle name="Note 6 28 3" xfId="24133"/>
    <cellStyle name="Note 6 29" xfId="1695"/>
    <cellStyle name="Note 6 29 2" xfId="5705"/>
    <cellStyle name="Note 6 29 2 2" xfId="8072"/>
    <cellStyle name="Note 6 29 2 2 2" xfId="12615"/>
    <cellStyle name="Note 6 29 2 2 2 2" xfId="22001"/>
    <cellStyle name="Note 6 29 2 2 3" xfId="17461"/>
    <cellStyle name="Note 6 29 2 3" xfId="10344"/>
    <cellStyle name="Note 6 29 2 3 2" xfId="19730"/>
    <cellStyle name="Note 6 29 2 4" xfId="15191"/>
    <cellStyle name="Note 6 29 3" xfId="24188"/>
    <cellStyle name="Note 6 3" xfId="485"/>
    <cellStyle name="Note 6 3 2" xfId="5706"/>
    <cellStyle name="Note 6 3 2 2" xfId="8073"/>
    <cellStyle name="Note 6 3 2 2 2" xfId="12616"/>
    <cellStyle name="Note 6 3 2 2 2 2" xfId="22002"/>
    <cellStyle name="Note 6 3 2 2 3" xfId="17462"/>
    <cellStyle name="Note 6 3 2 3" xfId="10345"/>
    <cellStyle name="Note 6 3 2 3 2" xfId="19731"/>
    <cellStyle name="Note 6 3 2 4" xfId="15192"/>
    <cellStyle name="Note 6 3 3" xfId="23023"/>
    <cellStyle name="Note 6 30" xfId="1721"/>
    <cellStyle name="Note 6 30 2" xfId="5707"/>
    <cellStyle name="Note 6 30 2 2" xfId="8074"/>
    <cellStyle name="Note 6 30 2 2 2" xfId="12617"/>
    <cellStyle name="Note 6 30 2 2 2 2" xfId="22003"/>
    <cellStyle name="Note 6 30 2 2 3" xfId="17463"/>
    <cellStyle name="Note 6 30 2 3" xfId="10346"/>
    <cellStyle name="Note 6 30 2 3 2" xfId="19732"/>
    <cellStyle name="Note 6 30 2 4" xfId="15193"/>
    <cellStyle name="Note 6 30 3" xfId="24213"/>
    <cellStyle name="Note 6 31" xfId="2044"/>
    <cellStyle name="Note 6 31 2" xfId="5708"/>
    <cellStyle name="Note 6 31 2 2" xfId="8075"/>
    <cellStyle name="Note 6 31 2 2 2" xfId="12618"/>
    <cellStyle name="Note 6 31 2 2 2 2" xfId="22004"/>
    <cellStyle name="Note 6 31 2 2 3" xfId="17464"/>
    <cellStyle name="Note 6 31 2 3" xfId="10347"/>
    <cellStyle name="Note 6 31 2 3 2" xfId="19733"/>
    <cellStyle name="Note 6 31 2 4" xfId="15194"/>
    <cellStyle name="Note 6 31 3" xfId="24496"/>
    <cellStyle name="Note 6 32" xfId="1893"/>
    <cellStyle name="Note 6 32 2" xfId="5709"/>
    <cellStyle name="Note 6 32 2 2" xfId="8076"/>
    <cellStyle name="Note 6 32 2 2 2" xfId="12619"/>
    <cellStyle name="Note 6 32 2 2 2 2" xfId="22005"/>
    <cellStyle name="Note 6 32 2 2 3" xfId="17465"/>
    <cellStyle name="Note 6 32 2 3" xfId="10348"/>
    <cellStyle name="Note 6 32 2 3 2" xfId="19734"/>
    <cellStyle name="Note 6 32 2 4" xfId="15195"/>
    <cellStyle name="Note 6 32 3" xfId="24363"/>
    <cellStyle name="Note 6 33" xfId="1736"/>
    <cellStyle name="Note 6 33 2" xfId="5710"/>
    <cellStyle name="Note 6 33 2 2" xfId="8077"/>
    <cellStyle name="Note 6 33 2 2 2" xfId="12620"/>
    <cellStyle name="Note 6 33 2 2 2 2" xfId="22006"/>
    <cellStyle name="Note 6 33 2 2 3" xfId="17466"/>
    <cellStyle name="Note 6 33 2 3" xfId="10349"/>
    <cellStyle name="Note 6 33 2 3 2" xfId="19735"/>
    <cellStyle name="Note 6 33 2 4" xfId="15196"/>
    <cellStyle name="Note 6 33 3" xfId="24225"/>
    <cellStyle name="Note 6 34" xfId="1968"/>
    <cellStyle name="Note 6 34 2" xfId="5711"/>
    <cellStyle name="Note 6 34 2 2" xfId="8078"/>
    <cellStyle name="Note 6 34 2 2 2" xfId="12621"/>
    <cellStyle name="Note 6 34 2 2 2 2" xfId="22007"/>
    <cellStyle name="Note 6 34 2 2 3" xfId="17467"/>
    <cellStyle name="Note 6 34 2 3" xfId="10350"/>
    <cellStyle name="Note 6 34 2 3 2" xfId="19736"/>
    <cellStyle name="Note 6 34 2 4" xfId="15197"/>
    <cellStyle name="Note 6 34 3" xfId="24436"/>
    <cellStyle name="Note 6 35" xfId="1730"/>
    <cellStyle name="Note 6 35 2" xfId="5712"/>
    <cellStyle name="Note 6 35 2 2" xfId="8079"/>
    <cellStyle name="Note 6 35 2 2 2" xfId="12622"/>
    <cellStyle name="Note 6 35 2 2 2 2" xfId="22008"/>
    <cellStyle name="Note 6 35 2 2 3" xfId="17468"/>
    <cellStyle name="Note 6 35 2 3" xfId="10351"/>
    <cellStyle name="Note 6 35 2 3 2" xfId="19737"/>
    <cellStyle name="Note 6 35 2 4" xfId="15198"/>
    <cellStyle name="Note 6 35 3" xfId="24219"/>
    <cellStyle name="Note 6 36" xfId="2226"/>
    <cellStyle name="Note 6 36 2" xfId="5713"/>
    <cellStyle name="Note 6 36 2 2" xfId="8080"/>
    <cellStyle name="Note 6 36 2 2 2" xfId="12623"/>
    <cellStyle name="Note 6 36 2 2 2 2" xfId="22009"/>
    <cellStyle name="Note 6 36 2 2 3" xfId="17469"/>
    <cellStyle name="Note 6 36 2 3" xfId="10352"/>
    <cellStyle name="Note 6 36 2 3 2" xfId="19738"/>
    <cellStyle name="Note 6 36 2 4" xfId="15199"/>
    <cellStyle name="Note 6 36 3" xfId="24652"/>
    <cellStyle name="Note 6 37" xfId="2338"/>
    <cellStyle name="Note 6 37 2" xfId="5714"/>
    <cellStyle name="Note 6 37 2 2" xfId="8081"/>
    <cellStyle name="Note 6 37 2 2 2" xfId="12624"/>
    <cellStyle name="Note 6 37 2 2 2 2" xfId="22010"/>
    <cellStyle name="Note 6 37 2 2 3" xfId="17470"/>
    <cellStyle name="Note 6 37 2 3" xfId="10353"/>
    <cellStyle name="Note 6 37 2 3 2" xfId="19739"/>
    <cellStyle name="Note 6 37 2 4" xfId="15200"/>
    <cellStyle name="Note 6 37 3" xfId="24755"/>
    <cellStyle name="Note 6 38" xfId="2657"/>
    <cellStyle name="Note 6 38 2" xfId="5715"/>
    <cellStyle name="Note 6 38 2 2" xfId="8082"/>
    <cellStyle name="Note 6 38 2 2 2" xfId="12625"/>
    <cellStyle name="Note 6 38 2 2 2 2" xfId="22011"/>
    <cellStyle name="Note 6 38 2 2 3" xfId="17471"/>
    <cellStyle name="Note 6 38 2 3" xfId="10354"/>
    <cellStyle name="Note 6 38 2 3 2" xfId="19740"/>
    <cellStyle name="Note 6 38 2 4" xfId="15201"/>
    <cellStyle name="Note 6 38 3" xfId="25011"/>
    <cellStyle name="Note 6 39" xfId="2714"/>
    <cellStyle name="Note 6 39 2" xfId="5716"/>
    <cellStyle name="Note 6 39 2 2" xfId="8083"/>
    <cellStyle name="Note 6 39 2 2 2" xfId="12626"/>
    <cellStyle name="Note 6 39 2 2 2 2" xfId="22012"/>
    <cellStyle name="Note 6 39 2 2 3" xfId="17472"/>
    <cellStyle name="Note 6 39 2 3" xfId="10355"/>
    <cellStyle name="Note 6 39 2 3 2" xfId="19741"/>
    <cellStyle name="Note 6 39 2 4" xfId="15202"/>
    <cellStyle name="Note 6 39 3" xfId="25065"/>
    <cellStyle name="Note 6 4" xfId="594"/>
    <cellStyle name="Note 6 4 2" xfId="5717"/>
    <cellStyle name="Note 6 4 2 2" xfId="8084"/>
    <cellStyle name="Note 6 4 2 2 2" xfId="12627"/>
    <cellStyle name="Note 6 4 2 2 2 2" xfId="22013"/>
    <cellStyle name="Note 6 4 2 2 3" xfId="17473"/>
    <cellStyle name="Note 6 4 2 3" xfId="10356"/>
    <cellStyle name="Note 6 4 2 3 2" xfId="19742"/>
    <cellStyle name="Note 6 4 2 4" xfId="15203"/>
    <cellStyle name="Note 6 4 3" xfId="23126"/>
    <cellStyle name="Note 6 40" xfId="2534"/>
    <cellStyle name="Note 6 40 2" xfId="5718"/>
    <cellStyle name="Note 6 40 2 2" xfId="8085"/>
    <cellStyle name="Note 6 40 2 2 2" xfId="12628"/>
    <cellStyle name="Note 6 40 2 2 2 2" xfId="22014"/>
    <cellStyle name="Note 6 40 2 2 3" xfId="17474"/>
    <cellStyle name="Note 6 40 2 3" xfId="10357"/>
    <cellStyle name="Note 6 40 2 3 2" xfId="19743"/>
    <cellStyle name="Note 6 40 2 4" xfId="15204"/>
    <cellStyle name="Note 6 40 3" xfId="24896"/>
    <cellStyle name="Note 6 41" xfId="2552"/>
    <cellStyle name="Note 6 41 2" xfId="5719"/>
    <cellStyle name="Note 6 41 2 2" xfId="8086"/>
    <cellStyle name="Note 6 41 2 2 2" xfId="12629"/>
    <cellStyle name="Note 6 41 2 2 2 2" xfId="22015"/>
    <cellStyle name="Note 6 41 2 2 3" xfId="17475"/>
    <cellStyle name="Note 6 41 2 3" xfId="10358"/>
    <cellStyle name="Note 6 41 2 3 2" xfId="19744"/>
    <cellStyle name="Note 6 41 2 4" xfId="15205"/>
    <cellStyle name="Note 6 41 3" xfId="24912"/>
    <cellStyle name="Note 6 42" xfId="2436"/>
    <cellStyle name="Note 6 42 2" xfId="5720"/>
    <cellStyle name="Note 6 42 2 2" xfId="8087"/>
    <cellStyle name="Note 6 42 2 2 2" xfId="12630"/>
    <cellStyle name="Note 6 42 2 2 2 2" xfId="22016"/>
    <cellStyle name="Note 6 42 2 2 3" xfId="17476"/>
    <cellStyle name="Note 6 42 2 3" xfId="10359"/>
    <cellStyle name="Note 6 42 2 3 2" xfId="19745"/>
    <cellStyle name="Note 6 42 2 4" xfId="15206"/>
    <cellStyle name="Note 6 42 3" xfId="24804"/>
    <cellStyle name="Note 6 43" xfId="3054"/>
    <cellStyle name="Note 6 43 2" xfId="5721"/>
    <cellStyle name="Note 6 43 2 2" xfId="8088"/>
    <cellStyle name="Note 6 43 2 2 2" xfId="12631"/>
    <cellStyle name="Note 6 43 2 2 2 2" xfId="22017"/>
    <cellStyle name="Note 6 43 2 2 3" xfId="17477"/>
    <cellStyle name="Note 6 43 2 3" xfId="10360"/>
    <cellStyle name="Note 6 43 2 3 2" xfId="19746"/>
    <cellStyle name="Note 6 43 2 4" xfId="15207"/>
    <cellStyle name="Note 6 43 3" xfId="25370"/>
    <cellStyle name="Note 6 44" xfId="3113"/>
    <cellStyle name="Note 6 44 2" xfId="5722"/>
    <cellStyle name="Note 6 44 2 2" xfId="8089"/>
    <cellStyle name="Note 6 44 2 2 2" xfId="12632"/>
    <cellStyle name="Note 6 44 2 2 2 2" xfId="22018"/>
    <cellStyle name="Note 6 44 2 2 3" xfId="17478"/>
    <cellStyle name="Note 6 44 2 3" xfId="10361"/>
    <cellStyle name="Note 6 44 2 3 2" xfId="19747"/>
    <cellStyle name="Note 6 44 2 4" xfId="15208"/>
    <cellStyle name="Note 6 44 3" xfId="25429"/>
    <cellStyle name="Note 6 45" xfId="3036"/>
    <cellStyle name="Note 6 45 2" xfId="5723"/>
    <cellStyle name="Note 6 45 2 2" xfId="8090"/>
    <cellStyle name="Note 6 45 2 2 2" xfId="12633"/>
    <cellStyle name="Note 6 45 2 2 2 2" xfId="22019"/>
    <cellStyle name="Note 6 45 2 2 3" xfId="17479"/>
    <cellStyle name="Note 6 45 2 3" xfId="10362"/>
    <cellStyle name="Note 6 45 2 3 2" xfId="19748"/>
    <cellStyle name="Note 6 45 2 4" xfId="15209"/>
    <cellStyle name="Note 6 45 3" xfId="25353"/>
    <cellStyle name="Note 6 46" xfId="2801"/>
    <cellStyle name="Note 6 46 2" xfId="5724"/>
    <cellStyle name="Note 6 46 2 2" xfId="8091"/>
    <cellStyle name="Note 6 46 2 2 2" xfId="12634"/>
    <cellStyle name="Note 6 46 2 2 2 2" xfId="22020"/>
    <cellStyle name="Note 6 46 2 2 3" xfId="17480"/>
    <cellStyle name="Note 6 46 2 3" xfId="10363"/>
    <cellStyle name="Note 6 46 2 3 2" xfId="19749"/>
    <cellStyle name="Note 6 46 2 4" xfId="15210"/>
    <cellStyle name="Note 6 46 3" xfId="25143"/>
    <cellStyle name="Note 6 47" xfId="2921"/>
    <cellStyle name="Note 6 47 2" xfId="5725"/>
    <cellStyle name="Note 6 47 2 2" xfId="8092"/>
    <cellStyle name="Note 6 47 2 2 2" xfId="12635"/>
    <cellStyle name="Note 6 47 2 2 2 2" xfId="22021"/>
    <cellStyle name="Note 6 47 2 2 3" xfId="17481"/>
    <cellStyle name="Note 6 47 2 3" xfId="10364"/>
    <cellStyle name="Note 6 47 2 3 2" xfId="19750"/>
    <cellStyle name="Note 6 47 2 4" xfId="15211"/>
    <cellStyle name="Note 6 47 3" xfId="25250"/>
    <cellStyle name="Note 6 48" xfId="3313"/>
    <cellStyle name="Note 6 48 2" xfId="5726"/>
    <cellStyle name="Note 6 48 2 2" xfId="8093"/>
    <cellStyle name="Note 6 48 2 2 2" xfId="12636"/>
    <cellStyle name="Note 6 48 2 2 2 2" xfId="22022"/>
    <cellStyle name="Note 6 48 2 2 3" xfId="17482"/>
    <cellStyle name="Note 6 48 2 3" xfId="10365"/>
    <cellStyle name="Note 6 48 2 3 2" xfId="19751"/>
    <cellStyle name="Note 6 48 2 4" xfId="15212"/>
    <cellStyle name="Note 6 48 3" xfId="25614"/>
    <cellStyle name="Note 6 49" xfId="3380"/>
    <cellStyle name="Note 6 49 2" xfId="5727"/>
    <cellStyle name="Note 6 49 2 2" xfId="8094"/>
    <cellStyle name="Note 6 49 2 2 2" xfId="12637"/>
    <cellStyle name="Note 6 49 2 2 2 2" xfId="22023"/>
    <cellStyle name="Note 6 49 2 2 3" xfId="17483"/>
    <cellStyle name="Note 6 49 2 3" xfId="10366"/>
    <cellStyle name="Note 6 49 2 3 2" xfId="19752"/>
    <cellStyle name="Note 6 49 2 4" xfId="15213"/>
    <cellStyle name="Note 6 49 3" xfId="25649"/>
    <cellStyle name="Note 6 5" xfId="682"/>
    <cellStyle name="Note 6 5 2" xfId="5728"/>
    <cellStyle name="Note 6 5 2 2" xfId="8095"/>
    <cellStyle name="Note 6 5 2 2 2" xfId="12638"/>
    <cellStyle name="Note 6 5 2 2 2 2" xfId="22024"/>
    <cellStyle name="Note 6 5 2 2 3" xfId="17484"/>
    <cellStyle name="Note 6 5 2 3" xfId="10367"/>
    <cellStyle name="Note 6 5 2 3 2" xfId="19753"/>
    <cellStyle name="Note 6 5 2 4" xfId="15214"/>
    <cellStyle name="Note 6 5 3" xfId="23212"/>
    <cellStyle name="Note 6 50" xfId="3757"/>
    <cellStyle name="Note 6 50 2" xfId="5729"/>
    <cellStyle name="Note 6 50 2 2" xfId="8096"/>
    <cellStyle name="Note 6 50 2 2 2" xfId="12639"/>
    <cellStyle name="Note 6 50 2 2 2 2" xfId="22025"/>
    <cellStyle name="Note 6 50 2 2 3" xfId="17485"/>
    <cellStyle name="Note 6 50 2 3" xfId="10368"/>
    <cellStyle name="Note 6 50 2 3 2" xfId="19754"/>
    <cellStyle name="Note 6 50 2 4" xfId="15215"/>
    <cellStyle name="Note 6 50 3" xfId="25796"/>
    <cellStyle name="Note 6 51" xfId="4112"/>
    <cellStyle name="Note 6 51 2" xfId="5730"/>
    <cellStyle name="Note 6 51 2 2" xfId="8097"/>
    <cellStyle name="Note 6 51 2 2 2" xfId="12640"/>
    <cellStyle name="Note 6 51 2 2 2 2" xfId="22026"/>
    <cellStyle name="Note 6 51 2 2 3" xfId="17486"/>
    <cellStyle name="Note 6 51 2 3" xfId="10369"/>
    <cellStyle name="Note 6 51 2 3 2" xfId="19755"/>
    <cellStyle name="Note 6 51 2 4" xfId="15216"/>
    <cellStyle name="Note 6 51 3" xfId="25834"/>
    <cellStyle name="Note 6 52" xfId="4185"/>
    <cellStyle name="Note 6 52 2" xfId="5731"/>
    <cellStyle name="Note 6 52 2 2" xfId="8098"/>
    <cellStyle name="Note 6 52 2 2 2" xfId="12641"/>
    <cellStyle name="Note 6 52 2 2 2 2" xfId="22027"/>
    <cellStyle name="Note 6 52 2 2 3" xfId="17487"/>
    <cellStyle name="Note 6 52 2 3" xfId="10370"/>
    <cellStyle name="Note 6 52 2 3 2" xfId="19756"/>
    <cellStyle name="Note 6 52 2 4" xfId="15217"/>
    <cellStyle name="Note 6 52 3" xfId="25872"/>
    <cellStyle name="Note 6 53" xfId="4309"/>
    <cellStyle name="Note 6 53 2" xfId="5732"/>
    <cellStyle name="Note 6 53 2 2" xfId="8099"/>
    <cellStyle name="Note 6 53 2 2 2" xfId="12642"/>
    <cellStyle name="Note 6 53 2 2 2 2" xfId="22028"/>
    <cellStyle name="Note 6 53 2 2 3" xfId="17488"/>
    <cellStyle name="Note 6 53 2 3" xfId="10371"/>
    <cellStyle name="Note 6 53 2 3 2" xfId="19757"/>
    <cellStyle name="Note 6 53 2 4" xfId="15218"/>
    <cellStyle name="Note 6 53 3" xfId="25989"/>
    <cellStyle name="Note 6 54" xfId="4203"/>
    <cellStyle name="Note 6 54 2" xfId="5733"/>
    <cellStyle name="Note 6 54 2 2" xfId="8100"/>
    <cellStyle name="Note 6 54 2 2 2" xfId="12643"/>
    <cellStyle name="Note 6 54 2 2 2 2" xfId="22029"/>
    <cellStyle name="Note 6 54 2 2 3" xfId="17489"/>
    <cellStyle name="Note 6 54 2 3" xfId="10372"/>
    <cellStyle name="Note 6 54 2 3 2" xfId="19758"/>
    <cellStyle name="Note 6 54 2 4" xfId="15219"/>
    <cellStyle name="Note 6 54 3" xfId="25887"/>
    <cellStyle name="Note 6 55" xfId="4335"/>
    <cellStyle name="Note 6 55 2" xfId="5734"/>
    <cellStyle name="Note 6 55 2 2" xfId="8101"/>
    <cellStyle name="Note 6 55 2 2 2" xfId="12644"/>
    <cellStyle name="Note 6 55 2 2 2 2" xfId="22030"/>
    <cellStyle name="Note 6 55 2 2 3" xfId="17490"/>
    <cellStyle name="Note 6 55 2 3" xfId="10373"/>
    <cellStyle name="Note 6 55 2 3 2" xfId="19759"/>
    <cellStyle name="Note 6 55 2 4" xfId="15220"/>
    <cellStyle name="Note 6 55 3" xfId="26013"/>
    <cellStyle name="Note 6 56" xfId="4372"/>
    <cellStyle name="Note 6 56 2" xfId="5735"/>
    <cellStyle name="Note 6 56 2 2" xfId="8102"/>
    <cellStyle name="Note 6 56 2 2 2" xfId="12645"/>
    <cellStyle name="Note 6 56 2 2 2 2" xfId="22031"/>
    <cellStyle name="Note 6 56 2 2 3" xfId="17491"/>
    <cellStyle name="Note 6 56 2 3" xfId="10374"/>
    <cellStyle name="Note 6 56 2 3 2" xfId="19760"/>
    <cellStyle name="Note 6 56 2 4" xfId="15221"/>
    <cellStyle name="Note 6 56 3" xfId="26047"/>
    <cellStyle name="Note 6 57" xfId="4444"/>
    <cellStyle name="Note 6 57 2" xfId="5736"/>
    <cellStyle name="Note 6 57 2 2" xfId="8103"/>
    <cellStyle name="Note 6 57 2 2 2" xfId="12646"/>
    <cellStyle name="Note 6 57 2 2 2 2" xfId="22032"/>
    <cellStyle name="Note 6 57 2 2 3" xfId="17492"/>
    <cellStyle name="Note 6 57 2 3" xfId="10375"/>
    <cellStyle name="Note 6 57 2 3 2" xfId="19761"/>
    <cellStyle name="Note 6 57 2 4" xfId="15222"/>
    <cellStyle name="Note 6 57 3" xfId="26110"/>
    <cellStyle name="Note 6 58" xfId="4399"/>
    <cellStyle name="Note 6 58 2" xfId="5737"/>
    <cellStyle name="Note 6 58 2 2" xfId="8104"/>
    <cellStyle name="Note 6 58 2 2 2" xfId="12647"/>
    <cellStyle name="Note 6 58 2 2 2 2" xfId="22033"/>
    <cellStyle name="Note 6 58 2 2 3" xfId="17493"/>
    <cellStyle name="Note 6 58 2 3" xfId="10376"/>
    <cellStyle name="Note 6 58 2 3 2" xfId="19762"/>
    <cellStyle name="Note 6 58 2 4" xfId="15223"/>
    <cellStyle name="Note 6 58 3" xfId="26069"/>
    <cellStyle name="Note 6 59" xfId="4502"/>
    <cellStyle name="Note 6 59 2" xfId="5738"/>
    <cellStyle name="Note 6 59 2 2" xfId="8105"/>
    <cellStyle name="Note 6 59 2 2 2" xfId="12648"/>
    <cellStyle name="Note 6 59 2 2 2 2" xfId="22034"/>
    <cellStyle name="Note 6 59 2 2 3" xfId="17494"/>
    <cellStyle name="Note 6 59 2 3" xfId="10377"/>
    <cellStyle name="Note 6 59 2 3 2" xfId="19763"/>
    <cellStyle name="Note 6 59 2 4" xfId="15224"/>
    <cellStyle name="Note 6 59 3" xfId="26166"/>
    <cellStyle name="Note 6 6" xfId="743"/>
    <cellStyle name="Note 6 6 2" xfId="5739"/>
    <cellStyle name="Note 6 6 2 2" xfId="8106"/>
    <cellStyle name="Note 6 6 2 2 2" xfId="12649"/>
    <cellStyle name="Note 6 6 2 2 2 2" xfId="22035"/>
    <cellStyle name="Note 6 6 2 2 3" xfId="17495"/>
    <cellStyle name="Note 6 6 2 3" xfId="10378"/>
    <cellStyle name="Note 6 6 2 3 2" xfId="19764"/>
    <cellStyle name="Note 6 6 2 4" xfId="15225"/>
    <cellStyle name="Note 6 6 3" xfId="23271"/>
    <cellStyle name="Note 6 60" xfId="5684"/>
    <cellStyle name="Note 6 60 2" xfId="8051"/>
    <cellStyle name="Note 6 60 2 2" xfId="12594"/>
    <cellStyle name="Note 6 60 2 2 2" xfId="21980"/>
    <cellStyle name="Note 6 60 2 3" xfId="17440"/>
    <cellStyle name="Note 6 60 3" xfId="10323"/>
    <cellStyle name="Note 6 60 3 2" xfId="19709"/>
    <cellStyle name="Note 6 60 4" xfId="15170"/>
    <cellStyle name="Note 6 61" xfId="6542"/>
    <cellStyle name="Note 6 61 2" xfId="26294"/>
    <cellStyle name="Note 6 62" xfId="6587"/>
    <cellStyle name="Note 6 62 2" xfId="26335"/>
    <cellStyle name="Note 6 63" xfId="22950"/>
    <cellStyle name="Note 6 7" xfId="803"/>
    <cellStyle name="Note 6 7 2" xfId="5740"/>
    <cellStyle name="Note 6 7 2 2" xfId="8107"/>
    <cellStyle name="Note 6 7 2 2 2" xfId="12650"/>
    <cellStyle name="Note 6 7 2 2 2 2" xfId="22036"/>
    <cellStyle name="Note 6 7 2 2 3" xfId="17496"/>
    <cellStyle name="Note 6 7 2 3" xfId="10379"/>
    <cellStyle name="Note 6 7 2 3 2" xfId="19765"/>
    <cellStyle name="Note 6 7 2 4" xfId="15226"/>
    <cellStyle name="Note 6 7 3" xfId="23329"/>
    <cellStyle name="Note 6 8" xfId="845"/>
    <cellStyle name="Note 6 8 2" xfId="5741"/>
    <cellStyle name="Note 6 8 2 2" xfId="8108"/>
    <cellStyle name="Note 6 8 2 2 2" xfId="12651"/>
    <cellStyle name="Note 6 8 2 2 2 2" xfId="22037"/>
    <cellStyle name="Note 6 8 2 2 3" xfId="17497"/>
    <cellStyle name="Note 6 8 2 3" xfId="10380"/>
    <cellStyle name="Note 6 8 2 3 2" xfId="19766"/>
    <cellStyle name="Note 6 8 2 4" xfId="15227"/>
    <cellStyle name="Note 6 8 3" xfId="23369"/>
    <cellStyle name="Note 6 9" xfId="888"/>
    <cellStyle name="Note 6 9 2" xfId="5742"/>
    <cellStyle name="Note 6 9 2 2" xfId="8109"/>
    <cellStyle name="Note 6 9 2 2 2" xfId="12652"/>
    <cellStyle name="Note 6 9 2 2 2 2" xfId="22038"/>
    <cellStyle name="Note 6 9 2 2 3" xfId="17498"/>
    <cellStyle name="Note 6 9 2 3" xfId="10381"/>
    <cellStyle name="Note 6 9 2 3 2" xfId="19767"/>
    <cellStyle name="Note 6 9 2 4" xfId="15228"/>
    <cellStyle name="Note 6 9 3" xfId="23411"/>
    <cellStyle name="Note 60" xfId="3547"/>
    <cellStyle name="Note 60 2" xfId="5743"/>
    <cellStyle name="Note 60 2 2" xfId="8110"/>
    <cellStyle name="Note 60 2 2 2" xfId="12653"/>
    <cellStyle name="Note 60 2 2 2 2" xfId="22039"/>
    <cellStyle name="Note 60 2 2 3" xfId="17499"/>
    <cellStyle name="Note 60 2 3" xfId="10382"/>
    <cellStyle name="Note 60 2 3 2" xfId="19768"/>
    <cellStyle name="Note 60 2 4" xfId="15229"/>
    <cellStyle name="Note 60 3" xfId="25727"/>
    <cellStyle name="Note 61" xfId="4480"/>
    <cellStyle name="Note 61 2" xfId="5744"/>
    <cellStyle name="Note 61 2 2" xfId="8111"/>
    <cellStyle name="Note 61 2 2 2" xfId="12654"/>
    <cellStyle name="Note 61 2 2 2 2" xfId="22040"/>
    <cellStyle name="Note 61 2 2 3" xfId="17500"/>
    <cellStyle name="Note 61 2 3" xfId="10383"/>
    <cellStyle name="Note 61 2 3 2" xfId="19769"/>
    <cellStyle name="Note 61 2 4" xfId="15230"/>
    <cellStyle name="Note 61 3" xfId="26144"/>
    <cellStyle name="Note 62" xfId="319"/>
    <cellStyle name="Note 62 2" xfId="22928"/>
    <cellStyle name="Note 7" xfId="361"/>
    <cellStyle name="Note 7 10" xfId="914"/>
    <cellStyle name="Note 7 10 2" xfId="5746"/>
    <cellStyle name="Note 7 10 2 2" xfId="8113"/>
    <cellStyle name="Note 7 10 2 2 2" xfId="12656"/>
    <cellStyle name="Note 7 10 2 2 2 2" xfId="22042"/>
    <cellStyle name="Note 7 10 2 2 3" xfId="17502"/>
    <cellStyle name="Note 7 10 2 3" xfId="10385"/>
    <cellStyle name="Note 7 10 2 3 2" xfId="19771"/>
    <cellStyle name="Note 7 10 2 4" xfId="15232"/>
    <cellStyle name="Note 7 10 3" xfId="23436"/>
    <cellStyle name="Note 7 11" xfId="984"/>
    <cellStyle name="Note 7 11 2" xfId="5747"/>
    <cellStyle name="Note 7 11 2 2" xfId="8114"/>
    <cellStyle name="Note 7 11 2 2 2" xfId="12657"/>
    <cellStyle name="Note 7 11 2 2 2 2" xfId="22043"/>
    <cellStyle name="Note 7 11 2 2 3" xfId="17503"/>
    <cellStyle name="Note 7 11 2 3" xfId="10386"/>
    <cellStyle name="Note 7 11 2 3 2" xfId="19772"/>
    <cellStyle name="Note 7 11 2 4" xfId="15233"/>
    <cellStyle name="Note 7 11 3" xfId="23500"/>
    <cellStyle name="Note 7 12" xfId="1052"/>
    <cellStyle name="Note 7 12 2" xfId="5748"/>
    <cellStyle name="Note 7 12 2 2" xfId="8115"/>
    <cellStyle name="Note 7 12 2 2 2" xfId="12658"/>
    <cellStyle name="Note 7 12 2 2 2 2" xfId="22044"/>
    <cellStyle name="Note 7 12 2 2 3" xfId="17504"/>
    <cellStyle name="Note 7 12 2 3" xfId="10387"/>
    <cellStyle name="Note 7 12 2 3 2" xfId="19773"/>
    <cellStyle name="Note 7 12 2 4" xfId="15234"/>
    <cellStyle name="Note 7 12 3" xfId="23565"/>
    <cellStyle name="Note 7 13" xfId="1126"/>
    <cellStyle name="Note 7 13 2" xfId="5749"/>
    <cellStyle name="Note 7 13 2 2" xfId="8116"/>
    <cellStyle name="Note 7 13 2 2 2" xfId="12659"/>
    <cellStyle name="Note 7 13 2 2 2 2" xfId="22045"/>
    <cellStyle name="Note 7 13 2 2 3" xfId="17505"/>
    <cellStyle name="Note 7 13 2 3" xfId="10388"/>
    <cellStyle name="Note 7 13 2 3 2" xfId="19774"/>
    <cellStyle name="Note 7 13 2 4" xfId="15235"/>
    <cellStyle name="Note 7 13 3" xfId="23639"/>
    <cellStyle name="Note 7 14" xfId="1199"/>
    <cellStyle name="Note 7 14 2" xfId="5750"/>
    <cellStyle name="Note 7 14 2 2" xfId="8117"/>
    <cellStyle name="Note 7 14 2 2 2" xfId="12660"/>
    <cellStyle name="Note 7 14 2 2 2 2" xfId="22046"/>
    <cellStyle name="Note 7 14 2 2 3" xfId="17506"/>
    <cellStyle name="Note 7 14 2 3" xfId="10389"/>
    <cellStyle name="Note 7 14 2 3 2" xfId="19775"/>
    <cellStyle name="Note 7 14 2 4" xfId="15236"/>
    <cellStyle name="Note 7 14 3" xfId="23712"/>
    <cellStyle name="Note 7 15" xfId="1246"/>
    <cellStyle name="Note 7 15 2" xfId="5751"/>
    <cellStyle name="Note 7 15 2 2" xfId="8118"/>
    <cellStyle name="Note 7 15 2 2 2" xfId="12661"/>
    <cellStyle name="Note 7 15 2 2 2 2" xfId="22047"/>
    <cellStyle name="Note 7 15 2 2 3" xfId="17507"/>
    <cellStyle name="Note 7 15 2 3" xfId="10390"/>
    <cellStyle name="Note 7 15 2 3 2" xfId="19776"/>
    <cellStyle name="Note 7 15 2 4" xfId="15237"/>
    <cellStyle name="Note 7 15 3" xfId="23758"/>
    <cellStyle name="Note 7 16" xfId="1271"/>
    <cellStyle name="Note 7 16 2" xfId="5752"/>
    <cellStyle name="Note 7 16 2 2" xfId="8119"/>
    <cellStyle name="Note 7 16 2 2 2" xfId="12662"/>
    <cellStyle name="Note 7 16 2 2 2 2" xfId="22048"/>
    <cellStyle name="Note 7 16 2 2 3" xfId="17508"/>
    <cellStyle name="Note 7 16 2 3" xfId="10391"/>
    <cellStyle name="Note 7 16 2 3 2" xfId="19777"/>
    <cellStyle name="Note 7 16 2 4" xfId="15238"/>
    <cellStyle name="Note 7 16 3" xfId="23782"/>
    <cellStyle name="Note 7 17" xfId="1323"/>
    <cellStyle name="Note 7 17 2" xfId="5753"/>
    <cellStyle name="Note 7 17 2 2" xfId="8120"/>
    <cellStyle name="Note 7 17 2 2 2" xfId="12663"/>
    <cellStyle name="Note 7 17 2 2 2 2" xfId="22049"/>
    <cellStyle name="Note 7 17 2 2 3" xfId="17509"/>
    <cellStyle name="Note 7 17 2 3" xfId="10392"/>
    <cellStyle name="Note 7 17 2 3 2" xfId="19778"/>
    <cellStyle name="Note 7 17 2 4" xfId="15239"/>
    <cellStyle name="Note 7 17 3" xfId="23834"/>
    <cellStyle name="Note 7 18" xfId="1348"/>
    <cellStyle name="Note 7 18 2" xfId="5754"/>
    <cellStyle name="Note 7 18 2 2" xfId="8121"/>
    <cellStyle name="Note 7 18 2 2 2" xfId="12664"/>
    <cellStyle name="Note 7 18 2 2 2 2" xfId="22050"/>
    <cellStyle name="Note 7 18 2 2 3" xfId="17510"/>
    <cellStyle name="Note 7 18 2 3" xfId="10393"/>
    <cellStyle name="Note 7 18 2 3 2" xfId="19779"/>
    <cellStyle name="Note 7 18 2 4" xfId="15240"/>
    <cellStyle name="Note 7 18 3" xfId="23859"/>
    <cellStyle name="Note 7 19" xfId="1375"/>
    <cellStyle name="Note 7 19 2" xfId="5755"/>
    <cellStyle name="Note 7 19 2 2" xfId="8122"/>
    <cellStyle name="Note 7 19 2 2 2" xfId="12665"/>
    <cellStyle name="Note 7 19 2 2 2 2" xfId="22051"/>
    <cellStyle name="Note 7 19 2 2 3" xfId="17511"/>
    <cellStyle name="Note 7 19 2 3" xfId="10394"/>
    <cellStyle name="Note 7 19 2 3 2" xfId="19780"/>
    <cellStyle name="Note 7 19 2 4" xfId="15241"/>
    <cellStyle name="Note 7 19 3" xfId="23886"/>
    <cellStyle name="Note 7 2" xfId="462"/>
    <cellStyle name="Note 7 2 2" xfId="5756"/>
    <cellStyle name="Note 7 2 2 2" xfId="8123"/>
    <cellStyle name="Note 7 2 2 2 2" xfId="12666"/>
    <cellStyle name="Note 7 2 2 2 2 2" xfId="22052"/>
    <cellStyle name="Note 7 2 2 2 3" xfId="17512"/>
    <cellStyle name="Note 7 2 2 3" xfId="10395"/>
    <cellStyle name="Note 7 2 2 3 2" xfId="19781"/>
    <cellStyle name="Note 7 2 2 4" xfId="15242"/>
    <cellStyle name="Note 7 2 3" xfId="23001"/>
    <cellStyle name="Note 7 20" xfId="1401"/>
    <cellStyle name="Note 7 20 2" xfId="5757"/>
    <cellStyle name="Note 7 20 2 2" xfId="8124"/>
    <cellStyle name="Note 7 20 2 2 2" xfId="12667"/>
    <cellStyle name="Note 7 20 2 2 2 2" xfId="22053"/>
    <cellStyle name="Note 7 20 2 2 3" xfId="17513"/>
    <cellStyle name="Note 7 20 2 3" xfId="10396"/>
    <cellStyle name="Note 7 20 2 3 2" xfId="19782"/>
    <cellStyle name="Note 7 20 2 4" xfId="15243"/>
    <cellStyle name="Note 7 20 3" xfId="23912"/>
    <cellStyle name="Note 7 21" xfId="1426"/>
    <cellStyle name="Note 7 21 2" xfId="5758"/>
    <cellStyle name="Note 7 21 2 2" xfId="8125"/>
    <cellStyle name="Note 7 21 2 2 2" xfId="12668"/>
    <cellStyle name="Note 7 21 2 2 2 2" xfId="22054"/>
    <cellStyle name="Note 7 21 2 2 3" xfId="17514"/>
    <cellStyle name="Note 7 21 2 3" xfId="10397"/>
    <cellStyle name="Note 7 21 2 3 2" xfId="19783"/>
    <cellStyle name="Note 7 21 2 4" xfId="15244"/>
    <cellStyle name="Note 7 21 3" xfId="23937"/>
    <cellStyle name="Note 7 22" xfId="1452"/>
    <cellStyle name="Note 7 22 2" xfId="5759"/>
    <cellStyle name="Note 7 22 2 2" xfId="8126"/>
    <cellStyle name="Note 7 22 2 2 2" xfId="12669"/>
    <cellStyle name="Note 7 22 2 2 2 2" xfId="22055"/>
    <cellStyle name="Note 7 22 2 2 3" xfId="17515"/>
    <cellStyle name="Note 7 22 2 3" xfId="10398"/>
    <cellStyle name="Note 7 22 2 3 2" xfId="19784"/>
    <cellStyle name="Note 7 22 2 4" xfId="15245"/>
    <cellStyle name="Note 7 22 3" xfId="23963"/>
    <cellStyle name="Note 7 23" xfId="1465"/>
    <cellStyle name="Note 7 23 2" xfId="5760"/>
    <cellStyle name="Note 7 23 2 2" xfId="8127"/>
    <cellStyle name="Note 7 23 2 2 2" xfId="12670"/>
    <cellStyle name="Note 7 23 2 2 2 2" xfId="22056"/>
    <cellStyle name="Note 7 23 2 2 3" xfId="17516"/>
    <cellStyle name="Note 7 23 2 3" xfId="10399"/>
    <cellStyle name="Note 7 23 2 3 2" xfId="19785"/>
    <cellStyle name="Note 7 23 2 4" xfId="15246"/>
    <cellStyle name="Note 7 23 3" xfId="23976"/>
    <cellStyle name="Note 7 24" xfId="1492"/>
    <cellStyle name="Note 7 24 2" xfId="5761"/>
    <cellStyle name="Note 7 24 2 2" xfId="8128"/>
    <cellStyle name="Note 7 24 2 2 2" xfId="12671"/>
    <cellStyle name="Note 7 24 2 2 2 2" xfId="22057"/>
    <cellStyle name="Note 7 24 2 2 3" xfId="17517"/>
    <cellStyle name="Note 7 24 2 3" xfId="10400"/>
    <cellStyle name="Note 7 24 2 3 2" xfId="19786"/>
    <cellStyle name="Note 7 24 2 4" xfId="15247"/>
    <cellStyle name="Note 7 24 3" xfId="24002"/>
    <cellStyle name="Note 7 25" xfId="1519"/>
    <cellStyle name="Note 7 25 2" xfId="5762"/>
    <cellStyle name="Note 7 25 2 2" xfId="8129"/>
    <cellStyle name="Note 7 25 2 2 2" xfId="12672"/>
    <cellStyle name="Note 7 25 2 2 2 2" xfId="22058"/>
    <cellStyle name="Note 7 25 2 2 3" xfId="17518"/>
    <cellStyle name="Note 7 25 2 3" xfId="10401"/>
    <cellStyle name="Note 7 25 2 3 2" xfId="19787"/>
    <cellStyle name="Note 7 25 2 4" xfId="15248"/>
    <cellStyle name="Note 7 25 3" xfId="24028"/>
    <cellStyle name="Note 7 26" xfId="1578"/>
    <cellStyle name="Note 7 26 2" xfId="5763"/>
    <cellStyle name="Note 7 26 2 2" xfId="8130"/>
    <cellStyle name="Note 7 26 2 2 2" xfId="12673"/>
    <cellStyle name="Note 7 26 2 2 2 2" xfId="22059"/>
    <cellStyle name="Note 7 26 2 2 3" xfId="17519"/>
    <cellStyle name="Note 7 26 2 3" xfId="10402"/>
    <cellStyle name="Note 7 26 2 3 2" xfId="19788"/>
    <cellStyle name="Note 7 26 2 4" xfId="15249"/>
    <cellStyle name="Note 7 26 3" xfId="24085"/>
    <cellStyle name="Note 7 27" xfId="1625"/>
    <cellStyle name="Note 7 27 2" xfId="5764"/>
    <cellStyle name="Note 7 27 2 2" xfId="8131"/>
    <cellStyle name="Note 7 27 2 2 2" xfId="12674"/>
    <cellStyle name="Note 7 27 2 2 2 2" xfId="22060"/>
    <cellStyle name="Note 7 27 2 2 3" xfId="17520"/>
    <cellStyle name="Note 7 27 2 3" xfId="10403"/>
    <cellStyle name="Note 7 27 2 3 2" xfId="19789"/>
    <cellStyle name="Note 7 27 2 4" xfId="15250"/>
    <cellStyle name="Note 7 27 3" xfId="24124"/>
    <cellStyle name="Note 7 28" xfId="1628"/>
    <cellStyle name="Note 7 28 2" xfId="5765"/>
    <cellStyle name="Note 7 28 2 2" xfId="8132"/>
    <cellStyle name="Note 7 28 2 2 2" xfId="12675"/>
    <cellStyle name="Note 7 28 2 2 2 2" xfId="22061"/>
    <cellStyle name="Note 7 28 2 2 3" xfId="17521"/>
    <cellStyle name="Note 7 28 2 3" xfId="10404"/>
    <cellStyle name="Note 7 28 2 3 2" xfId="19790"/>
    <cellStyle name="Note 7 28 2 4" xfId="15251"/>
    <cellStyle name="Note 7 28 3" xfId="24127"/>
    <cellStyle name="Note 7 29" xfId="1696"/>
    <cellStyle name="Note 7 29 2" xfId="5766"/>
    <cellStyle name="Note 7 29 2 2" xfId="8133"/>
    <cellStyle name="Note 7 29 2 2 2" xfId="12676"/>
    <cellStyle name="Note 7 29 2 2 2 2" xfId="22062"/>
    <cellStyle name="Note 7 29 2 2 3" xfId="17522"/>
    <cellStyle name="Note 7 29 2 3" xfId="10405"/>
    <cellStyle name="Note 7 29 2 3 2" xfId="19791"/>
    <cellStyle name="Note 7 29 2 4" xfId="15252"/>
    <cellStyle name="Note 7 29 3" xfId="24189"/>
    <cellStyle name="Note 7 3" xfId="486"/>
    <cellStyle name="Note 7 3 2" xfId="5767"/>
    <cellStyle name="Note 7 3 2 2" xfId="8134"/>
    <cellStyle name="Note 7 3 2 2 2" xfId="12677"/>
    <cellStyle name="Note 7 3 2 2 2 2" xfId="22063"/>
    <cellStyle name="Note 7 3 2 2 3" xfId="17523"/>
    <cellStyle name="Note 7 3 2 3" xfId="10406"/>
    <cellStyle name="Note 7 3 2 3 2" xfId="19792"/>
    <cellStyle name="Note 7 3 2 4" xfId="15253"/>
    <cellStyle name="Note 7 3 3" xfId="23024"/>
    <cellStyle name="Note 7 30" xfId="1722"/>
    <cellStyle name="Note 7 30 2" xfId="5768"/>
    <cellStyle name="Note 7 30 2 2" xfId="8135"/>
    <cellStyle name="Note 7 30 2 2 2" xfId="12678"/>
    <cellStyle name="Note 7 30 2 2 2 2" xfId="22064"/>
    <cellStyle name="Note 7 30 2 2 3" xfId="17524"/>
    <cellStyle name="Note 7 30 2 3" xfId="10407"/>
    <cellStyle name="Note 7 30 2 3 2" xfId="19793"/>
    <cellStyle name="Note 7 30 2 4" xfId="15254"/>
    <cellStyle name="Note 7 30 3" xfId="24214"/>
    <cellStyle name="Note 7 31" xfId="2045"/>
    <cellStyle name="Note 7 31 2" xfId="5769"/>
    <cellStyle name="Note 7 31 2 2" xfId="8136"/>
    <cellStyle name="Note 7 31 2 2 2" xfId="12679"/>
    <cellStyle name="Note 7 31 2 2 2 2" xfId="22065"/>
    <cellStyle name="Note 7 31 2 2 3" xfId="17525"/>
    <cellStyle name="Note 7 31 2 3" xfId="10408"/>
    <cellStyle name="Note 7 31 2 3 2" xfId="19794"/>
    <cellStyle name="Note 7 31 2 4" xfId="15255"/>
    <cellStyle name="Note 7 31 3" xfId="24497"/>
    <cellStyle name="Note 7 32" xfId="1892"/>
    <cellStyle name="Note 7 32 2" xfId="5770"/>
    <cellStyle name="Note 7 32 2 2" xfId="8137"/>
    <cellStyle name="Note 7 32 2 2 2" xfId="12680"/>
    <cellStyle name="Note 7 32 2 2 2 2" xfId="22066"/>
    <cellStyle name="Note 7 32 2 2 3" xfId="17526"/>
    <cellStyle name="Note 7 32 2 3" xfId="10409"/>
    <cellStyle name="Note 7 32 2 3 2" xfId="19795"/>
    <cellStyle name="Note 7 32 2 4" xfId="15256"/>
    <cellStyle name="Note 7 32 3" xfId="24362"/>
    <cellStyle name="Note 7 33" xfId="1743"/>
    <cellStyle name="Note 7 33 2" xfId="5771"/>
    <cellStyle name="Note 7 33 2 2" xfId="8138"/>
    <cellStyle name="Note 7 33 2 2 2" xfId="12681"/>
    <cellStyle name="Note 7 33 2 2 2 2" xfId="22067"/>
    <cellStyle name="Note 7 33 2 2 3" xfId="17527"/>
    <cellStyle name="Note 7 33 2 3" xfId="10410"/>
    <cellStyle name="Note 7 33 2 3 2" xfId="19796"/>
    <cellStyle name="Note 7 33 2 4" xfId="15257"/>
    <cellStyle name="Note 7 33 3" xfId="24231"/>
    <cellStyle name="Note 7 34" xfId="1959"/>
    <cellStyle name="Note 7 34 2" xfId="5772"/>
    <cellStyle name="Note 7 34 2 2" xfId="8139"/>
    <cellStyle name="Note 7 34 2 2 2" xfId="12682"/>
    <cellStyle name="Note 7 34 2 2 2 2" xfId="22068"/>
    <cellStyle name="Note 7 34 2 2 3" xfId="17528"/>
    <cellStyle name="Note 7 34 2 3" xfId="10411"/>
    <cellStyle name="Note 7 34 2 3 2" xfId="19797"/>
    <cellStyle name="Note 7 34 2 4" xfId="15258"/>
    <cellStyle name="Note 7 34 3" xfId="24427"/>
    <cellStyle name="Note 7 35" xfId="1768"/>
    <cellStyle name="Note 7 35 2" xfId="5773"/>
    <cellStyle name="Note 7 35 2 2" xfId="8140"/>
    <cellStyle name="Note 7 35 2 2 2" xfId="12683"/>
    <cellStyle name="Note 7 35 2 2 2 2" xfId="22069"/>
    <cellStyle name="Note 7 35 2 2 3" xfId="17529"/>
    <cellStyle name="Note 7 35 2 3" xfId="10412"/>
    <cellStyle name="Note 7 35 2 3 2" xfId="19798"/>
    <cellStyle name="Note 7 35 2 4" xfId="15259"/>
    <cellStyle name="Note 7 35 3" xfId="24254"/>
    <cellStyle name="Note 7 36" xfId="2221"/>
    <cellStyle name="Note 7 36 2" xfId="5774"/>
    <cellStyle name="Note 7 36 2 2" xfId="8141"/>
    <cellStyle name="Note 7 36 2 2 2" xfId="12684"/>
    <cellStyle name="Note 7 36 2 2 2 2" xfId="22070"/>
    <cellStyle name="Note 7 36 2 2 3" xfId="17530"/>
    <cellStyle name="Note 7 36 2 3" xfId="10413"/>
    <cellStyle name="Note 7 36 2 3 2" xfId="19799"/>
    <cellStyle name="Note 7 36 2 4" xfId="15260"/>
    <cellStyle name="Note 7 36 3" xfId="24647"/>
    <cellStyle name="Note 7 37" xfId="2339"/>
    <cellStyle name="Note 7 37 2" xfId="5775"/>
    <cellStyle name="Note 7 37 2 2" xfId="8142"/>
    <cellStyle name="Note 7 37 2 2 2" xfId="12685"/>
    <cellStyle name="Note 7 37 2 2 2 2" xfId="22071"/>
    <cellStyle name="Note 7 37 2 2 3" xfId="17531"/>
    <cellStyle name="Note 7 37 2 3" xfId="10414"/>
    <cellStyle name="Note 7 37 2 3 2" xfId="19800"/>
    <cellStyle name="Note 7 37 2 4" xfId="15261"/>
    <cellStyle name="Note 7 37 3" xfId="24756"/>
    <cellStyle name="Note 7 38" xfId="2658"/>
    <cellStyle name="Note 7 38 2" xfId="5776"/>
    <cellStyle name="Note 7 38 2 2" xfId="8143"/>
    <cellStyle name="Note 7 38 2 2 2" xfId="12686"/>
    <cellStyle name="Note 7 38 2 2 2 2" xfId="22072"/>
    <cellStyle name="Note 7 38 2 2 3" xfId="17532"/>
    <cellStyle name="Note 7 38 2 3" xfId="10415"/>
    <cellStyle name="Note 7 38 2 3 2" xfId="19801"/>
    <cellStyle name="Note 7 38 2 4" xfId="15262"/>
    <cellStyle name="Note 7 38 3" xfId="25012"/>
    <cellStyle name="Note 7 39" xfId="2699"/>
    <cellStyle name="Note 7 39 2" xfId="5777"/>
    <cellStyle name="Note 7 39 2 2" xfId="8144"/>
    <cellStyle name="Note 7 39 2 2 2" xfId="12687"/>
    <cellStyle name="Note 7 39 2 2 2 2" xfId="22073"/>
    <cellStyle name="Note 7 39 2 2 3" xfId="17533"/>
    <cellStyle name="Note 7 39 2 3" xfId="10416"/>
    <cellStyle name="Note 7 39 2 3 2" xfId="19802"/>
    <cellStyle name="Note 7 39 2 4" xfId="15263"/>
    <cellStyle name="Note 7 39 3" xfId="25051"/>
    <cellStyle name="Note 7 4" xfId="595"/>
    <cellStyle name="Note 7 4 2" xfId="5778"/>
    <cellStyle name="Note 7 4 2 2" xfId="8145"/>
    <cellStyle name="Note 7 4 2 2 2" xfId="12688"/>
    <cellStyle name="Note 7 4 2 2 2 2" xfId="22074"/>
    <cellStyle name="Note 7 4 2 2 3" xfId="17534"/>
    <cellStyle name="Note 7 4 2 3" xfId="10417"/>
    <cellStyle name="Note 7 4 2 3 2" xfId="19803"/>
    <cellStyle name="Note 7 4 2 4" xfId="15264"/>
    <cellStyle name="Note 7 4 3" xfId="23127"/>
    <cellStyle name="Note 7 40" xfId="2978"/>
    <cellStyle name="Note 7 40 2" xfId="5779"/>
    <cellStyle name="Note 7 40 2 2" xfId="8146"/>
    <cellStyle name="Note 7 40 2 2 2" xfId="12689"/>
    <cellStyle name="Note 7 40 2 2 2 2" xfId="22075"/>
    <cellStyle name="Note 7 40 2 2 3" xfId="17535"/>
    <cellStyle name="Note 7 40 2 3" xfId="10418"/>
    <cellStyle name="Note 7 40 2 3 2" xfId="19804"/>
    <cellStyle name="Note 7 40 2 4" xfId="15265"/>
    <cellStyle name="Note 7 40 3" xfId="25302"/>
    <cellStyle name="Note 7 41" xfId="2802"/>
    <cellStyle name="Note 7 41 2" xfId="5780"/>
    <cellStyle name="Note 7 41 2 2" xfId="8147"/>
    <cellStyle name="Note 7 41 2 2 2" xfId="12690"/>
    <cellStyle name="Note 7 41 2 2 2 2" xfId="22076"/>
    <cellStyle name="Note 7 41 2 2 3" xfId="17536"/>
    <cellStyle name="Note 7 41 2 3" xfId="10419"/>
    <cellStyle name="Note 7 41 2 3 2" xfId="19805"/>
    <cellStyle name="Note 7 41 2 4" xfId="15266"/>
    <cellStyle name="Note 7 41 3" xfId="25144"/>
    <cellStyle name="Note 7 42" xfId="2752"/>
    <cellStyle name="Note 7 42 2" xfId="5781"/>
    <cellStyle name="Note 7 42 2 2" xfId="8148"/>
    <cellStyle name="Note 7 42 2 2 2" xfId="12691"/>
    <cellStyle name="Note 7 42 2 2 2 2" xfId="22077"/>
    <cellStyle name="Note 7 42 2 2 3" xfId="17537"/>
    <cellStyle name="Note 7 42 2 3" xfId="10420"/>
    <cellStyle name="Note 7 42 2 3 2" xfId="19806"/>
    <cellStyle name="Note 7 42 2 4" xfId="15267"/>
    <cellStyle name="Note 7 42 3" xfId="25098"/>
    <cellStyle name="Note 7 43" xfId="2938"/>
    <cellStyle name="Note 7 43 2" xfId="5782"/>
    <cellStyle name="Note 7 43 2 2" xfId="8149"/>
    <cellStyle name="Note 7 43 2 2 2" xfId="12692"/>
    <cellStyle name="Note 7 43 2 2 2 2" xfId="22078"/>
    <cellStyle name="Note 7 43 2 2 3" xfId="17538"/>
    <cellStyle name="Note 7 43 2 3" xfId="10421"/>
    <cellStyle name="Note 7 43 2 3 2" xfId="19807"/>
    <cellStyle name="Note 7 43 2 4" xfId="15268"/>
    <cellStyle name="Note 7 43 3" xfId="25265"/>
    <cellStyle name="Note 7 44" xfId="3117"/>
    <cellStyle name="Note 7 44 2" xfId="5783"/>
    <cellStyle name="Note 7 44 2 2" xfId="8150"/>
    <cellStyle name="Note 7 44 2 2 2" xfId="12693"/>
    <cellStyle name="Note 7 44 2 2 2 2" xfId="22079"/>
    <cellStyle name="Note 7 44 2 2 3" xfId="17539"/>
    <cellStyle name="Note 7 44 2 3" xfId="10422"/>
    <cellStyle name="Note 7 44 2 3 2" xfId="19808"/>
    <cellStyle name="Note 7 44 2 4" xfId="15269"/>
    <cellStyle name="Note 7 44 3" xfId="25433"/>
    <cellStyle name="Note 7 45" xfId="3025"/>
    <cellStyle name="Note 7 45 2" xfId="5784"/>
    <cellStyle name="Note 7 45 2 2" xfId="8151"/>
    <cellStyle name="Note 7 45 2 2 2" xfId="12694"/>
    <cellStyle name="Note 7 45 2 2 2 2" xfId="22080"/>
    <cellStyle name="Note 7 45 2 2 3" xfId="17540"/>
    <cellStyle name="Note 7 45 2 3" xfId="10423"/>
    <cellStyle name="Note 7 45 2 3 2" xfId="19809"/>
    <cellStyle name="Note 7 45 2 4" xfId="15270"/>
    <cellStyle name="Note 7 45 3" xfId="25343"/>
    <cellStyle name="Note 7 46" xfId="3229"/>
    <cellStyle name="Note 7 46 2" xfId="5785"/>
    <cellStyle name="Note 7 46 2 2" xfId="8152"/>
    <cellStyle name="Note 7 46 2 2 2" xfId="12695"/>
    <cellStyle name="Note 7 46 2 2 2 2" xfId="22081"/>
    <cellStyle name="Note 7 46 2 2 3" xfId="17541"/>
    <cellStyle name="Note 7 46 2 3" xfId="10424"/>
    <cellStyle name="Note 7 46 2 3 2" xfId="19810"/>
    <cellStyle name="Note 7 46 2 4" xfId="15271"/>
    <cellStyle name="Note 7 46 3" xfId="25539"/>
    <cellStyle name="Note 7 47" xfId="3151"/>
    <cellStyle name="Note 7 47 2" xfId="5786"/>
    <cellStyle name="Note 7 47 2 2" xfId="8153"/>
    <cellStyle name="Note 7 47 2 2 2" xfId="12696"/>
    <cellStyle name="Note 7 47 2 2 2 2" xfId="22082"/>
    <cellStyle name="Note 7 47 2 2 3" xfId="17542"/>
    <cellStyle name="Note 7 47 2 3" xfId="10425"/>
    <cellStyle name="Note 7 47 2 3 2" xfId="19811"/>
    <cellStyle name="Note 7 47 2 4" xfId="15272"/>
    <cellStyle name="Note 7 47 3" xfId="25465"/>
    <cellStyle name="Note 7 48" xfId="3314"/>
    <cellStyle name="Note 7 48 2" xfId="5787"/>
    <cellStyle name="Note 7 48 2 2" xfId="8154"/>
    <cellStyle name="Note 7 48 2 2 2" xfId="12697"/>
    <cellStyle name="Note 7 48 2 2 2 2" xfId="22083"/>
    <cellStyle name="Note 7 48 2 2 3" xfId="17543"/>
    <cellStyle name="Note 7 48 2 3" xfId="10426"/>
    <cellStyle name="Note 7 48 2 3 2" xfId="19812"/>
    <cellStyle name="Note 7 48 2 4" xfId="15273"/>
    <cellStyle name="Note 7 48 3" xfId="25615"/>
    <cellStyle name="Note 7 49" xfId="3371"/>
    <cellStyle name="Note 7 49 2" xfId="5788"/>
    <cellStyle name="Note 7 49 2 2" xfId="8155"/>
    <cellStyle name="Note 7 49 2 2 2" xfId="12698"/>
    <cellStyle name="Note 7 49 2 2 2 2" xfId="22084"/>
    <cellStyle name="Note 7 49 2 2 3" xfId="17544"/>
    <cellStyle name="Note 7 49 2 3" xfId="10427"/>
    <cellStyle name="Note 7 49 2 3 2" xfId="19813"/>
    <cellStyle name="Note 7 49 2 4" xfId="15274"/>
    <cellStyle name="Note 7 49 3" xfId="25646"/>
    <cellStyle name="Note 7 5" xfId="683"/>
    <cellStyle name="Note 7 5 2" xfId="5789"/>
    <cellStyle name="Note 7 5 2 2" xfId="8156"/>
    <cellStyle name="Note 7 5 2 2 2" xfId="12699"/>
    <cellStyle name="Note 7 5 2 2 2 2" xfId="22085"/>
    <cellStyle name="Note 7 5 2 2 3" xfId="17545"/>
    <cellStyle name="Note 7 5 2 3" xfId="10428"/>
    <cellStyle name="Note 7 5 2 3 2" xfId="19814"/>
    <cellStyle name="Note 7 5 2 4" xfId="15275"/>
    <cellStyle name="Note 7 5 3" xfId="23213"/>
    <cellStyle name="Note 7 50" xfId="3751"/>
    <cellStyle name="Note 7 50 2" xfId="5790"/>
    <cellStyle name="Note 7 50 2 2" xfId="8157"/>
    <cellStyle name="Note 7 50 2 2 2" xfId="12700"/>
    <cellStyle name="Note 7 50 2 2 2 2" xfId="22086"/>
    <cellStyle name="Note 7 50 2 2 3" xfId="17546"/>
    <cellStyle name="Note 7 50 2 3" xfId="10429"/>
    <cellStyle name="Note 7 50 2 3 2" xfId="19815"/>
    <cellStyle name="Note 7 50 2 4" xfId="15276"/>
    <cellStyle name="Note 7 50 3" xfId="25792"/>
    <cellStyle name="Note 7 51" xfId="4113"/>
    <cellStyle name="Note 7 51 2" xfId="5791"/>
    <cellStyle name="Note 7 51 2 2" xfId="8158"/>
    <cellStyle name="Note 7 51 2 2 2" xfId="12701"/>
    <cellStyle name="Note 7 51 2 2 2 2" xfId="22087"/>
    <cellStyle name="Note 7 51 2 2 3" xfId="17547"/>
    <cellStyle name="Note 7 51 2 3" xfId="10430"/>
    <cellStyle name="Note 7 51 2 3 2" xfId="19816"/>
    <cellStyle name="Note 7 51 2 4" xfId="15277"/>
    <cellStyle name="Note 7 51 3" xfId="25835"/>
    <cellStyle name="Note 7 52" xfId="4186"/>
    <cellStyle name="Note 7 52 2" xfId="5792"/>
    <cellStyle name="Note 7 52 2 2" xfId="8159"/>
    <cellStyle name="Note 7 52 2 2 2" xfId="12702"/>
    <cellStyle name="Note 7 52 2 2 2 2" xfId="22088"/>
    <cellStyle name="Note 7 52 2 2 3" xfId="17548"/>
    <cellStyle name="Note 7 52 2 3" xfId="10431"/>
    <cellStyle name="Note 7 52 2 3 2" xfId="19817"/>
    <cellStyle name="Note 7 52 2 4" xfId="15278"/>
    <cellStyle name="Note 7 52 3" xfId="25873"/>
    <cellStyle name="Note 7 53" xfId="4310"/>
    <cellStyle name="Note 7 53 2" xfId="5793"/>
    <cellStyle name="Note 7 53 2 2" xfId="8160"/>
    <cellStyle name="Note 7 53 2 2 2" xfId="12703"/>
    <cellStyle name="Note 7 53 2 2 2 2" xfId="22089"/>
    <cellStyle name="Note 7 53 2 2 3" xfId="17549"/>
    <cellStyle name="Note 7 53 2 3" xfId="10432"/>
    <cellStyle name="Note 7 53 2 3 2" xfId="19818"/>
    <cellStyle name="Note 7 53 2 4" xfId="15279"/>
    <cellStyle name="Note 7 53 3" xfId="25990"/>
    <cellStyle name="Note 7 54" xfId="4202"/>
    <cellStyle name="Note 7 54 2" xfId="5794"/>
    <cellStyle name="Note 7 54 2 2" xfId="8161"/>
    <cellStyle name="Note 7 54 2 2 2" xfId="12704"/>
    <cellStyle name="Note 7 54 2 2 2 2" xfId="22090"/>
    <cellStyle name="Note 7 54 2 2 3" xfId="17550"/>
    <cellStyle name="Note 7 54 2 3" xfId="10433"/>
    <cellStyle name="Note 7 54 2 3 2" xfId="19819"/>
    <cellStyle name="Note 7 54 2 4" xfId="15280"/>
    <cellStyle name="Note 7 54 3" xfId="25886"/>
    <cellStyle name="Note 7 55" xfId="4336"/>
    <cellStyle name="Note 7 55 2" xfId="5795"/>
    <cellStyle name="Note 7 55 2 2" xfId="8162"/>
    <cellStyle name="Note 7 55 2 2 2" xfId="12705"/>
    <cellStyle name="Note 7 55 2 2 2 2" xfId="22091"/>
    <cellStyle name="Note 7 55 2 2 3" xfId="17551"/>
    <cellStyle name="Note 7 55 2 3" xfId="10434"/>
    <cellStyle name="Note 7 55 2 3 2" xfId="19820"/>
    <cellStyle name="Note 7 55 2 4" xfId="15281"/>
    <cellStyle name="Note 7 55 3" xfId="26014"/>
    <cellStyle name="Note 7 56" xfId="4373"/>
    <cellStyle name="Note 7 56 2" xfId="5796"/>
    <cellStyle name="Note 7 56 2 2" xfId="8163"/>
    <cellStyle name="Note 7 56 2 2 2" xfId="12706"/>
    <cellStyle name="Note 7 56 2 2 2 2" xfId="22092"/>
    <cellStyle name="Note 7 56 2 2 3" xfId="17552"/>
    <cellStyle name="Note 7 56 2 3" xfId="10435"/>
    <cellStyle name="Note 7 56 2 3 2" xfId="19821"/>
    <cellStyle name="Note 7 56 2 4" xfId="15282"/>
    <cellStyle name="Note 7 56 3" xfId="26048"/>
    <cellStyle name="Note 7 57" xfId="4445"/>
    <cellStyle name="Note 7 57 2" xfId="5797"/>
    <cellStyle name="Note 7 57 2 2" xfId="8164"/>
    <cellStyle name="Note 7 57 2 2 2" xfId="12707"/>
    <cellStyle name="Note 7 57 2 2 2 2" xfId="22093"/>
    <cellStyle name="Note 7 57 2 2 3" xfId="17553"/>
    <cellStyle name="Note 7 57 2 3" xfId="10436"/>
    <cellStyle name="Note 7 57 2 3 2" xfId="19822"/>
    <cellStyle name="Note 7 57 2 4" xfId="15283"/>
    <cellStyle name="Note 7 57 3" xfId="26111"/>
    <cellStyle name="Note 7 58" xfId="4400"/>
    <cellStyle name="Note 7 58 2" xfId="5798"/>
    <cellStyle name="Note 7 58 2 2" xfId="8165"/>
    <cellStyle name="Note 7 58 2 2 2" xfId="12708"/>
    <cellStyle name="Note 7 58 2 2 2 2" xfId="22094"/>
    <cellStyle name="Note 7 58 2 2 3" xfId="17554"/>
    <cellStyle name="Note 7 58 2 3" xfId="10437"/>
    <cellStyle name="Note 7 58 2 3 2" xfId="19823"/>
    <cellStyle name="Note 7 58 2 4" xfId="15284"/>
    <cellStyle name="Note 7 58 3" xfId="26070"/>
    <cellStyle name="Note 7 59" xfId="4503"/>
    <cellStyle name="Note 7 59 2" xfId="5799"/>
    <cellStyle name="Note 7 59 2 2" xfId="8166"/>
    <cellStyle name="Note 7 59 2 2 2" xfId="12709"/>
    <cellStyle name="Note 7 59 2 2 2 2" xfId="22095"/>
    <cellStyle name="Note 7 59 2 2 3" xfId="17555"/>
    <cellStyle name="Note 7 59 2 3" xfId="10438"/>
    <cellStyle name="Note 7 59 2 3 2" xfId="19824"/>
    <cellStyle name="Note 7 59 2 4" xfId="15285"/>
    <cellStyle name="Note 7 59 3" xfId="26167"/>
    <cellStyle name="Note 7 6" xfId="744"/>
    <cellStyle name="Note 7 6 2" xfId="5800"/>
    <cellStyle name="Note 7 6 2 2" xfId="8167"/>
    <cellStyle name="Note 7 6 2 2 2" xfId="12710"/>
    <cellStyle name="Note 7 6 2 2 2 2" xfId="22096"/>
    <cellStyle name="Note 7 6 2 2 3" xfId="17556"/>
    <cellStyle name="Note 7 6 2 3" xfId="10439"/>
    <cellStyle name="Note 7 6 2 3 2" xfId="19825"/>
    <cellStyle name="Note 7 6 2 4" xfId="15286"/>
    <cellStyle name="Note 7 6 3" xfId="23272"/>
    <cellStyle name="Note 7 60" xfId="5745"/>
    <cellStyle name="Note 7 60 2" xfId="8112"/>
    <cellStyle name="Note 7 60 2 2" xfId="12655"/>
    <cellStyle name="Note 7 60 2 2 2" xfId="22041"/>
    <cellStyle name="Note 7 60 2 3" xfId="17501"/>
    <cellStyle name="Note 7 60 3" xfId="10384"/>
    <cellStyle name="Note 7 60 3 2" xfId="19770"/>
    <cellStyle name="Note 7 60 4" xfId="15231"/>
    <cellStyle name="Note 7 61" xfId="6543"/>
    <cellStyle name="Note 7 61 2" xfId="26295"/>
    <cellStyle name="Note 7 62" xfId="6588"/>
    <cellStyle name="Note 7 62 2" xfId="26336"/>
    <cellStyle name="Note 7 63" xfId="22951"/>
    <cellStyle name="Note 7 7" xfId="804"/>
    <cellStyle name="Note 7 7 2" xfId="5801"/>
    <cellStyle name="Note 7 7 2 2" xfId="8168"/>
    <cellStyle name="Note 7 7 2 2 2" xfId="12711"/>
    <cellStyle name="Note 7 7 2 2 2 2" xfId="22097"/>
    <cellStyle name="Note 7 7 2 2 3" xfId="17557"/>
    <cellStyle name="Note 7 7 2 3" xfId="10440"/>
    <cellStyle name="Note 7 7 2 3 2" xfId="19826"/>
    <cellStyle name="Note 7 7 2 4" xfId="15287"/>
    <cellStyle name="Note 7 7 3" xfId="23330"/>
    <cellStyle name="Note 7 8" xfId="846"/>
    <cellStyle name="Note 7 8 2" xfId="5802"/>
    <cellStyle name="Note 7 8 2 2" xfId="8169"/>
    <cellStyle name="Note 7 8 2 2 2" xfId="12712"/>
    <cellStyle name="Note 7 8 2 2 2 2" xfId="22098"/>
    <cellStyle name="Note 7 8 2 2 3" xfId="17558"/>
    <cellStyle name="Note 7 8 2 3" xfId="10441"/>
    <cellStyle name="Note 7 8 2 3 2" xfId="19827"/>
    <cellStyle name="Note 7 8 2 4" xfId="15288"/>
    <cellStyle name="Note 7 8 3" xfId="23370"/>
    <cellStyle name="Note 7 9" xfId="889"/>
    <cellStyle name="Note 7 9 2" xfId="5803"/>
    <cellStyle name="Note 7 9 2 2" xfId="8170"/>
    <cellStyle name="Note 7 9 2 2 2" xfId="12713"/>
    <cellStyle name="Note 7 9 2 2 2 2" xfId="22099"/>
    <cellStyle name="Note 7 9 2 2 3" xfId="17559"/>
    <cellStyle name="Note 7 9 2 3" xfId="10442"/>
    <cellStyle name="Note 7 9 2 3 2" xfId="19828"/>
    <cellStyle name="Note 7 9 2 4" xfId="15289"/>
    <cellStyle name="Note 7 9 3" xfId="23412"/>
    <cellStyle name="Note 8" xfId="362"/>
    <cellStyle name="Note 8 10" xfId="915"/>
    <cellStyle name="Note 8 10 2" xfId="5805"/>
    <cellStyle name="Note 8 10 2 2" xfId="8172"/>
    <cellStyle name="Note 8 10 2 2 2" xfId="12715"/>
    <cellStyle name="Note 8 10 2 2 2 2" xfId="22101"/>
    <cellStyle name="Note 8 10 2 2 3" xfId="17561"/>
    <cellStyle name="Note 8 10 2 3" xfId="10444"/>
    <cellStyle name="Note 8 10 2 3 2" xfId="19830"/>
    <cellStyle name="Note 8 10 2 4" xfId="15291"/>
    <cellStyle name="Note 8 10 3" xfId="23437"/>
    <cellStyle name="Note 8 11" xfId="985"/>
    <cellStyle name="Note 8 11 2" xfId="5806"/>
    <cellStyle name="Note 8 11 2 2" xfId="8173"/>
    <cellStyle name="Note 8 11 2 2 2" xfId="12716"/>
    <cellStyle name="Note 8 11 2 2 2 2" xfId="22102"/>
    <cellStyle name="Note 8 11 2 2 3" xfId="17562"/>
    <cellStyle name="Note 8 11 2 3" xfId="10445"/>
    <cellStyle name="Note 8 11 2 3 2" xfId="19831"/>
    <cellStyle name="Note 8 11 2 4" xfId="15292"/>
    <cellStyle name="Note 8 11 3" xfId="23501"/>
    <cellStyle name="Note 8 12" xfId="1053"/>
    <cellStyle name="Note 8 12 2" xfId="5807"/>
    <cellStyle name="Note 8 12 2 2" xfId="8174"/>
    <cellStyle name="Note 8 12 2 2 2" xfId="12717"/>
    <cellStyle name="Note 8 12 2 2 2 2" xfId="22103"/>
    <cellStyle name="Note 8 12 2 2 3" xfId="17563"/>
    <cellStyle name="Note 8 12 2 3" xfId="10446"/>
    <cellStyle name="Note 8 12 2 3 2" xfId="19832"/>
    <cellStyle name="Note 8 12 2 4" xfId="15293"/>
    <cellStyle name="Note 8 12 3" xfId="23566"/>
    <cellStyle name="Note 8 13" xfId="1127"/>
    <cellStyle name="Note 8 13 2" xfId="5808"/>
    <cellStyle name="Note 8 13 2 2" xfId="8175"/>
    <cellStyle name="Note 8 13 2 2 2" xfId="12718"/>
    <cellStyle name="Note 8 13 2 2 2 2" xfId="22104"/>
    <cellStyle name="Note 8 13 2 2 3" xfId="17564"/>
    <cellStyle name="Note 8 13 2 3" xfId="10447"/>
    <cellStyle name="Note 8 13 2 3 2" xfId="19833"/>
    <cellStyle name="Note 8 13 2 4" xfId="15294"/>
    <cellStyle name="Note 8 13 3" xfId="23640"/>
    <cellStyle name="Note 8 14" xfId="1200"/>
    <cellStyle name="Note 8 14 2" xfId="5809"/>
    <cellStyle name="Note 8 14 2 2" xfId="8176"/>
    <cellStyle name="Note 8 14 2 2 2" xfId="12719"/>
    <cellStyle name="Note 8 14 2 2 2 2" xfId="22105"/>
    <cellStyle name="Note 8 14 2 2 3" xfId="17565"/>
    <cellStyle name="Note 8 14 2 3" xfId="10448"/>
    <cellStyle name="Note 8 14 2 3 2" xfId="19834"/>
    <cellStyle name="Note 8 14 2 4" xfId="15295"/>
    <cellStyle name="Note 8 14 3" xfId="23713"/>
    <cellStyle name="Note 8 15" xfId="1247"/>
    <cellStyle name="Note 8 15 2" xfId="5810"/>
    <cellStyle name="Note 8 15 2 2" xfId="8177"/>
    <cellStyle name="Note 8 15 2 2 2" xfId="12720"/>
    <cellStyle name="Note 8 15 2 2 2 2" xfId="22106"/>
    <cellStyle name="Note 8 15 2 2 3" xfId="17566"/>
    <cellStyle name="Note 8 15 2 3" xfId="10449"/>
    <cellStyle name="Note 8 15 2 3 2" xfId="19835"/>
    <cellStyle name="Note 8 15 2 4" xfId="15296"/>
    <cellStyle name="Note 8 15 3" xfId="23759"/>
    <cellStyle name="Note 8 16" xfId="1272"/>
    <cellStyle name="Note 8 16 2" xfId="5811"/>
    <cellStyle name="Note 8 16 2 2" xfId="8178"/>
    <cellStyle name="Note 8 16 2 2 2" xfId="12721"/>
    <cellStyle name="Note 8 16 2 2 2 2" xfId="22107"/>
    <cellStyle name="Note 8 16 2 2 3" xfId="17567"/>
    <cellStyle name="Note 8 16 2 3" xfId="10450"/>
    <cellStyle name="Note 8 16 2 3 2" xfId="19836"/>
    <cellStyle name="Note 8 16 2 4" xfId="15297"/>
    <cellStyle name="Note 8 16 3" xfId="23783"/>
    <cellStyle name="Note 8 17" xfId="1324"/>
    <cellStyle name="Note 8 17 2" xfId="5812"/>
    <cellStyle name="Note 8 17 2 2" xfId="8179"/>
    <cellStyle name="Note 8 17 2 2 2" xfId="12722"/>
    <cellStyle name="Note 8 17 2 2 2 2" xfId="22108"/>
    <cellStyle name="Note 8 17 2 2 3" xfId="17568"/>
    <cellStyle name="Note 8 17 2 3" xfId="10451"/>
    <cellStyle name="Note 8 17 2 3 2" xfId="19837"/>
    <cellStyle name="Note 8 17 2 4" xfId="15298"/>
    <cellStyle name="Note 8 17 3" xfId="23835"/>
    <cellStyle name="Note 8 18" xfId="1349"/>
    <cellStyle name="Note 8 18 2" xfId="5813"/>
    <cellStyle name="Note 8 18 2 2" xfId="8180"/>
    <cellStyle name="Note 8 18 2 2 2" xfId="12723"/>
    <cellStyle name="Note 8 18 2 2 2 2" xfId="22109"/>
    <cellStyle name="Note 8 18 2 2 3" xfId="17569"/>
    <cellStyle name="Note 8 18 2 3" xfId="10452"/>
    <cellStyle name="Note 8 18 2 3 2" xfId="19838"/>
    <cellStyle name="Note 8 18 2 4" xfId="15299"/>
    <cellStyle name="Note 8 18 3" xfId="23860"/>
    <cellStyle name="Note 8 19" xfId="1376"/>
    <cellStyle name="Note 8 19 2" xfId="5814"/>
    <cellStyle name="Note 8 19 2 2" xfId="8181"/>
    <cellStyle name="Note 8 19 2 2 2" xfId="12724"/>
    <cellStyle name="Note 8 19 2 2 2 2" xfId="22110"/>
    <cellStyle name="Note 8 19 2 2 3" xfId="17570"/>
    <cellStyle name="Note 8 19 2 3" xfId="10453"/>
    <cellStyle name="Note 8 19 2 3 2" xfId="19839"/>
    <cellStyle name="Note 8 19 2 4" xfId="15300"/>
    <cellStyle name="Note 8 19 3" xfId="23887"/>
    <cellStyle name="Note 8 2" xfId="463"/>
    <cellStyle name="Note 8 2 2" xfId="5815"/>
    <cellStyle name="Note 8 2 2 2" xfId="8182"/>
    <cellStyle name="Note 8 2 2 2 2" xfId="12725"/>
    <cellStyle name="Note 8 2 2 2 2 2" xfId="22111"/>
    <cellStyle name="Note 8 2 2 2 3" xfId="17571"/>
    <cellStyle name="Note 8 2 2 3" xfId="10454"/>
    <cellStyle name="Note 8 2 2 3 2" xfId="19840"/>
    <cellStyle name="Note 8 2 2 4" xfId="15301"/>
    <cellStyle name="Note 8 2 3" xfId="23002"/>
    <cellStyle name="Note 8 20" xfId="1402"/>
    <cellStyle name="Note 8 20 2" xfId="5816"/>
    <cellStyle name="Note 8 20 2 2" xfId="8183"/>
    <cellStyle name="Note 8 20 2 2 2" xfId="12726"/>
    <cellStyle name="Note 8 20 2 2 2 2" xfId="22112"/>
    <cellStyle name="Note 8 20 2 2 3" xfId="17572"/>
    <cellStyle name="Note 8 20 2 3" xfId="10455"/>
    <cellStyle name="Note 8 20 2 3 2" xfId="19841"/>
    <cellStyle name="Note 8 20 2 4" xfId="15302"/>
    <cellStyle name="Note 8 20 3" xfId="23913"/>
    <cellStyle name="Note 8 21" xfId="1427"/>
    <cellStyle name="Note 8 21 2" xfId="5817"/>
    <cellStyle name="Note 8 21 2 2" xfId="8184"/>
    <cellStyle name="Note 8 21 2 2 2" xfId="12727"/>
    <cellStyle name="Note 8 21 2 2 2 2" xfId="22113"/>
    <cellStyle name="Note 8 21 2 2 3" xfId="17573"/>
    <cellStyle name="Note 8 21 2 3" xfId="10456"/>
    <cellStyle name="Note 8 21 2 3 2" xfId="19842"/>
    <cellStyle name="Note 8 21 2 4" xfId="15303"/>
    <cellStyle name="Note 8 21 3" xfId="23938"/>
    <cellStyle name="Note 8 22" xfId="1453"/>
    <cellStyle name="Note 8 22 2" xfId="5818"/>
    <cellStyle name="Note 8 22 2 2" xfId="8185"/>
    <cellStyle name="Note 8 22 2 2 2" xfId="12728"/>
    <cellStyle name="Note 8 22 2 2 2 2" xfId="22114"/>
    <cellStyle name="Note 8 22 2 2 3" xfId="17574"/>
    <cellStyle name="Note 8 22 2 3" xfId="10457"/>
    <cellStyle name="Note 8 22 2 3 2" xfId="19843"/>
    <cellStyle name="Note 8 22 2 4" xfId="15304"/>
    <cellStyle name="Note 8 22 3" xfId="23964"/>
    <cellStyle name="Note 8 23" xfId="1466"/>
    <cellStyle name="Note 8 23 2" xfId="5819"/>
    <cellStyle name="Note 8 23 2 2" xfId="8186"/>
    <cellStyle name="Note 8 23 2 2 2" xfId="12729"/>
    <cellStyle name="Note 8 23 2 2 2 2" xfId="22115"/>
    <cellStyle name="Note 8 23 2 2 3" xfId="17575"/>
    <cellStyle name="Note 8 23 2 3" xfId="10458"/>
    <cellStyle name="Note 8 23 2 3 2" xfId="19844"/>
    <cellStyle name="Note 8 23 2 4" xfId="15305"/>
    <cellStyle name="Note 8 23 3" xfId="23977"/>
    <cellStyle name="Note 8 24" xfId="1493"/>
    <cellStyle name="Note 8 24 2" xfId="5820"/>
    <cellStyle name="Note 8 24 2 2" xfId="8187"/>
    <cellStyle name="Note 8 24 2 2 2" xfId="12730"/>
    <cellStyle name="Note 8 24 2 2 2 2" xfId="22116"/>
    <cellStyle name="Note 8 24 2 2 3" xfId="17576"/>
    <cellStyle name="Note 8 24 2 3" xfId="10459"/>
    <cellStyle name="Note 8 24 2 3 2" xfId="19845"/>
    <cellStyle name="Note 8 24 2 4" xfId="15306"/>
    <cellStyle name="Note 8 24 3" xfId="24003"/>
    <cellStyle name="Note 8 25" xfId="1520"/>
    <cellStyle name="Note 8 25 2" xfId="5821"/>
    <cellStyle name="Note 8 25 2 2" xfId="8188"/>
    <cellStyle name="Note 8 25 2 2 2" xfId="12731"/>
    <cellStyle name="Note 8 25 2 2 2 2" xfId="22117"/>
    <cellStyle name="Note 8 25 2 2 3" xfId="17577"/>
    <cellStyle name="Note 8 25 2 3" xfId="10460"/>
    <cellStyle name="Note 8 25 2 3 2" xfId="19846"/>
    <cellStyle name="Note 8 25 2 4" xfId="15307"/>
    <cellStyle name="Note 8 25 3" xfId="24029"/>
    <cellStyle name="Note 8 26" xfId="1579"/>
    <cellStyle name="Note 8 26 2" xfId="5822"/>
    <cellStyle name="Note 8 26 2 2" xfId="8189"/>
    <cellStyle name="Note 8 26 2 2 2" xfId="12732"/>
    <cellStyle name="Note 8 26 2 2 2 2" xfId="22118"/>
    <cellStyle name="Note 8 26 2 2 3" xfId="17578"/>
    <cellStyle name="Note 8 26 2 3" xfId="10461"/>
    <cellStyle name="Note 8 26 2 3 2" xfId="19847"/>
    <cellStyle name="Note 8 26 2 4" xfId="15308"/>
    <cellStyle name="Note 8 26 3" xfId="24086"/>
    <cellStyle name="Note 8 27" xfId="1620"/>
    <cellStyle name="Note 8 27 2" xfId="5823"/>
    <cellStyle name="Note 8 27 2 2" xfId="8190"/>
    <cellStyle name="Note 8 27 2 2 2" xfId="12733"/>
    <cellStyle name="Note 8 27 2 2 2 2" xfId="22119"/>
    <cellStyle name="Note 8 27 2 2 3" xfId="17579"/>
    <cellStyle name="Note 8 27 2 3" xfId="10462"/>
    <cellStyle name="Note 8 27 2 3 2" xfId="19848"/>
    <cellStyle name="Note 8 27 2 4" xfId="15309"/>
    <cellStyle name="Note 8 27 3" xfId="24120"/>
    <cellStyle name="Note 8 28" xfId="1624"/>
    <cellStyle name="Note 8 28 2" xfId="5824"/>
    <cellStyle name="Note 8 28 2 2" xfId="8191"/>
    <cellStyle name="Note 8 28 2 2 2" xfId="12734"/>
    <cellStyle name="Note 8 28 2 2 2 2" xfId="22120"/>
    <cellStyle name="Note 8 28 2 2 3" xfId="17580"/>
    <cellStyle name="Note 8 28 2 3" xfId="10463"/>
    <cellStyle name="Note 8 28 2 3 2" xfId="19849"/>
    <cellStyle name="Note 8 28 2 4" xfId="15310"/>
    <cellStyle name="Note 8 28 3" xfId="24123"/>
    <cellStyle name="Note 8 29" xfId="1697"/>
    <cellStyle name="Note 8 29 2" xfId="5825"/>
    <cellStyle name="Note 8 29 2 2" xfId="8192"/>
    <cellStyle name="Note 8 29 2 2 2" xfId="12735"/>
    <cellStyle name="Note 8 29 2 2 2 2" xfId="22121"/>
    <cellStyle name="Note 8 29 2 2 3" xfId="17581"/>
    <cellStyle name="Note 8 29 2 3" xfId="10464"/>
    <cellStyle name="Note 8 29 2 3 2" xfId="19850"/>
    <cellStyle name="Note 8 29 2 4" xfId="15311"/>
    <cellStyle name="Note 8 29 3" xfId="24190"/>
    <cellStyle name="Note 8 3" xfId="487"/>
    <cellStyle name="Note 8 3 2" xfId="5826"/>
    <cellStyle name="Note 8 3 2 2" xfId="8193"/>
    <cellStyle name="Note 8 3 2 2 2" xfId="12736"/>
    <cellStyle name="Note 8 3 2 2 2 2" xfId="22122"/>
    <cellStyle name="Note 8 3 2 2 3" xfId="17582"/>
    <cellStyle name="Note 8 3 2 3" xfId="10465"/>
    <cellStyle name="Note 8 3 2 3 2" xfId="19851"/>
    <cellStyle name="Note 8 3 2 4" xfId="15312"/>
    <cellStyle name="Note 8 3 3" xfId="23025"/>
    <cellStyle name="Note 8 30" xfId="1723"/>
    <cellStyle name="Note 8 30 2" xfId="5827"/>
    <cellStyle name="Note 8 30 2 2" xfId="8194"/>
    <cellStyle name="Note 8 30 2 2 2" xfId="12737"/>
    <cellStyle name="Note 8 30 2 2 2 2" xfId="22123"/>
    <cellStyle name="Note 8 30 2 2 3" xfId="17583"/>
    <cellStyle name="Note 8 30 2 3" xfId="10466"/>
    <cellStyle name="Note 8 30 2 3 2" xfId="19852"/>
    <cellStyle name="Note 8 30 2 4" xfId="15313"/>
    <cellStyle name="Note 8 30 3" xfId="24215"/>
    <cellStyle name="Note 8 31" xfId="2046"/>
    <cellStyle name="Note 8 31 2" xfId="5828"/>
    <cellStyle name="Note 8 31 2 2" xfId="8195"/>
    <cellStyle name="Note 8 31 2 2 2" xfId="12738"/>
    <cellStyle name="Note 8 31 2 2 2 2" xfId="22124"/>
    <cellStyle name="Note 8 31 2 2 3" xfId="17584"/>
    <cellStyle name="Note 8 31 2 3" xfId="10467"/>
    <cellStyle name="Note 8 31 2 3 2" xfId="19853"/>
    <cellStyle name="Note 8 31 2 4" xfId="15314"/>
    <cellStyle name="Note 8 31 3" xfId="24498"/>
    <cellStyle name="Note 8 32" xfId="1891"/>
    <cellStyle name="Note 8 32 2" xfId="5829"/>
    <cellStyle name="Note 8 32 2 2" xfId="8196"/>
    <cellStyle name="Note 8 32 2 2 2" xfId="12739"/>
    <cellStyle name="Note 8 32 2 2 2 2" xfId="22125"/>
    <cellStyle name="Note 8 32 2 2 3" xfId="17585"/>
    <cellStyle name="Note 8 32 2 3" xfId="10468"/>
    <cellStyle name="Note 8 32 2 3 2" xfId="19854"/>
    <cellStyle name="Note 8 32 2 4" xfId="15315"/>
    <cellStyle name="Note 8 32 3" xfId="24361"/>
    <cellStyle name="Note 8 33" xfId="1753"/>
    <cellStyle name="Note 8 33 2" xfId="5830"/>
    <cellStyle name="Note 8 33 2 2" xfId="8197"/>
    <cellStyle name="Note 8 33 2 2 2" xfId="12740"/>
    <cellStyle name="Note 8 33 2 2 2 2" xfId="22126"/>
    <cellStyle name="Note 8 33 2 2 3" xfId="17586"/>
    <cellStyle name="Note 8 33 2 3" xfId="10469"/>
    <cellStyle name="Note 8 33 2 3 2" xfId="19855"/>
    <cellStyle name="Note 8 33 2 4" xfId="15316"/>
    <cellStyle name="Note 8 33 3" xfId="24241"/>
    <cellStyle name="Note 8 34" xfId="1950"/>
    <cellStyle name="Note 8 34 2" xfId="5831"/>
    <cellStyle name="Note 8 34 2 2" xfId="8198"/>
    <cellStyle name="Note 8 34 2 2 2" xfId="12741"/>
    <cellStyle name="Note 8 34 2 2 2 2" xfId="22127"/>
    <cellStyle name="Note 8 34 2 2 3" xfId="17587"/>
    <cellStyle name="Note 8 34 2 3" xfId="10470"/>
    <cellStyle name="Note 8 34 2 3 2" xfId="19856"/>
    <cellStyle name="Note 8 34 2 4" xfId="15317"/>
    <cellStyle name="Note 8 34 3" xfId="24419"/>
    <cellStyle name="Note 8 35" xfId="2136"/>
    <cellStyle name="Note 8 35 2" xfId="5832"/>
    <cellStyle name="Note 8 35 2 2" xfId="8199"/>
    <cellStyle name="Note 8 35 2 2 2" xfId="12742"/>
    <cellStyle name="Note 8 35 2 2 2 2" xfId="22128"/>
    <cellStyle name="Note 8 35 2 2 3" xfId="17588"/>
    <cellStyle name="Note 8 35 2 3" xfId="10471"/>
    <cellStyle name="Note 8 35 2 3 2" xfId="19857"/>
    <cellStyle name="Note 8 35 2 4" xfId="15318"/>
    <cellStyle name="Note 8 35 3" xfId="24576"/>
    <cellStyle name="Note 8 36" xfId="1795"/>
    <cellStyle name="Note 8 36 2" xfId="5833"/>
    <cellStyle name="Note 8 36 2 2" xfId="8200"/>
    <cellStyle name="Note 8 36 2 2 2" xfId="12743"/>
    <cellStyle name="Note 8 36 2 2 2 2" xfId="22129"/>
    <cellStyle name="Note 8 36 2 2 3" xfId="17589"/>
    <cellStyle name="Note 8 36 2 3" xfId="10472"/>
    <cellStyle name="Note 8 36 2 3 2" xfId="19858"/>
    <cellStyle name="Note 8 36 2 4" xfId="15319"/>
    <cellStyle name="Note 8 36 3" xfId="24276"/>
    <cellStyle name="Note 8 37" xfId="2340"/>
    <cellStyle name="Note 8 37 2" xfId="5834"/>
    <cellStyle name="Note 8 37 2 2" xfId="8201"/>
    <cellStyle name="Note 8 37 2 2 2" xfId="12744"/>
    <cellStyle name="Note 8 37 2 2 2 2" xfId="22130"/>
    <cellStyle name="Note 8 37 2 2 3" xfId="17590"/>
    <cellStyle name="Note 8 37 2 3" xfId="10473"/>
    <cellStyle name="Note 8 37 2 3 2" xfId="19859"/>
    <cellStyle name="Note 8 37 2 4" xfId="15320"/>
    <cellStyle name="Note 8 37 3" xfId="24757"/>
    <cellStyle name="Note 8 38" xfId="2659"/>
    <cellStyle name="Note 8 38 2" xfId="5835"/>
    <cellStyle name="Note 8 38 2 2" xfId="8202"/>
    <cellStyle name="Note 8 38 2 2 2" xfId="12745"/>
    <cellStyle name="Note 8 38 2 2 2 2" xfId="22131"/>
    <cellStyle name="Note 8 38 2 2 3" xfId="17591"/>
    <cellStyle name="Note 8 38 2 3" xfId="10474"/>
    <cellStyle name="Note 8 38 2 3 2" xfId="19860"/>
    <cellStyle name="Note 8 38 2 4" xfId="15321"/>
    <cellStyle name="Note 8 38 3" xfId="25013"/>
    <cellStyle name="Note 8 39" xfId="2901"/>
    <cellStyle name="Note 8 39 2" xfId="5836"/>
    <cellStyle name="Note 8 39 2 2" xfId="8203"/>
    <cellStyle name="Note 8 39 2 2 2" xfId="12746"/>
    <cellStyle name="Note 8 39 2 2 2 2" xfId="22132"/>
    <cellStyle name="Note 8 39 2 2 3" xfId="17592"/>
    <cellStyle name="Note 8 39 2 3" xfId="10475"/>
    <cellStyle name="Note 8 39 2 3 2" xfId="19861"/>
    <cellStyle name="Note 8 39 2 4" xfId="15322"/>
    <cellStyle name="Note 8 39 3" xfId="25231"/>
    <cellStyle name="Note 8 4" xfId="596"/>
    <cellStyle name="Note 8 4 2" xfId="5837"/>
    <cellStyle name="Note 8 4 2 2" xfId="8204"/>
    <cellStyle name="Note 8 4 2 2 2" xfId="12747"/>
    <cellStyle name="Note 8 4 2 2 2 2" xfId="22133"/>
    <cellStyle name="Note 8 4 2 2 3" xfId="17593"/>
    <cellStyle name="Note 8 4 2 3" xfId="10476"/>
    <cellStyle name="Note 8 4 2 3 2" xfId="19862"/>
    <cellStyle name="Note 8 4 2 4" xfId="15323"/>
    <cellStyle name="Note 8 4 3" xfId="23128"/>
    <cellStyle name="Note 8 40" xfId="2474"/>
    <cellStyle name="Note 8 40 2" xfId="5838"/>
    <cellStyle name="Note 8 40 2 2" xfId="8205"/>
    <cellStyle name="Note 8 40 2 2 2" xfId="12748"/>
    <cellStyle name="Note 8 40 2 2 2 2" xfId="22134"/>
    <cellStyle name="Note 8 40 2 2 3" xfId="17594"/>
    <cellStyle name="Note 8 40 2 3" xfId="10477"/>
    <cellStyle name="Note 8 40 2 3 2" xfId="19863"/>
    <cellStyle name="Note 8 40 2 4" xfId="15324"/>
    <cellStyle name="Note 8 40 3" xfId="24839"/>
    <cellStyle name="Note 8 41" xfId="2959"/>
    <cellStyle name="Note 8 41 2" xfId="5839"/>
    <cellStyle name="Note 8 41 2 2" xfId="8206"/>
    <cellStyle name="Note 8 41 2 2 2" xfId="12749"/>
    <cellStyle name="Note 8 41 2 2 2 2" xfId="22135"/>
    <cellStyle name="Note 8 41 2 2 3" xfId="17595"/>
    <cellStyle name="Note 8 41 2 3" xfId="10478"/>
    <cellStyle name="Note 8 41 2 3 2" xfId="19864"/>
    <cellStyle name="Note 8 41 2 4" xfId="15325"/>
    <cellStyle name="Note 8 41 3" xfId="25283"/>
    <cellStyle name="Note 8 42" xfId="2586"/>
    <cellStyle name="Note 8 42 2" xfId="5840"/>
    <cellStyle name="Note 8 42 2 2" xfId="8207"/>
    <cellStyle name="Note 8 42 2 2 2" xfId="12750"/>
    <cellStyle name="Note 8 42 2 2 2 2" xfId="22136"/>
    <cellStyle name="Note 8 42 2 2 3" xfId="17596"/>
    <cellStyle name="Note 8 42 2 3" xfId="10479"/>
    <cellStyle name="Note 8 42 2 3 2" xfId="19865"/>
    <cellStyle name="Note 8 42 2 4" xfId="15326"/>
    <cellStyle name="Note 8 42 3" xfId="24940"/>
    <cellStyle name="Note 8 43" xfId="3045"/>
    <cellStyle name="Note 8 43 2" xfId="5841"/>
    <cellStyle name="Note 8 43 2 2" xfId="8208"/>
    <cellStyle name="Note 8 43 2 2 2" xfId="12751"/>
    <cellStyle name="Note 8 43 2 2 2 2" xfId="22137"/>
    <cellStyle name="Note 8 43 2 2 3" xfId="17597"/>
    <cellStyle name="Note 8 43 2 3" xfId="10480"/>
    <cellStyle name="Note 8 43 2 3 2" xfId="19866"/>
    <cellStyle name="Note 8 43 2 4" xfId="15327"/>
    <cellStyle name="Note 8 43 3" xfId="25361"/>
    <cellStyle name="Note 8 44" xfId="2823"/>
    <cellStyle name="Note 8 44 2" xfId="5842"/>
    <cellStyle name="Note 8 44 2 2" xfId="8209"/>
    <cellStyle name="Note 8 44 2 2 2" xfId="12752"/>
    <cellStyle name="Note 8 44 2 2 2 2" xfId="22138"/>
    <cellStyle name="Note 8 44 2 2 3" xfId="17598"/>
    <cellStyle name="Note 8 44 2 3" xfId="10481"/>
    <cellStyle name="Note 8 44 2 3 2" xfId="19867"/>
    <cellStyle name="Note 8 44 2 4" xfId="15328"/>
    <cellStyle name="Note 8 44 3" xfId="25164"/>
    <cellStyle name="Note 8 45" xfId="3159"/>
    <cellStyle name="Note 8 45 2" xfId="5843"/>
    <cellStyle name="Note 8 45 2 2" xfId="8210"/>
    <cellStyle name="Note 8 45 2 2 2" xfId="12753"/>
    <cellStyle name="Note 8 45 2 2 2 2" xfId="22139"/>
    <cellStyle name="Note 8 45 2 2 3" xfId="17599"/>
    <cellStyle name="Note 8 45 2 3" xfId="10482"/>
    <cellStyle name="Note 8 45 2 3 2" xfId="19868"/>
    <cellStyle name="Note 8 45 2 4" xfId="15329"/>
    <cellStyle name="Note 8 45 3" xfId="25473"/>
    <cellStyle name="Note 8 46" xfId="3203"/>
    <cellStyle name="Note 8 46 2" xfId="5844"/>
    <cellStyle name="Note 8 46 2 2" xfId="8211"/>
    <cellStyle name="Note 8 46 2 2 2" xfId="12754"/>
    <cellStyle name="Note 8 46 2 2 2 2" xfId="22140"/>
    <cellStyle name="Note 8 46 2 2 3" xfId="17600"/>
    <cellStyle name="Note 8 46 2 3" xfId="10483"/>
    <cellStyle name="Note 8 46 2 3 2" xfId="19869"/>
    <cellStyle name="Note 8 46 2 4" xfId="15330"/>
    <cellStyle name="Note 8 46 3" xfId="25514"/>
    <cellStyle name="Note 8 47" xfId="2885"/>
    <cellStyle name="Note 8 47 2" xfId="5845"/>
    <cellStyle name="Note 8 47 2 2" xfId="8212"/>
    <cellStyle name="Note 8 47 2 2 2" xfId="12755"/>
    <cellStyle name="Note 8 47 2 2 2 2" xfId="22141"/>
    <cellStyle name="Note 8 47 2 2 3" xfId="17601"/>
    <cellStyle name="Note 8 47 2 3" xfId="10484"/>
    <cellStyle name="Note 8 47 2 3 2" xfId="19870"/>
    <cellStyle name="Note 8 47 2 4" xfId="15331"/>
    <cellStyle name="Note 8 47 3" xfId="25216"/>
    <cellStyle name="Note 8 48" xfId="3315"/>
    <cellStyle name="Note 8 48 2" xfId="5846"/>
    <cellStyle name="Note 8 48 2 2" xfId="8213"/>
    <cellStyle name="Note 8 48 2 2 2" xfId="12756"/>
    <cellStyle name="Note 8 48 2 2 2 2" xfId="22142"/>
    <cellStyle name="Note 8 48 2 2 3" xfId="17602"/>
    <cellStyle name="Note 8 48 2 3" xfId="10485"/>
    <cellStyle name="Note 8 48 2 3 2" xfId="19871"/>
    <cellStyle name="Note 8 48 2 4" xfId="15332"/>
    <cellStyle name="Note 8 48 3" xfId="25616"/>
    <cellStyle name="Note 8 49" xfId="3729"/>
    <cellStyle name="Note 8 49 2" xfId="5847"/>
    <cellStyle name="Note 8 49 2 2" xfId="8214"/>
    <cellStyle name="Note 8 49 2 2 2" xfId="12757"/>
    <cellStyle name="Note 8 49 2 2 2 2" xfId="22143"/>
    <cellStyle name="Note 8 49 2 2 3" xfId="17603"/>
    <cellStyle name="Note 8 49 2 3" xfId="10486"/>
    <cellStyle name="Note 8 49 2 3 2" xfId="19872"/>
    <cellStyle name="Note 8 49 2 4" xfId="15333"/>
    <cellStyle name="Note 8 49 3" xfId="25781"/>
    <cellStyle name="Note 8 5" xfId="684"/>
    <cellStyle name="Note 8 5 2" xfId="5848"/>
    <cellStyle name="Note 8 5 2 2" xfId="8215"/>
    <cellStyle name="Note 8 5 2 2 2" xfId="12758"/>
    <cellStyle name="Note 8 5 2 2 2 2" xfId="22144"/>
    <cellStyle name="Note 8 5 2 2 3" xfId="17604"/>
    <cellStyle name="Note 8 5 2 3" xfId="10487"/>
    <cellStyle name="Note 8 5 2 3 2" xfId="19873"/>
    <cellStyle name="Note 8 5 2 4" xfId="15334"/>
    <cellStyle name="Note 8 5 3" xfId="23214"/>
    <cellStyle name="Note 8 50" xfId="3754"/>
    <cellStyle name="Note 8 50 2" xfId="5849"/>
    <cellStyle name="Note 8 50 2 2" xfId="8216"/>
    <cellStyle name="Note 8 50 2 2 2" xfId="12759"/>
    <cellStyle name="Note 8 50 2 2 2 2" xfId="22145"/>
    <cellStyle name="Note 8 50 2 2 3" xfId="17605"/>
    <cellStyle name="Note 8 50 2 3" xfId="10488"/>
    <cellStyle name="Note 8 50 2 3 2" xfId="19874"/>
    <cellStyle name="Note 8 50 2 4" xfId="15335"/>
    <cellStyle name="Note 8 50 3" xfId="25793"/>
    <cellStyle name="Note 8 51" xfId="4114"/>
    <cellStyle name="Note 8 51 2" xfId="5850"/>
    <cellStyle name="Note 8 51 2 2" xfId="8217"/>
    <cellStyle name="Note 8 51 2 2 2" xfId="12760"/>
    <cellStyle name="Note 8 51 2 2 2 2" xfId="22146"/>
    <cellStyle name="Note 8 51 2 2 3" xfId="17606"/>
    <cellStyle name="Note 8 51 2 3" xfId="10489"/>
    <cellStyle name="Note 8 51 2 3 2" xfId="19875"/>
    <cellStyle name="Note 8 51 2 4" xfId="15336"/>
    <cellStyle name="Note 8 51 3" xfId="25836"/>
    <cellStyle name="Note 8 52" xfId="4187"/>
    <cellStyle name="Note 8 52 2" xfId="5851"/>
    <cellStyle name="Note 8 52 2 2" xfId="8218"/>
    <cellStyle name="Note 8 52 2 2 2" xfId="12761"/>
    <cellStyle name="Note 8 52 2 2 2 2" xfId="22147"/>
    <cellStyle name="Note 8 52 2 2 3" xfId="17607"/>
    <cellStyle name="Note 8 52 2 3" xfId="10490"/>
    <cellStyle name="Note 8 52 2 3 2" xfId="19876"/>
    <cellStyle name="Note 8 52 2 4" xfId="15337"/>
    <cellStyle name="Note 8 52 3" xfId="25874"/>
    <cellStyle name="Note 8 53" xfId="4311"/>
    <cellStyle name="Note 8 53 2" xfId="5852"/>
    <cellStyle name="Note 8 53 2 2" xfId="8219"/>
    <cellStyle name="Note 8 53 2 2 2" xfId="12762"/>
    <cellStyle name="Note 8 53 2 2 2 2" xfId="22148"/>
    <cellStyle name="Note 8 53 2 2 3" xfId="17608"/>
    <cellStyle name="Note 8 53 2 3" xfId="10491"/>
    <cellStyle name="Note 8 53 2 3 2" xfId="19877"/>
    <cellStyle name="Note 8 53 2 4" xfId="15338"/>
    <cellStyle name="Note 8 53 3" xfId="25991"/>
    <cellStyle name="Note 8 54" xfId="4201"/>
    <cellStyle name="Note 8 54 2" xfId="5853"/>
    <cellStyle name="Note 8 54 2 2" xfId="8220"/>
    <cellStyle name="Note 8 54 2 2 2" xfId="12763"/>
    <cellStyle name="Note 8 54 2 2 2 2" xfId="22149"/>
    <cellStyle name="Note 8 54 2 2 3" xfId="17609"/>
    <cellStyle name="Note 8 54 2 3" xfId="10492"/>
    <cellStyle name="Note 8 54 2 3 2" xfId="19878"/>
    <cellStyle name="Note 8 54 2 4" xfId="15339"/>
    <cellStyle name="Note 8 54 3" xfId="25885"/>
    <cellStyle name="Note 8 55" xfId="4337"/>
    <cellStyle name="Note 8 55 2" xfId="5854"/>
    <cellStyle name="Note 8 55 2 2" xfId="8221"/>
    <cellStyle name="Note 8 55 2 2 2" xfId="12764"/>
    <cellStyle name="Note 8 55 2 2 2 2" xfId="22150"/>
    <cellStyle name="Note 8 55 2 2 3" xfId="17610"/>
    <cellStyle name="Note 8 55 2 3" xfId="10493"/>
    <cellStyle name="Note 8 55 2 3 2" xfId="19879"/>
    <cellStyle name="Note 8 55 2 4" xfId="15340"/>
    <cellStyle name="Note 8 55 3" xfId="26015"/>
    <cellStyle name="Note 8 56" xfId="4374"/>
    <cellStyle name="Note 8 56 2" xfId="5855"/>
    <cellStyle name="Note 8 56 2 2" xfId="8222"/>
    <cellStyle name="Note 8 56 2 2 2" xfId="12765"/>
    <cellStyle name="Note 8 56 2 2 2 2" xfId="22151"/>
    <cellStyle name="Note 8 56 2 2 3" xfId="17611"/>
    <cellStyle name="Note 8 56 2 3" xfId="10494"/>
    <cellStyle name="Note 8 56 2 3 2" xfId="19880"/>
    <cellStyle name="Note 8 56 2 4" xfId="15341"/>
    <cellStyle name="Note 8 56 3" xfId="26049"/>
    <cellStyle name="Note 8 57" xfId="4446"/>
    <cellStyle name="Note 8 57 2" xfId="5856"/>
    <cellStyle name="Note 8 57 2 2" xfId="8223"/>
    <cellStyle name="Note 8 57 2 2 2" xfId="12766"/>
    <cellStyle name="Note 8 57 2 2 2 2" xfId="22152"/>
    <cellStyle name="Note 8 57 2 2 3" xfId="17612"/>
    <cellStyle name="Note 8 57 2 3" xfId="10495"/>
    <cellStyle name="Note 8 57 2 3 2" xfId="19881"/>
    <cellStyle name="Note 8 57 2 4" xfId="15342"/>
    <cellStyle name="Note 8 57 3" xfId="26112"/>
    <cellStyle name="Note 8 58" xfId="4401"/>
    <cellStyle name="Note 8 58 2" xfId="5857"/>
    <cellStyle name="Note 8 58 2 2" xfId="8224"/>
    <cellStyle name="Note 8 58 2 2 2" xfId="12767"/>
    <cellStyle name="Note 8 58 2 2 2 2" xfId="22153"/>
    <cellStyle name="Note 8 58 2 2 3" xfId="17613"/>
    <cellStyle name="Note 8 58 2 3" xfId="10496"/>
    <cellStyle name="Note 8 58 2 3 2" xfId="19882"/>
    <cellStyle name="Note 8 58 2 4" xfId="15343"/>
    <cellStyle name="Note 8 58 3" xfId="26071"/>
    <cellStyle name="Note 8 59" xfId="4504"/>
    <cellStyle name="Note 8 59 2" xfId="5858"/>
    <cellStyle name="Note 8 59 2 2" xfId="8225"/>
    <cellStyle name="Note 8 59 2 2 2" xfId="12768"/>
    <cellStyle name="Note 8 59 2 2 2 2" xfId="22154"/>
    <cellStyle name="Note 8 59 2 2 3" xfId="17614"/>
    <cellStyle name="Note 8 59 2 3" xfId="10497"/>
    <cellStyle name="Note 8 59 2 3 2" xfId="19883"/>
    <cellStyle name="Note 8 59 2 4" xfId="15344"/>
    <cellStyle name="Note 8 59 3" xfId="26168"/>
    <cellStyle name="Note 8 6" xfId="745"/>
    <cellStyle name="Note 8 6 2" xfId="5859"/>
    <cellStyle name="Note 8 6 2 2" xfId="8226"/>
    <cellStyle name="Note 8 6 2 2 2" xfId="12769"/>
    <cellStyle name="Note 8 6 2 2 2 2" xfId="22155"/>
    <cellStyle name="Note 8 6 2 2 3" xfId="17615"/>
    <cellStyle name="Note 8 6 2 3" xfId="10498"/>
    <cellStyle name="Note 8 6 2 3 2" xfId="19884"/>
    <cellStyle name="Note 8 6 2 4" xfId="15345"/>
    <cellStyle name="Note 8 6 3" xfId="23273"/>
    <cellStyle name="Note 8 60" xfId="5804"/>
    <cellStyle name="Note 8 60 2" xfId="8171"/>
    <cellStyle name="Note 8 60 2 2" xfId="12714"/>
    <cellStyle name="Note 8 60 2 2 2" xfId="22100"/>
    <cellStyle name="Note 8 60 2 3" xfId="17560"/>
    <cellStyle name="Note 8 60 3" xfId="10443"/>
    <cellStyle name="Note 8 60 3 2" xfId="19829"/>
    <cellStyle name="Note 8 60 4" xfId="15290"/>
    <cellStyle name="Note 8 61" xfId="6544"/>
    <cellStyle name="Note 8 61 2" xfId="26296"/>
    <cellStyle name="Note 8 62" xfId="6589"/>
    <cellStyle name="Note 8 62 2" xfId="26337"/>
    <cellStyle name="Note 8 63" xfId="22952"/>
    <cellStyle name="Note 8 7" xfId="805"/>
    <cellStyle name="Note 8 7 2" xfId="5860"/>
    <cellStyle name="Note 8 7 2 2" xfId="8227"/>
    <cellStyle name="Note 8 7 2 2 2" xfId="12770"/>
    <cellStyle name="Note 8 7 2 2 2 2" xfId="22156"/>
    <cellStyle name="Note 8 7 2 2 3" xfId="17616"/>
    <cellStyle name="Note 8 7 2 3" xfId="10499"/>
    <cellStyle name="Note 8 7 2 3 2" xfId="19885"/>
    <cellStyle name="Note 8 7 2 4" xfId="15346"/>
    <cellStyle name="Note 8 7 3" xfId="23331"/>
    <cellStyle name="Note 8 8" xfId="847"/>
    <cellStyle name="Note 8 8 2" xfId="5861"/>
    <cellStyle name="Note 8 8 2 2" xfId="8228"/>
    <cellStyle name="Note 8 8 2 2 2" xfId="12771"/>
    <cellStyle name="Note 8 8 2 2 2 2" xfId="22157"/>
    <cellStyle name="Note 8 8 2 2 3" xfId="17617"/>
    <cellStyle name="Note 8 8 2 3" xfId="10500"/>
    <cellStyle name="Note 8 8 2 3 2" xfId="19886"/>
    <cellStyle name="Note 8 8 2 4" xfId="15347"/>
    <cellStyle name="Note 8 8 3" xfId="23371"/>
    <cellStyle name="Note 8 9" xfId="890"/>
    <cellStyle name="Note 8 9 2" xfId="5862"/>
    <cellStyle name="Note 8 9 2 2" xfId="8229"/>
    <cellStyle name="Note 8 9 2 2 2" xfId="12772"/>
    <cellStyle name="Note 8 9 2 2 2 2" xfId="22158"/>
    <cellStyle name="Note 8 9 2 2 3" xfId="17618"/>
    <cellStyle name="Note 8 9 2 3" xfId="10501"/>
    <cellStyle name="Note 8 9 2 3 2" xfId="19887"/>
    <cellStyle name="Note 8 9 2 4" xfId="15348"/>
    <cellStyle name="Note 8 9 3" xfId="23413"/>
    <cellStyle name="Note 9" xfId="363"/>
    <cellStyle name="Note 9 10" xfId="364"/>
    <cellStyle name="Note 9 10 2" xfId="5864"/>
    <cellStyle name="Note 9 10 2 2" xfId="8231"/>
    <cellStyle name="Note 9 10 2 2 2" xfId="12774"/>
    <cellStyle name="Note 9 10 2 2 2 2" xfId="22160"/>
    <cellStyle name="Note 9 10 2 2 3" xfId="17620"/>
    <cellStyle name="Note 9 10 2 3" xfId="10503"/>
    <cellStyle name="Note 9 10 2 3 2" xfId="19889"/>
    <cellStyle name="Note 9 10 2 4" xfId="15350"/>
    <cellStyle name="Note 9 11" xfId="365"/>
    <cellStyle name="Note 9 11 2" xfId="5865"/>
    <cellStyle name="Note 9 11 2 2" xfId="8232"/>
    <cellStyle name="Note 9 11 2 2 2" xfId="12775"/>
    <cellStyle name="Note 9 11 2 2 2 2" xfId="22161"/>
    <cellStyle name="Note 9 11 2 2 3" xfId="17621"/>
    <cellStyle name="Note 9 11 2 3" xfId="10504"/>
    <cellStyle name="Note 9 11 2 3 2" xfId="19890"/>
    <cellStyle name="Note 9 11 2 4" xfId="15351"/>
    <cellStyle name="Note 9 12" xfId="5863"/>
    <cellStyle name="Note 9 12 2" xfId="8230"/>
    <cellStyle name="Note 9 12 2 2" xfId="12773"/>
    <cellStyle name="Note 9 12 2 2 2" xfId="22159"/>
    <cellStyle name="Note 9 12 2 3" xfId="17619"/>
    <cellStyle name="Note 9 12 3" xfId="10502"/>
    <cellStyle name="Note 9 12 3 2" xfId="19888"/>
    <cellStyle name="Note 9 12 4" xfId="15349"/>
    <cellStyle name="Note 9 2" xfId="366"/>
    <cellStyle name="Note 9 2 2" xfId="5866"/>
    <cellStyle name="Note 9 2 2 2" xfId="8233"/>
    <cellStyle name="Note 9 2 2 2 2" xfId="12776"/>
    <cellStyle name="Note 9 2 2 2 2 2" xfId="22162"/>
    <cellStyle name="Note 9 2 2 2 3" xfId="17622"/>
    <cellStyle name="Note 9 2 2 3" xfId="10505"/>
    <cellStyle name="Note 9 2 2 3 2" xfId="19891"/>
    <cellStyle name="Note 9 2 2 4" xfId="15352"/>
    <cellStyle name="Note 9 3" xfId="367"/>
    <cellStyle name="Note 9 3 2" xfId="5867"/>
    <cellStyle name="Note 9 3 2 2" xfId="8234"/>
    <cellStyle name="Note 9 3 2 2 2" xfId="12777"/>
    <cellStyle name="Note 9 3 2 2 2 2" xfId="22163"/>
    <cellStyle name="Note 9 3 2 2 3" xfId="17623"/>
    <cellStyle name="Note 9 3 2 3" xfId="10506"/>
    <cellStyle name="Note 9 3 2 3 2" xfId="19892"/>
    <cellStyle name="Note 9 3 2 4" xfId="15353"/>
    <cellStyle name="Note 9 4" xfId="368"/>
    <cellStyle name="Note 9 4 2" xfId="5868"/>
    <cellStyle name="Note 9 4 2 2" xfId="8235"/>
    <cellStyle name="Note 9 4 2 2 2" xfId="12778"/>
    <cellStyle name="Note 9 4 2 2 2 2" xfId="22164"/>
    <cellStyle name="Note 9 4 2 2 3" xfId="17624"/>
    <cellStyle name="Note 9 4 2 3" xfId="10507"/>
    <cellStyle name="Note 9 4 2 3 2" xfId="19893"/>
    <cellStyle name="Note 9 4 2 4" xfId="15354"/>
    <cellStyle name="Note 9 5" xfId="369"/>
    <cellStyle name="Note 9 5 2" xfId="5869"/>
    <cellStyle name="Note 9 5 2 2" xfId="8236"/>
    <cellStyle name="Note 9 5 2 2 2" xfId="12779"/>
    <cellStyle name="Note 9 5 2 2 2 2" xfId="22165"/>
    <cellStyle name="Note 9 5 2 2 3" xfId="17625"/>
    <cellStyle name="Note 9 5 2 3" xfId="10508"/>
    <cellStyle name="Note 9 5 2 3 2" xfId="19894"/>
    <cellStyle name="Note 9 5 2 4" xfId="15355"/>
    <cellStyle name="Note 9 6" xfId="370"/>
    <cellStyle name="Note 9 6 2" xfId="5870"/>
    <cellStyle name="Note 9 6 2 2" xfId="8237"/>
    <cellStyle name="Note 9 6 2 2 2" xfId="12780"/>
    <cellStyle name="Note 9 6 2 2 2 2" xfId="22166"/>
    <cellStyle name="Note 9 6 2 2 3" xfId="17626"/>
    <cellStyle name="Note 9 6 2 3" xfId="10509"/>
    <cellStyle name="Note 9 6 2 3 2" xfId="19895"/>
    <cellStyle name="Note 9 6 2 4" xfId="15356"/>
    <cellStyle name="Note 9 7" xfId="371"/>
    <cellStyle name="Note 9 7 2" xfId="5871"/>
    <cellStyle name="Note 9 7 2 2" xfId="8238"/>
    <cellStyle name="Note 9 7 2 2 2" xfId="12781"/>
    <cellStyle name="Note 9 7 2 2 2 2" xfId="22167"/>
    <cellStyle name="Note 9 7 2 2 3" xfId="17627"/>
    <cellStyle name="Note 9 7 2 3" xfId="10510"/>
    <cellStyle name="Note 9 7 2 3 2" xfId="19896"/>
    <cellStyle name="Note 9 7 2 4" xfId="15357"/>
    <cellStyle name="Note 9 8" xfId="372"/>
    <cellStyle name="Note 9 8 2" xfId="5872"/>
    <cellStyle name="Note 9 8 2 2" xfId="8239"/>
    <cellStyle name="Note 9 8 2 2 2" xfId="12782"/>
    <cellStyle name="Note 9 8 2 2 2 2" xfId="22168"/>
    <cellStyle name="Note 9 8 2 2 3" xfId="17628"/>
    <cellStyle name="Note 9 8 2 3" xfId="10511"/>
    <cellStyle name="Note 9 8 2 3 2" xfId="19897"/>
    <cellStyle name="Note 9 8 2 4" xfId="15358"/>
    <cellStyle name="Note 9 9" xfId="373"/>
    <cellStyle name="Note 9 9 2" xfId="5873"/>
    <cellStyle name="Note 9 9 2 2" xfId="8240"/>
    <cellStyle name="Note 9 9 2 2 2" xfId="12783"/>
    <cellStyle name="Note 9 9 2 2 2 2" xfId="22169"/>
    <cellStyle name="Note 9 9 2 2 3" xfId="17629"/>
    <cellStyle name="Note 9 9 2 3" xfId="10512"/>
    <cellStyle name="Note 9 9 2 3 2" xfId="19898"/>
    <cellStyle name="Note 9 9 2 4" xfId="15359"/>
    <cellStyle name="Output 10" xfId="374"/>
    <cellStyle name="Output 2" xfId="375"/>
    <cellStyle name="Output 2 2" xfId="376"/>
    <cellStyle name="Output 2 2 2" xfId="5875"/>
    <cellStyle name="Output 2 2 2 2" xfId="8242"/>
    <cellStyle name="Output 2 2 2 2 2" xfId="12785"/>
    <cellStyle name="Output 2 2 2 2 2 2" xfId="22171"/>
    <cellStyle name="Output 2 2 2 2 3" xfId="17631"/>
    <cellStyle name="Output 2 2 2 3" xfId="10514"/>
    <cellStyle name="Output 2 2 2 3 2" xfId="19900"/>
    <cellStyle name="Output 2 2 2 4" xfId="15361"/>
    <cellStyle name="Output 2 3" xfId="377"/>
    <cellStyle name="Output 2 3 2" xfId="5876"/>
    <cellStyle name="Output 2 3 2 2" xfId="8243"/>
    <cellStyle name="Output 2 3 2 2 2" xfId="12786"/>
    <cellStyle name="Output 2 3 2 2 2 2" xfId="22172"/>
    <cellStyle name="Output 2 3 2 2 3" xfId="17632"/>
    <cellStyle name="Output 2 3 2 3" xfId="10515"/>
    <cellStyle name="Output 2 3 2 3 2" xfId="19901"/>
    <cellStyle name="Output 2 3 2 4" xfId="15362"/>
    <cellStyle name="Output 2 4" xfId="378"/>
    <cellStyle name="Output 2 4 2" xfId="5877"/>
    <cellStyle name="Output 2 4 2 2" xfId="8244"/>
    <cellStyle name="Output 2 4 2 2 2" xfId="12787"/>
    <cellStyle name="Output 2 4 2 2 2 2" xfId="22173"/>
    <cellStyle name="Output 2 4 2 2 3" xfId="17633"/>
    <cellStyle name="Output 2 4 2 3" xfId="10516"/>
    <cellStyle name="Output 2 4 2 3 2" xfId="19902"/>
    <cellStyle name="Output 2 4 2 4" xfId="15363"/>
    <cellStyle name="Output 2 5" xfId="4115"/>
    <cellStyle name="Output 2 5 2" xfId="5878"/>
    <cellStyle name="Output 2 5 2 2" xfId="8245"/>
    <cellStyle name="Output 2 5 2 2 2" xfId="12788"/>
    <cellStyle name="Output 2 5 2 2 2 2" xfId="22174"/>
    <cellStyle name="Output 2 5 2 2 3" xfId="17634"/>
    <cellStyle name="Output 2 5 2 3" xfId="10517"/>
    <cellStyle name="Output 2 5 2 3 2" xfId="19903"/>
    <cellStyle name="Output 2 5 2 4" xfId="15364"/>
    <cellStyle name="Output 2 6" xfId="4116"/>
    <cellStyle name="Output 2 6 2" xfId="5879"/>
    <cellStyle name="Output 2 6 2 2" xfId="8246"/>
    <cellStyle name="Output 2 6 2 2 2" xfId="12789"/>
    <cellStyle name="Output 2 6 2 2 2 2" xfId="22175"/>
    <cellStyle name="Output 2 6 2 2 3" xfId="17635"/>
    <cellStyle name="Output 2 6 2 3" xfId="10518"/>
    <cellStyle name="Output 2 6 2 3 2" xfId="19904"/>
    <cellStyle name="Output 2 6 2 4" xfId="15365"/>
    <cellStyle name="Output 2 7" xfId="4117"/>
    <cellStyle name="Output 2 7 2" xfId="5880"/>
    <cellStyle name="Output 2 7 2 2" xfId="8247"/>
    <cellStyle name="Output 2 7 2 2 2" xfId="12790"/>
    <cellStyle name="Output 2 7 2 2 2 2" xfId="22176"/>
    <cellStyle name="Output 2 7 2 2 3" xfId="17636"/>
    <cellStyle name="Output 2 7 2 3" xfId="10519"/>
    <cellStyle name="Output 2 7 2 3 2" xfId="19905"/>
    <cellStyle name="Output 2 7 2 4" xfId="15366"/>
    <cellStyle name="Output 2 8" xfId="4118"/>
    <cellStyle name="Output 2 8 2" xfId="5881"/>
    <cellStyle name="Output 2 8 2 2" xfId="8248"/>
    <cellStyle name="Output 2 8 2 2 2" xfId="12791"/>
    <cellStyle name="Output 2 8 2 2 2 2" xfId="22177"/>
    <cellStyle name="Output 2 8 2 2 3" xfId="17637"/>
    <cellStyle name="Output 2 8 2 3" xfId="10520"/>
    <cellStyle name="Output 2 8 2 3 2" xfId="19906"/>
    <cellStyle name="Output 2 8 2 4" xfId="15367"/>
    <cellStyle name="Output 2 9" xfId="5874"/>
    <cellStyle name="Output 2 9 2" xfId="8241"/>
    <cellStyle name="Output 2 9 2 2" xfId="12784"/>
    <cellStyle name="Output 2 9 2 2 2" xfId="22170"/>
    <cellStyle name="Output 2 9 2 3" xfId="17630"/>
    <cellStyle name="Output 2 9 3" xfId="10513"/>
    <cellStyle name="Output 2 9 3 2" xfId="19899"/>
    <cellStyle name="Output 2 9 4" xfId="15360"/>
    <cellStyle name="Output 3" xfId="379"/>
    <cellStyle name="Output 3 2" xfId="5882"/>
    <cellStyle name="Output 3 2 2" xfId="8249"/>
    <cellStyle name="Output 3 2 2 2" xfId="12792"/>
    <cellStyle name="Output 3 2 2 2 2" xfId="22178"/>
    <cellStyle name="Output 3 2 2 3" xfId="17638"/>
    <cellStyle name="Output 3 2 3" xfId="10521"/>
    <cellStyle name="Output 3 2 3 2" xfId="19907"/>
    <cellStyle name="Output 3 2 4" xfId="15368"/>
    <cellStyle name="Output 4" xfId="380"/>
    <cellStyle name="Output 4 2" xfId="5883"/>
    <cellStyle name="Output 4 2 2" xfId="8250"/>
    <cellStyle name="Output 4 2 2 2" xfId="12793"/>
    <cellStyle name="Output 4 2 2 2 2" xfId="22179"/>
    <cellStyle name="Output 4 2 2 3" xfId="17639"/>
    <cellStyle name="Output 4 2 3" xfId="10522"/>
    <cellStyle name="Output 4 2 3 2" xfId="19908"/>
    <cellStyle name="Output 4 2 4" xfId="13711"/>
    <cellStyle name="Output 4 2 5" xfId="15369"/>
    <cellStyle name="Output 5" xfId="381"/>
    <cellStyle name="Output 5 2" xfId="5884"/>
    <cellStyle name="Output 5 2 2" xfId="8251"/>
    <cellStyle name="Output 5 2 2 2" xfId="12794"/>
    <cellStyle name="Output 5 2 2 2 2" xfId="22180"/>
    <cellStyle name="Output 5 2 2 3" xfId="17640"/>
    <cellStyle name="Output 5 2 3" xfId="10523"/>
    <cellStyle name="Output 5 2 3 2" xfId="19909"/>
    <cellStyle name="Output 5 2 4" xfId="13712"/>
    <cellStyle name="Output 5 2 5" xfId="15370"/>
    <cellStyle name="Output 6" xfId="4119"/>
    <cellStyle name="Output 6 2" xfId="5885"/>
    <cellStyle name="Output 6 2 2" xfId="8252"/>
    <cellStyle name="Output 6 2 2 2" xfId="12795"/>
    <cellStyle name="Output 6 2 2 2 2" xfId="22181"/>
    <cellStyle name="Output 6 2 2 3" xfId="17641"/>
    <cellStyle name="Output 6 2 3" xfId="10524"/>
    <cellStyle name="Output 6 2 3 2" xfId="19910"/>
    <cellStyle name="Output 6 2 4" xfId="13713"/>
    <cellStyle name="Output 6 2 5" xfId="15371"/>
    <cellStyle name="Output 7" xfId="4120"/>
    <cellStyle name="Output 7 2" xfId="5886"/>
    <cellStyle name="Output 7 2 2" xfId="8253"/>
    <cellStyle name="Output 7 2 2 2" xfId="12796"/>
    <cellStyle name="Output 7 2 2 2 2" xfId="22182"/>
    <cellStyle name="Output 7 2 2 3" xfId="17642"/>
    <cellStyle name="Output 7 2 3" xfId="10525"/>
    <cellStyle name="Output 7 2 3 2" xfId="19911"/>
    <cellStyle name="Output 7 2 4" xfId="13714"/>
    <cellStyle name="Output 7 2 5" xfId="15372"/>
    <cellStyle name="Output 8" xfId="4121"/>
    <cellStyle name="Output 8 2" xfId="5887"/>
    <cellStyle name="Output 8 2 2" xfId="8254"/>
    <cellStyle name="Output 8 2 2 2" xfId="12797"/>
    <cellStyle name="Output 8 2 2 2 2" xfId="22183"/>
    <cellStyle name="Output 8 2 2 3" xfId="17643"/>
    <cellStyle name="Output 8 2 3" xfId="10526"/>
    <cellStyle name="Output 8 2 3 2" xfId="19912"/>
    <cellStyle name="Output 8 2 4" xfId="13715"/>
    <cellStyle name="Output 8 2 5" xfId="15373"/>
    <cellStyle name="Output 9" xfId="4122"/>
    <cellStyle name="Output 9 2" xfId="5888"/>
    <cellStyle name="Output 9 2 2" xfId="8255"/>
    <cellStyle name="Output 9 2 2 2" xfId="12798"/>
    <cellStyle name="Output 9 2 2 2 2" xfId="22184"/>
    <cellStyle name="Output 9 2 2 3" xfId="17644"/>
    <cellStyle name="Output 9 2 3" xfId="10527"/>
    <cellStyle name="Output 9 2 3 2" xfId="19913"/>
    <cellStyle name="Output 9 2 4" xfId="15374"/>
    <cellStyle name="Percent 10" xfId="6545"/>
    <cellStyle name="Percent 10 2" xfId="8873"/>
    <cellStyle name="Percent 10 2 2" xfId="13416"/>
    <cellStyle name="Percent 10 2 2 2" xfId="22802"/>
    <cellStyle name="Percent 10 2 3" xfId="18262"/>
    <cellStyle name="Percent 10 3" xfId="11145"/>
    <cellStyle name="Percent 10 3 2" xfId="20531"/>
    <cellStyle name="Percent 10 4" xfId="15992"/>
    <cellStyle name="Percent 11" xfId="4338"/>
    <cellStyle name="Percent 11 2" xfId="4881"/>
    <cellStyle name="Percent 11 2 2" xfId="5890"/>
    <cellStyle name="Percent 11 2 2 2" xfId="8257"/>
    <cellStyle name="Percent 11 2 2 2 2" xfId="12800"/>
    <cellStyle name="Percent 11 2 2 2 2 2" xfId="22186"/>
    <cellStyle name="Percent 11 2 2 2 3" xfId="17646"/>
    <cellStyle name="Percent 11 2 2 3" xfId="10529"/>
    <cellStyle name="Percent 11 2 2 3 2" xfId="19915"/>
    <cellStyle name="Percent 11 2 2 4" xfId="15376"/>
    <cellStyle name="Percent 11 2 3" xfId="7319"/>
    <cellStyle name="Percent 11 2 3 2" xfId="11862"/>
    <cellStyle name="Percent 11 2 3 2 2" xfId="21248"/>
    <cellStyle name="Percent 11 2 3 3" xfId="16708"/>
    <cellStyle name="Percent 11 2 4" xfId="9591"/>
    <cellStyle name="Percent 11 2 4 2" xfId="18977"/>
    <cellStyle name="Percent 11 2 5" xfId="14438"/>
    <cellStyle name="Percent 11 3" xfId="5889"/>
    <cellStyle name="Percent 11 3 2" xfId="8256"/>
    <cellStyle name="Percent 11 3 2 2" xfId="12799"/>
    <cellStyle name="Percent 11 3 2 2 2" xfId="22185"/>
    <cellStyle name="Percent 11 3 2 3" xfId="17645"/>
    <cellStyle name="Percent 11 3 3" xfId="10528"/>
    <cellStyle name="Percent 11 3 3 2" xfId="19914"/>
    <cellStyle name="Percent 11 3 4" xfId="15375"/>
    <cellStyle name="Percent 11 4" xfId="6969"/>
    <cellStyle name="Percent 11 4 2" xfId="11512"/>
    <cellStyle name="Percent 11 4 2 2" xfId="20898"/>
    <cellStyle name="Percent 11 4 3" xfId="16358"/>
    <cellStyle name="Percent 11 5" xfId="9241"/>
    <cellStyle name="Percent 11 5 2" xfId="18627"/>
    <cellStyle name="Percent 11 6" xfId="14088"/>
    <cellStyle name="Percent 12" xfId="4385"/>
    <cellStyle name="Percent 12 2" xfId="4882"/>
    <cellStyle name="Percent 12 2 2" xfId="5892"/>
    <cellStyle name="Percent 12 2 2 2" xfId="8259"/>
    <cellStyle name="Percent 12 2 2 2 2" xfId="12802"/>
    <cellStyle name="Percent 12 2 2 2 2 2" xfId="22188"/>
    <cellStyle name="Percent 12 2 2 2 3" xfId="17648"/>
    <cellStyle name="Percent 12 2 2 3" xfId="10531"/>
    <cellStyle name="Percent 12 2 2 3 2" xfId="19917"/>
    <cellStyle name="Percent 12 2 2 4" xfId="15378"/>
    <cellStyle name="Percent 12 2 3" xfId="7320"/>
    <cellStyle name="Percent 12 2 3 2" xfId="11863"/>
    <cellStyle name="Percent 12 2 3 2 2" xfId="21249"/>
    <cellStyle name="Percent 12 2 3 3" xfId="16709"/>
    <cellStyle name="Percent 12 2 4" xfId="9592"/>
    <cellStyle name="Percent 12 2 4 2" xfId="18978"/>
    <cellStyle name="Percent 12 2 5" xfId="14439"/>
    <cellStyle name="Percent 12 3" xfId="5891"/>
    <cellStyle name="Percent 12 3 2" xfId="8258"/>
    <cellStyle name="Percent 12 3 2 2" xfId="12801"/>
    <cellStyle name="Percent 12 3 2 2 2" xfId="22187"/>
    <cellStyle name="Percent 12 3 2 3" xfId="17647"/>
    <cellStyle name="Percent 12 3 3" xfId="10530"/>
    <cellStyle name="Percent 12 3 3 2" xfId="19916"/>
    <cellStyle name="Percent 12 3 4" xfId="15377"/>
    <cellStyle name="Percent 12 4" xfId="6970"/>
    <cellStyle name="Percent 12 4 2" xfId="11513"/>
    <cellStyle name="Percent 12 4 2 2" xfId="20899"/>
    <cellStyle name="Percent 12 4 3" xfId="16359"/>
    <cellStyle name="Percent 12 5" xfId="9242"/>
    <cellStyle name="Percent 12 5 2" xfId="18628"/>
    <cellStyle name="Percent 12 6" xfId="14089"/>
    <cellStyle name="Percent 13" xfId="4447"/>
    <cellStyle name="Percent 13 2" xfId="4887"/>
    <cellStyle name="Percent 13 2 2" xfId="5894"/>
    <cellStyle name="Percent 13 2 2 2" xfId="8261"/>
    <cellStyle name="Percent 13 2 2 2 2" xfId="12804"/>
    <cellStyle name="Percent 13 2 2 2 2 2" xfId="22190"/>
    <cellStyle name="Percent 13 2 2 2 3" xfId="17650"/>
    <cellStyle name="Percent 13 2 2 3" xfId="10533"/>
    <cellStyle name="Percent 13 2 2 3 2" xfId="19919"/>
    <cellStyle name="Percent 13 2 2 4" xfId="15380"/>
    <cellStyle name="Percent 13 2 3" xfId="7325"/>
    <cellStyle name="Percent 13 2 3 2" xfId="11868"/>
    <cellStyle name="Percent 13 2 3 2 2" xfId="21254"/>
    <cellStyle name="Percent 13 2 3 3" xfId="16714"/>
    <cellStyle name="Percent 13 2 4" xfId="9597"/>
    <cellStyle name="Percent 13 2 4 2" xfId="18983"/>
    <cellStyle name="Percent 13 2 5" xfId="14444"/>
    <cellStyle name="Percent 13 3" xfId="5893"/>
    <cellStyle name="Percent 13 3 2" xfId="8260"/>
    <cellStyle name="Percent 13 3 2 2" xfId="12803"/>
    <cellStyle name="Percent 13 3 2 2 2" xfId="22189"/>
    <cellStyle name="Percent 13 3 2 3" xfId="17649"/>
    <cellStyle name="Percent 13 3 3" xfId="10532"/>
    <cellStyle name="Percent 13 3 3 2" xfId="19918"/>
    <cellStyle name="Percent 13 3 4" xfId="15379"/>
    <cellStyle name="Percent 13 4" xfId="6975"/>
    <cellStyle name="Percent 13 4 2" xfId="11518"/>
    <cellStyle name="Percent 13 4 2 2" xfId="20904"/>
    <cellStyle name="Percent 13 4 3" xfId="16364"/>
    <cellStyle name="Percent 13 5" xfId="9247"/>
    <cellStyle name="Percent 13 5 2" xfId="18633"/>
    <cellStyle name="Percent 13 6" xfId="14094"/>
    <cellStyle name="Percent 14" xfId="4402"/>
    <cellStyle name="Percent 14 2" xfId="4885"/>
    <cellStyle name="Percent 14 2 2" xfId="5896"/>
    <cellStyle name="Percent 14 2 2 2" xfId="8263"/>
    <cellStyle name="Percent 14 2 2 2 2" xfId="12806"/>
    <cellStyle name="Percent 14 2 2 2 2 2" xfId="22192"/>
    <cellStyle name="Percent 14 2 2 2 3" xfId="17652"/>
    <cellStyle name="Percent 14 2 2 3" xfId="10535"/>
    <cellStyle name="Percent 14 2 2 3 2" xfId="19921"/>
    <cellStyle name="Percent 14 2 2 4" xfId="15382"/>
    <cellStyle name="Percent 14 2 3" xfId="7323"/>
    <cellStyle name="Percent 14 2 3 2" xfId="11866"/>
    <cellStyle name="Percent 14 2 3 2 2" xfId="21252"/>
    <cellStyle name="Percent 14 2 3 3" xfId="16712"/>
    <cellStyle name="Percent 14 2 4" xfId="9595"/>
    <cellStyle name="Percent 14 2 4 2" xfId="18981"/>
    <cellStyle name="Percent 14 2 5" xfId="14442"/>
    <cellStyle name="Percent 14 3" xfId="5895"/>
    <cellStyle name="Percent 14 3 2" xfId="8262"/>
    <cellStyle name="Percent 14 3 2 2" xfId="12805"/>
    <cellStyle name="Percent 14 3 2 2 2" xfId="22191"/>
    <cellStyle name="Percent 14 3 2 3" xfId="17651"/>
    <cellStyle name="Percent 14 3 3" xfId="10534"/>
    <cellStyle name="Percent 14 3 3 2" xfId="19920"/>
    <cellStyle name="Percent 14 3 4" xfId="15381"/>
    <cellStyle name="Percent 14 4" xfId="6973"/>
    <cellStyle name="Percent 14 4 2" xfId="11516"/>
    <cellStyle name="Percent 14 4 2 2" xfId="20902"/>
    <cellStyle name="Percent 14 4 3" xfId="16362"/>
    <cellStyle name="Percent 14 5" xfId="9245"/>
    <cellStyle name="Percent 14 5 2" xfId="18631"/>
    <cellStyle name="Percent 14 6" xfId="14092"/>
    <cellStyle name="Percent 15" xfId="6590"/>
    <cellStyle name="Percent 15 2" xfId="8875"/>
    <cellStyle name="Percent 15 2 2" xfId="13418"/>
    <cellStyle name="Percent 15 2 2 2" xfId="22804"/>
    <cellStyle name="Percent 15 2 3" xfId="18264"/>
    <cellStyle name="Percent 15 3" xfId="11147"/>
    <cellStyle name="Percent 15 3 2" xfId="20533"/>
    <cellStyle name="Percent 15 4" xfId="15994"/>
    <cellStyle name="Percent 16" xfId="6600"/>
    <cellStyle name="Percent 16 10" xfId="15998"/>
    <cellStyle name="Percent 16 11" xfId="22850"/>
    <cellStyle name="Percent 16 12" xfId="22898"/>
    <cellStyle name="Percent 16 2" xfId="6615"/>
    <cellStyle name="Percent 16 2 2" xfId="8884"/>
    <cellStyle name="Percent 16 2 2 2" xfId="13426"/>
    <cellStyle name="Percent 16 2 2 2 2" xfId="22812"/>
    <cellStyle name="Percent 16 2 2 3" xfId="18272"/>
    <cellStyle name="Percent 16 2 3" xfId="11159"/>
    <cellStyle name="Percent 16 2 3 2" xfId="20545"/>
    <cellStyle name="Percent 16 2 4" xfId="16005"/>
    <cellStyle name="Percent 16 3" xfId="6623"/>
    <cellStyle name="Percent 16 3 2" xfId="11166"/>
    <cellStyle name="Percent 16 3 2 2" xfId="20552"/>
    <cellStyle name="Percent 16 3 3" xfId="16012"/>
    <cellStyle name="Percent 16 4" xfId="8894"/>
    <cellStyle name="Percent 16 4 2" xfId="13434"/>
    <cellStyle name="Percent 16 4 2 2" xfId="22820"/>
    <cellStyle name="Percent 16 4 3" xfId="18280"/>
    <cellStyle name="Percent 16 5" xfId="11151"/>
    <cellStyle name="Percent 16 5 2" xfId="20537"/>
    <cellStyle name="Percent 16 6" xfId="13443"/>
    <cellStyle name="Percent 16 6 2" xfId="22828"/>
    <cellStyle name="Percent 16 7" xfId="13456"/>
    <cellStyle name="Percent 16 7 2" xfId="22834"/>
    <cellStyle name="Percent 16 8" xfId="13734"/>
    <cellStyle name="Percent 16 8 2" xfId="22844"/>
    <cellStyle name="Percent 16 9" xfId="13742"/>
    <cellStyle name="Percent 17" xfId="6610"/>
    <cellStyle name="Percent 17 2" xfId="6627"/>
    <cellStyle name="Percent 17 2 2" xfId="11170"/>
    <cellStyle name="Percent 17 2 2 2" xfId="20556"/>
    <cellStyle name="Percent 17 2 3" xfId="16016"/>
    <cellStyle name="Percent 17 3" xfId="11154"/>
    <cellStyle name="Percent 17 3 2" xfId="20540"/>
    <cellStyle name="Percent 17 4" xfId="16000"/>
    <cellStyle name="Percent 18" xfId="6620"/>
    <cellStyle name="Percent 18 2" xfId="11163"/>
    <cellStyle name="Percent 18 2 2" xfId="20549"/>
    <cellStyle name="Percent 18 3" xfId="16009"/>
    <cellStyle name="Percent 19" xfId="8891"/>
    <cellStyle name="Percent 19 2" xfId="13431"/>
    <cellStyle name="Percent 19 2 2" xfId="22817"/>
    <cellStyle name="Percent 19 3" xfId="18277"/>
    <cellStyle name="Percent 2" xfId="422"/>
    <cellStyle name="Percent 2 10" xfId="1381"/>
    <cellStyle name="Percent 2 10 2" xfId="5897"/>
    <cellStyle name="Percent 2 10 2 2" xfId="8264"/>
    <cellStyle name="Percent 2 10 2 2 2" xfId="12807"/>
    <cellStyle name="Percent 2 10 2 2 2 2" xfId="22193"/>
    <cellStyle name="Percent 2 10 2 2 3" xfId="17653"/>
    <cellStyle name="Percent 2 10 2 3" xfId="10536"/>
    <cellStyle name="Percent 2 10 2 3 2" xfId="19922"/>
    <cellStyle name="Percent 2 10 2 4" xfId="15383"/>
    <cellStyle name="Percent 2 10 3" xfId="23892"/>
    <cellStyle name="Percent 2 11" xfId="1404"/>
    <cellStyle name="Percent 2 11 2" xfId="5898"/>
    <cellStyle name="Percent 2 11 2 2" xfId="8265"/>
    <cellStyle name="Percent 2 11 2 2 2" xfId="12808"/>
    <cellStyle name="Percent 2 11 2 2 2 2" xfId="22194"/>
    <cellStyle name="Percent 2 11 2 2 3" xfId="17654"/>
    <cellStyle name="Percent 2 11 2 3" xfId="10537"/>
    <cellStyle name="Percent 2 11 2 3 2" xfId="19923"/>
    <cellStyle name="Percent 2 11 2 4" xfId="15384"/>
    <cellStyle name="Percent 2 11 3" xfId="23915"/>
    <cellStyle name="Percent 2 12" xfId="1432"/>
    <cellStyle name="Percent 2 12 2" xfId="5899"/>
    <cellStyle name="Percent 2 12 2 2" xfId="8266"/>
    <cellStyle name="Percent 2 12 2 2 2" xfId="12809"/>
    <cellStyle name="Percent 2 12 2 2 2 2" xfId="22195"/>
    <cellStyle name="Percent 2 12 2 2 3" xfId="17655"/>
    <cellStyle name="Percent 2 12 2 3" xfId="10538"/>
    <cellStyle name="Percent 2 12 2 3 2" xfId="19924"/>
    <cellStyle name="Percent 2 12 2 4" xfId="15385"/>
    <cellStyle name="Percent 2 12 3" xfId="23943"/>
    <cellStyle name="Percent 2 13" xfId="1454"/>
    <cellStyle name="Percent 2 13 2" xfId="5900"/>
    <cellStyle name="Percent 2 13 2 2" xfId="8267"/>
    <cellStyle name="Percent 2 13 2 2 2" xfId="12810"/>
    <cellStyle name="Percent 2 13 2 2 2 2" xfId="22196"/>
    <cellStyle name="Percent 2 13 2 2 3" xfId="17656"/>
    <cellStyle name="Percent 2 13 2 3" xfId="10539"/>
    <cellStyle name="Percent 2 13 2 3 2" xfId="19925"/>
    <cellStyle name="Percent 2 13 2 4" xfId="15386"/>
    <cellStyle name="Percent 2 13 3" xfId="23965"/>
    <cellStyle name="Percent 2 14" xfId="1467"/>
    <cellStyle name="Percent 2 14 2" xfId="5901"/>
    <cellStyle name="Percent 2 14 2 2" xfId="8268"/>
    <cellStyle name="Percent 2 14 2 2 2" xfId="12811"/>
    <cellStyle name="Percent 2 14 2 2 2 2" xfId="22197"/>
    <cellStyle name="Percent 2 14 2 2 3" xfId="17657"/>
    <cellStyle name="Percent 2 14 2 3" xfId="10540"/>
    <cellStyle name="Percent 2 14 2 3 2" xfId="19926"/>
    <cellStyle name="Percent 2 14 2 4" xfId="15387"/>
    <cellStyle name="Percent 2 14 3" xfId="23978"/>
    <cellStyle name="Percent 2 15" xfId="1495"/>
    <cellStyle name="Percent 2 15 2" xfId="5902"/>
    <cellStyle name="Percent 2 15 2 2" xfId="8269"/>
    <cellStyle name="Percent 2 15 2 2 2" xfId="12812"/>
    <cellStyle name="Percent 2 15 2 2 2 2" xfId="22198"/>
    <cellStyle name="Percent 2 15 2 2 3" xfId="17658"/>
    <cellStyle name="Percent 2 15 2 3" xfId="10541"/>
    <cellStyle name="Percent 2 15 2 3 2" xfId="19927"/>
    <cellStyle name="Percent 2 15 2 4" xfId="15388"/>
    <cellStyle name="Percent 2 15 3" xfId="24005"/>
    <cellStyle name="Percent 2 16" xfId="1593"/>
    <cellStyle name="Percent 2 16 2" xfId="5903"/>
    <cellStyle name="Percent 2 16 2 2" xfId="8270"/>
    <cellStyle name="Percent 2 16 2 2 2" xfId="12813"/>
    <cellStyle name="Percent 2 16 2 2 2 2" xfId="22199"/>
    <cellStyle name="Percent 2 16 2 2 3" xfId="17659"/>
    <cellStyle name="Percent 2 16 2 3" xfId="10542"/>
    <cellStyle name="Percent 2 16 2 3 2" xfId="19928"/>
    <cellStyle name="Percent 2 16 2 4" xfId="15389"/>
    <cellStyle name="Percent 2 16 3" xfId="24100"/>
    <cellStyle name="Percent 2 17" xfId="1662"/>
    <cellStyle name="Percent 2 17 2" xfId="5904"/>
    <cellStyle name="Percent 2 17 2 2" xfId="8271"/>
    <cellStyle name="Percent 2 17 2 2 2" xfId="12814"/>
    <cellStyle name="Percent 2 17 2 2 2 2" xfId="22200"/>
    <cellStyle name="Percent 2 17 2 2 3" xfId="17660"/>
    <cellStyle name="Percent 2 17 2 3" xfId="10543"/>
    <cellStyle name="Percent 2 17 2 3 2" xfId="19929"/>
    <cellStyle name="Percent 2 17 2 4" xfId="15390"/>
    <cellStyle name="Percent 2 17 3" xfId="24161"/>
    <cellStyle name="Percent 2 18" xfId="1644"/>
    <cellStyle name="Percent 2 18 2" xfId="5905"/>
    <cellStyle name="Percent 2 18 2 2" xfId="8272"/>
    <cellStyle name="Percent 2 18 2 2 2" xfId="12815"/>
    <cellStyle name="Percent 2 18 2 2 2 2" xfId="22201"/>
    <cellStyle name="Percent 2 18 2 2 3" xfId="17661"/>
    <cellStyle name="Percent 2 18 2 3" xfId="10544"/>
    <cellStyle name="Percent 2 18 2 3 2" xfId="19930"/>
    <cellStyle name="Percent 2 18 2 4" xfId="15391"/>
    <cellStyle name="Percent 2 18 3" xfId="24143"/>
    <cellStyle name="Percent 2 19" xfId="1698"/>
    <cellStyle name="Percent 2 19 2" xfId="5906"/>
    <cellStyle name="Percent 2 19 2 2" xfId="8273"/>
    <cellStyle name="Percent 2 19 2 2 2" xfId="12816"/>
    <cellStyle name="Percent 2 19 2 2 2 2" xfId="22202"/>
    <cellStyle name="Percent 2 19 2 2 3" xfId="17662"/>
    <cellStyle name="Percent 2 19 2 3" xfId="10545"/>
    <cellStyle name="Percent 2 19 2 3 2" xfId="19931"/>
    <cellStyle name="Percent 2 19 2 4" xfId="15392"/>
    <cellStyle name="Percent 2 19 3" xfId="24191"/>
    <cellStyle name="Percent 2 2" xfId="383"/>
    <cellStyle name="Percent 2 2 10" xfId="1201"/>
    <cellStyle name="Percent 2 2 10 2" xfId="5908"/>
    <cellStyle name="Percent 2 2 10 2 2" xfId="8275"/>
    <cellStyle name="Percent 2 2 10 2 2 2" xfId="12818"/>
    <cellStyle name="Percent 2 2 10 2 2 2 2" xfId="22204"/>
    <cellStyle name="Percent 2 2 10 2 2 3" xfId="17664"/>
    <cellStyle name="Percent 2 2 10 2 3" xfId="10547"/>
    <cellStyle name="Percent 2 2 10 2 3 2" xfId="19933"/>
    <cellStyle name="Percent 2 2 10 2 4" xfId="15394"/>
    <cellStyle name="Percent 2 2 10 3" xfId="23714"/>
    <cellStyle name="Percent 2 2 11" xfId="1580"/>
    <cellStyle name="Percent 2 2 11 2" xfId="5909"/>
    <cellStyle name="Percent 2 2 11 2 2" xfId="8276"/>
    <cellStyle name="Percent 2 2 11 2 2 2" xfId="12819"/>
    <cellStyle name="Percent 2 2 11 2 2 2 2" xfId="22205"/>
    <cellStyle name="Percent 2 2 11 2 2 3" xfId="17665"/>
    <cellStyle name="Percent 2 2 11 2 3" xfId="10548"/>
    <cellStyle name="Percent 2 2 11 2 3 2" xfId="19934"/>
    <cellStyle name="Percent 2 2 11 2 4" xfId="15395"/>
    <cellStyle name="Percent 2 2 11 3" xfId="24087"/>
    <cellStyle name="Percent 2 2 12" xfId="2048"/>
    <cellStyle name="Percent 2 2 12 2" xfId="5910"/>
    <cellStyle name="Percent 2 2 12 2 2" xfId="8277"/>
    <cellStyle name="Percent 2 2 12 2 2 2" xfId="12820"/>
    <cellStyle name="Percent 2 2 12 2 2 2 2" xfId="22206"/>
    <cellStyle name="Percent 2 2 12 2 2 3" xfId="17666"/>
    <cellStyle name="Percent 2 2 12 2 3" xfId="10549"/>
    <cellStyle name="Percent 2 2 12 2 3 2" xfId="19935"/>
    <cellStyle name="Percent 2 2 12 2 4" xfId="15396"/>
    <cellStyle name="Percent 2 2 12 3" xfId="24500"/>
    <cellStyle name="Percent 2 2 13" xfId="1880"/>
    <cellStyle name="Percent 2 2 13 2" xfId="5911"/>
    <cellStyle name="Percent 2 2 13 2 2" xfId="8278"/>
    <cellStyle name="Percent 2 2 13 2 2 2" xfId="12821"/>
    <cellStyle name="Percent 2 2 13 2 2 2 2" xfId="22207"/>
    <cellStyle name="Percent 2 2 13 2 2 3" xfId="17667"/>
    <cellStyle name="Percent 2 2 13 2 3" xfId="10550"/>
    <cellStyle name="Percent 2 2 13 2 3 2" xfId="19936"/>
    <cellStyle name="Percent 2 2 13 2 4" xfId="15397"/>
    <cellStyle name="Percent 2 2 13 3" xfId="24352"/>
    <cellStyle name="Percent 2 2 14" xfId="2137"/>
    <cellStyle name="Percent 2 2 14 2" xfId="5912"/>
    <cellStyle name="Percent 2 2 14 2 2" xfId="8279"/>
    <cellStyle name="Percent 2 2 14 2 2 2" xfId="12822"/>
    <cellStyle name="Percent 2 2 14 2 2 2 2" xfId="22208"/>
    <cellStyle name="Percent 2 2 14 2 2 3" xfId="17668"/>
    <cellStyle name="Percent 2 2 14 2 3" xfId="10551"/>
    <cellStyle name="Percent 2 2 14 2 3 2" xfId="19937"/>
    <cellStyle name="Percent 2 2 14 2 4" xfId="15398"/>
    <cellStyle name="Percent 2 2 14 3" xfId="24577"/>
    <cellStyle name="Percent 2 2 15" xfId="1952"/>
    <cellStyle name="Percent 2 2 15 2" xfId="5913"/>
    <cellStyle name="Percent 2 2 15 2 2" xfId="8280"/>
    <cellStyle name="Percent 2 2 15 2 2 2" xfId="12823"/>
    <cellStyle name="Percent 2 2 15 2 2 2 2" xfId="22209"/>
    <cellStyle name="Percent 2 2 15 2 2 3" xfId="17669"/>
    <cellStyle name="Percent 2 2 15 2 3" xfId="10552"/>
    <cellStyle name="Percent 2 2 15 2 3 2" xfId="19938"/>
    <cellStyle name="Percent 2 2 15 2 4" xfId="15399"/>
    <cellStyle name="Percent 2 2 15 3" xfId="24421"/>
    <cellStyle name="Percent 2 2 16" xfId="1954"/>
    <cellStyle name="Percent 2 2 16 2" xfId="5914"/>
    <cellStyle name="Percent 2 2 16 2 2" xfId="8281"/>
    <cellStyle name="Percent 2 2 16 2 2 2" xfId="12824"/>
    <cellStyle name="Percent 2 2 16 2 2 2 2" xfId="22210"/>
    <cellStyle name="Percent 2 2 16 2 2 3" xfId="17670"/>
    <cellStyle name="Percent 2 2 16 2 3" xfId="10553"/>
    <cellStyle name="Percent 2 2 16 2 3 2" xfId="19939"/>
    <cellStyle name="Percent 2 2 16 2 4" xfId="15400"/>
    <cellStyle name="Percent 2 2 16 3" xfId="24423"/>
    <cellStyle name="Percent 2 2 17" xfId="2220"/>
    <cellStyle name="Percent 2 2 17 2" xfId="5915"/>
    <cellStyle name="Percent 2 2 17 2 2" xfId="8282"/>
    <cellStyle name="Percent 2 2 17 2 2 2" xfId="12825"/>
    <cellStyle name="Percent 2 2 17 2 2 2 2" xfId="22211"/>
    <cellStyle name="Percent 2 2 17 2 2 3" xfId="17671"/>
    <cellStyle name="Percent 2 2 17 2 3" xfId="10554"/>
    <cellStyle name="Percent 2 2 17 2 3 2" xfId="19940"/>
    <cellStyle name="Percent 2 2 17 2 4" xfId="15401"/>
    <cellStyle name="Percent 2 2 17 3" xfId="24646"/>
    <cellStyle name="Percent 2 2 18" xfId="2341"/>
    <cellStyle name="Percent 2 2 18 2" xfId="5916"/>
    <cellStyle name="Percent 2 2 18 2 2" xfId="8283"/>
    <cellStyle name="Percent 2 2 18 2 2 2" xfId="12826"/>
    <cellStyle name="Percent 2 2 18 2 2 2 2" xfId="22212"/>
    <cellStyle name="Percent 2 2 18 2 2 3" xfId="17672"/>
    <cellStyle name="Percent 2 2 18 2 3" xfId="10555"/>
    <cellStyle name="Percent 2 2 18 2 3 2" xfId="19941"/>
    <cellStyle name="Percent 2 2 18 2 4" xfId="15402"/>
    <cellStyle name="Percent 2 2 18 3" xfId="24758"/>
    <cellStyle name="Percent 2 2 19" xfId="2669"/>
    <cellStyle name="Percent 2 2 19 2" xfId="5917"/>
    <cellStyle name="Percent 2 2 19 2 2" xfId="8284"/>
    <cellStyle name="Percent 2 2 19 2 2 2" xfId="12827"/>
    <cellStyle name="Percent 2 2 19 2 2 2 2" xfId="22213"/>
    <cellStyle name="Percent 2 2 19 2 2 3" xfId="17673"/>
    <cellStyle name="Percent 2 2 19 2 3" xfId="10556"/>
    <cellStyle name="Percent 2 2 19 2 3 2" xfId="19942"/>
    <cellStyle name="Percent 2 2 19 2 4" xfId="15403"/>
    <cellStyle name="Percent 2 2 19 3" xfId="25023"/>
    <cellStyle name="Percent 2 2 2" xfId="597"/>
    <cellStyle name="Percent 2 2 2 2" xfId="5918"/>
    <cellStyle name="Percent 2 2 2 2 2" xfId="8285"/>
    <cellStyle name="Percent 2 2 2 2 2 2" xfId="12828"/>
    <cellStyle name="Percent 2 2 2 2 2 2 2" xfId="22214"/>
    <cellStyle name="Percent 2 2 2 2 2 3" xfId="17674"/>
    <cellStyle name="Percent 2 2 2 2 3" xfId="10557"/>
    <cellStyle name="Percent 2 2 2 2 3 2" xfId="19943"/>
    <cellStyle name="Percent 2 2 2 2 4" xfId="15404"/>
    <cellStyle name="Percent 2 2 2 3" xfId="23129"/>
    <cellStyle name="Percent 2 2 20" xfId="2698"/>
    <cellStyle name="Percent 2 2 20 2" xfId="5919"/>
    <cellStyle name="Percent 2 2 20 2 2" xfId="8286"/>
    <cellStyle name="Percent 2 2 20 2 2 2" xfId="12829"/>
    <cellStyle name="Percent 2 2 20 2 2 2 2" xfId="22215"/>
    <cellStyle name="Percent 2 2 20 2 2 3" xfId="17675"/>
    <cellStyle name="Percent 2 2 20 2 3" xfId="10558"/>
    <cellStyle name="Percent 2 2 20 2 3 2" xfId="19944"/>
    <cellStyle name="Percent 2 2 20 2 4" xfId="15405"/>
    <cellStyle name="Percent 2 2 20 3" xfId="25050"/>
    <cellStyle name="Percent 2 2 21" xfId="2579"/>
    <cellStyle name="Percent 2 2 21 2" xfId="5920"/>
    <cellStyle name="Percent 2 2 21 2 2" xfId="8287"/>
    <cellStyle name="Percent 2 2 21 2 2 2" xfId="12830"/>
    <cellStyle name="Percent 2 2 21 2 2 2 2" xfId="22216"/>
    <cellStyle name="Percent 2 2 21 2 2 3" xfId="17676"/>
    <cellStyle name="Percent 2 2 21 2 3" xfId="10559"/>
    <cellStyle name="Percent 2 2 21 2 3 2" xfId="19945"/>
    <cellStyle name="Percent 2 2 21 2 4" xfId="15406"/>
    <cellStyle name="Percent 2 2 21 3" xfId="24933"/>
    <cellStyle name="Percent 2 2 22" xfId="2890"/>
    <cellStyle name="Percent 2 2 22 2" xfId="5921"/>
    <cellStyle name="Percent 2 2 22 2 2" xfId="8288"/>
    <cellStyle name="Percent 2 2 22 2 2 2" xfId="12831"/>
    <cellStyle name="Percent 2 2 22 2 2 2 2" xfId="22217"/>
    <cellStyle name="Percent 2 2 22 2 2 3" xfId="17677"/>
    <cellStyle name="Percent 2 2 22 2 3" xfId="10560"/>
    <cellStyle name="Percent 2 2 22 2 3 2" xfId="19946"/>
    <cellStyle name="Percent 2 2 22 2 4" xfId="15407"/>
    <cellStyle name="Percent 2 2 22 3" xfId="25221"/>
    <cellStyle name="Percent 2 2 23" xfId="3009"/>
    <cellStyle name="Percent 2 2 23 2" xfId="5922"/>
    <cellStyle name="Percent 2 2 23 2 2" xfId="8289"/>
    <cellStyle name="Percent 2 2 23 2 2 2" xfId="12832"/>
    <cellStyle name="Percent 2 2 23 2 2 2 2" xfId="22218"/>
    <cellStyle name="Percent 2 2 23 2 2 3" xfId="17678"/>
    <cellStyle name="Percent 2 2 23 2 3" xfId="10561"/>
    <cellStyle name="Percent 2 2 23 2 3 2" xfId="19947"/>
    <cellStyle name="Percent 2 2 23 2 4" xfId="15408"/>
    <cellStyle name="Percent 2 2 23 3" xfId="25328"/>
    <cellStyle name="Percent 2 2 24" xfId="2834"/>
    <cellStyle name="Percent 2 2 24 2" xfId="5923"/>
    <cellStyle name="Percent 2 2 24 2 2" xfId="8290"/>
    <cellStyle name="Percent 2 2 24 2 2 2" xfId="12833"/>
    <cellStyle name="Percent 2 2 24 2 2 2 2" xfId="22219"/>
    <cellStyle name="Percent 2 2 24 2 2 3" xfId="17679"/>
    <cellStyle name="Percent 2 2 24 2 3" xfId="10562"/>
    <cellStyle name="Percent 2 2 24 2 3 2" xfId="19948"/>
    <cellStyle name="Percent 2 2 24 2 4" xfId="15409"/>
    <cellStyle name="Percent 2 2 24 3" xfId="25174"/>
    <cellStyle name="Percent 2 2 25" xfId="2993"/>
    <cellStyle name="Percent 2 2 25 2" xfId="5924"/>
    <cellStyle name="Percent 2 2 25 2 2" xfId="8291"/>
    <cellStyle name="Percent 2 2 25 2 2 2" xfId="12834"/>
    <cellStyle name="Percent 2 2 25 2 2 2 2" xfId="22220"/>
    <cellStyle name="Percent 2 2 25 2 2 3" xfId="17680"/>
    <cellStyle name="Percent 2 2 25 2 3" xfId="10563"/>
    <cellStyle name="Percent 2 2 25 2 3 2" xfId="19949"/>
    <cellStyle name="Percent 2 2 25 2 4" xfId="15410"/>
    <cellStyle name="Percent 2 2 25 3" xfId="25316"/>
    <cellStyle name="Percent 2 2 26" xfId="3172"/>
    <cellStyle name="Percent 2 2 26 2" xfId="5925"/>
    <cellStyle name="Percent 2 2 26 2 2" xfId="8292"/>
    <cellStyle name="Percent 2 2 26 2 2 2" xfId="12835"/>
    <cellStyle name="Percent 2 2 26 2 2 2 2" xfId="22221"/>
    <cellStyle name="Percent 2 2 26 2 2 3" xfId="17681"/>
    <cellStyle name="Percent 2 2 26 2 3" xfId="10564"/>
    <cellStyle name="Percent 2 2 26 2 3 2" xfId="19950"/>
    <cellStyle name="Percent 2 2 26 2 4" xfId="15411"/>
    <cellStyle name="Percent 2 2 26 3" xfId="25486"/>
    <cellStyle name="Percent 2 2 27" xfId="3202"/>
    <cellStyle name="Percent 2 2 27 2" xfId="5926"/>
    <cellStyle name="Percent 2 2 27 2 2" xfId="8293"/>
    <cellStyle name="Percent 2 2 27 2 2 2" xfId="12836"/>
    <cellStyle name="Percent 2 2 27 2 2 2 2" xfId="22222"/>
    <cellStyle name="Percent 2 2 27 2 2 3" xfId="17682"/>
    <cellStyle name="Percent 2 2 27 2 3" xfId="10565"/>
    <cellStyle name="Percent 2 2 27 2 3 2" xfId="19951"/>
    <cellStyle name="Percent 2 2 27 2 4" xfId="15412"/>
    <cellStyle name="Percent 2 2 27 3" xfId="25513"/>
    <cellStyle name="Percent 2 2 28" xfId="3110"/>
    <cellStyle name="Percent 2 2 28 2" xfId="5927"/>
    <cellStyle name="Percent 2 2 28 2 2" xfId="8294"/>
    <cellStyle name="Percent 2 2 28 2 2 2" xfId="12837"/>
    <cellStyle name="Percent 2 2 28 2 2 2 2" xfId="22223"/>
    <cellStyle name="Percent 2 2 28 2 2 3" xfId="17683"/>
    <cellStyle name="Percent 2 2 28 2 3" xfId="10566"/>
    <cellStyle name="Percent 2 2 28 2 3 2" xfId="19952"/>
    <cellStyle name="Percent 2 2 28 2 4" xfId="15413"/>
    <cellStyle name="Percent 2 2 28 3" xfId="25426"/>
    <cellStyle name="Percent 2 2 29" xfId="3316"/>
    <cellStyle name="Percent 2 2 29 2" xfId="5928"/>
    <cellStyle name="Percent 2 2 29 2 2" xfId="8295"/>
    <cellStyle name="Percent 2 2 29 2 2 2" xfId="12838"/>
    <cellStyle name="Percent 2 2 29 2 2 2 2" xfId="22224"/>
    <cellStyle name="Percent 2 2 29 2 2 3" xfId="17684"/>
    <cellStyle name="Percent 2 2 29 2 3" xfId="10567"/>
    <cellStyle name="Percent 2 2 29 2 3 2" xfId="19953"/>
    <cellStyle name="Percent 2 2 29 2 4" xfId="15414"/>
    <cellStyle name="Percent 2 2 29 3" xfId="25617"/>
    <cellStyle name="Percent 2 2 3" xfId="687"/>
    <cellStyle name="Percent 2 2 3 2" xfId="5929"/>
    <cellStyle name="Percent 2 2 3 2 2" xfId="8296"/>
    <cellStyle name="Percent 2 2 3 2 2 2" xfId="12839"/>
    <cellStyle name="Percent 2 2 3 2 2 2 2" xfId="22225"/>
    <cellStyle name="Percent 2 2 3 2 2 3" xfId="17685"/>
    <cellStyle name="Percent 2 2 3 2 3" xfId="10568"/>
    <cellStyle name="Percent 2 2 3 2 3 2" xfId="19954"/>
    <cellStyle name="Percent 2 2 3 2 4" xfId="15415"/>
    <cellStyle name="Percent 2 2 3 3" xfId="23217"/>
    <cellStyle name="Percent 2 2 30" xfId="3742"/>
    <cellStyle name="Percent 2 2 30 2" xfId="5930"/>
    <cellStyle name="Percent 2 2 30 2 2" xfId="8297"/>
    <cellStyle name="Percent 2 2 30 2 2 2" xfId="12840"/>
    <cellStyle name="Percent 2 2 30 2 2 2 2" xfId="22226"/>
    <cellStyle name="Percent 2 2 30 2 2 3" xfId="17686"/>
    <cellStyle name="Percent 2 2 30 2 3" xfId="10569"/>
    <cellStyle name="Percent 2 2 30 2 3 2" xfId="19955"/>
    <cellStyle name="Percent 2 2 30 2 4" xfId="15416"/>
    <cellStyle name="Percent 2 2 30 3" xfId="25787"/>
    <cellStyle name="Percent 2 2 31" xfId="3540"/>
    <cellStyle name="Percent 2 2 31 2" xfId="5931"/>
    <cellStyle name="Percent 2 2 31 2 2" xfId="8298"/>
    <cellStyle name="Percent 2 2 31 2 2 2" xfId="12841"/>
    <cellStyle name="Percent 2 2 31 2 2 2 2" xfId="22227"/>
    <cellStyle name="Percent 2 2 31 2 2 3" xfId="17687"/>
    <cellStyle name="Percent 2 2 31 2 3" xfId="10570"/>
    <cellStyle name="Percent 2 2 31 2 3 2" xfId="19956"/>
    <cellStyle name="Percent 2 2 31 2 4" xfId="15417"/>
    <cellStyle name="Percent 2 2 31 3" xfId="25722"/>
    <cellStyle name="Percent 2 2 32" xfId="4123"/>
    <cellStyle name="Percent 2 2 32 2" xfId="5932"/>
    <cellStyle name="Percent 2 2 32 2 2" xfId="8299"/>
    <cellStyle name="Percent 2 2 32 2 2 2" xfId="12842"/>
    <cellStyle name="Percent 2 2 32 2 2 2 2" xfId="22228"/>
    <cellStyle name="Percent 2 2 32 2 2 3" xfId="17688"/>
    <cellStyle name="Percent 2 2 32 2 3" xfId="10571"/>
    <cellStyle name="Percent 2 2 32 2 3 2" xfId="19957"/>
    <cellStyle name="Percent 2 2 32 2 4" xfId="15418"/>
    <cellStyle name="Percent 2 2 32 3" xfId="25837"/>
    <cellStyle name="Percent 2 2 33" xfId="4188"/>
    <cellStyle name="Percent 2 2 33 2" xfId="5933"/>
    <cellStyle name="Percent 2 2 33 2 2" xfId="8300"/>
    <cellStyle name="Percent 2 2 33 2 2 2" xfId="12843"/>
    <cellStyle name="Percent 2 2 33 2 2 2 2" xfId="22229"/>
    <cellStyle name="Percent 2 2 33 2 2 3" xfId="17689"/>
    <cellStyle name="Percent 2 2 33 2 3" xfId="10572"/>
    <cellStyle name="Percent 2 2 33 2 3 2" xfId="19958"/>
    <cellStyle name="Percent 2 2 33 2 4" xfId="15419"/>
    <cellStyle name="Percent 2 2 33 3" xfId="25875"/>
    <cellStyle name="Percent 2 2 34" xfId="4323"/>
    <cellStyle name="Percent 2 2 34 2" xfId="5934"/>
    <cellStyle name="Percent 2 2 34 2 2" xfId="8301"/>
    <cellStyle name="Percent 2 2 34 2 2 2" xfId="12844"/>
    <cellStyle name="Percent 2 2 34 2 2 2 2" xfId="22230"/>
    <cellStyle name="Percent 2 2 34 2 2 3" xfId="17690"/>
    <cellStyle name="Percent 2 2 34 2 3" xfId="10573"/>
    <cellStyle name="Percent 2 2 34 2 3 2" xfId="19959"/>
    <cellStyle name="Percent 2 2 34 2 4" xfId="15420"/>
    <cellStyle name="Percent 2 2 34 3" xfId="26001"/>
    <cellStyle name="Percent 2 2 35" xfId="4349"/>
    <cellStyle name="Percent 2 2 35 2" xfId="5935"/>
    <cellStyle name="Percent 2 2 35 2 2" xfId="8302"/>
    <cellStyle name="Percent 2 2 35 2 2 2" xfId="12845"/>
    <cellStyle name="Percent 2 2 35 2 2 2 2" xfId="22231"/>
    <cellStyle name="Percent 2 2 35 2 2 3" xfId="17691"/>
    <cellStyle name="Percent 2 2 35 2 3" xfId="10574"/>
    <cellStyle name="Percent 2 2 35 2 3 2" xfId="19960"/>
    <cellStyle name="Percent 2 2 35 2 4" xfId="15421"/>
    <cellStyle name="Percent 2 2 35 3" xfId="26026"/>
    <cellStyle name="Percent 2 2 36" xfId="4339"/>
    <cellStyle name="Percent 2 2 36 2" xfId="5936"/>
    <cellStyle name="Percent 2 2 36 2 2" xfId="8303"/>
    <cellStyle name="Percent 2 2 36 2 2 2" xfId="12846"/>
    <cellStyle name="Percent 2 2 36 2 2 2 2" xfId="22232"/>
    <cellStyle name="Percent 2 2 36 2 2 3" xfId="17692"/>
    <cellStyle name="Percent 2 2 36 2 3" xfId="10575"/>
    <cellStyle name="Percent 2 2 36 2 3 2" xfId="19961"/>
    <cellStyle name="Percent 2 2 36 2 4" xfId="15422"/>
    <cellStyle name="Percent 2 2 36 3" xfId="26016"/>
    <cellStyle name="Percent 2 2 37" xfId="4386"/>
    <cellStyle name="Percent 2 2 37 2" xfId="5937"/>
    <cellStyle name="Percent 2 2 37 2 2" xfId="8304"/>
    <cellStyle name="Percent 2 2 37 2 2 2" xfId="12847"/>
    <cellStyle name="Percent 2 2 37 2 2 2 2" xfId="22233"/>
    <cellStyle name="Percent 2 2 37 2 2 3" xfId="17693"/>
    <cellStyle name="Percent 2 2 37 2 3" xfId="10576"/>
    <cellStyle name="Percent 2 2 37 2 3 2" xfId="19962"/>
    <cellStyle name="Percent 2 2 37 2 4" xfId="15423"/>
    <cellStyle name="Percent 2 2 37 3" xfId="26058"/>
    <cellStyle name="Percent 2 2 38" xfId="4448"/>
    <cellStyle name="Percent 2 2 38 2" xfId="5938"/>
    <cellStyle name="Percent 2 2 38 2 2" xfId="8305"/>
    <cellStyle name="Percent 2 2 38 2 2 2" xfId="12848"/>
    <cellStyle name="Percent 2 2 38 2 2 2 2" xfId="22234"/>
    <cellStyle name="Percent 2 2 38 2 2 3" xfId="17694"/>
    <cellStyle name="Percent 2 2 38 2 3" xfId="10577"/>
    <cellStyle name="Percent 2 2 38 2 3 2" xfId="19963"/>
    <cellStyle name="Percent 2 2 38 2 4" xfId="15424"/>
    <cellStyle name="Percent 2 2 38 3" xfId="26113"/>
    <cellStyle name="Percent 2 2 39" xfId="4403"/>
    <cellStyle name="Percent 2 2 39 2" xfId="5939"/>
    <cellStyle name="Percent 2 2 39 2 2" xfId="8306"/>
    <cellStyle name="Percent 2 2 39 2 2 2" xfId="12849"/>
    <cellStyle name="Percent 2 2 39 2 2 2 2" xfId="22235"/>
    <cellStyle name="Percent 2 2 39 2 2 3" xfId="17695"/>
    <cellStyle name="Percent 2 2 39 2 3" xfId="10578"/>
    <cellStyle name="Percent 2 2 39 2 3 2" xfId="19964"/>
    <cellStyle name="Percent 2 2 39 2 4" xfId="15425"/>
    <cellStyle name="Percent 2 2 39 3" xfId="26072"/>
    <cellStyle name="Percent 2 2 4" xfId="764"/>
    <cellStyle name="Percent 2 2 4 2" xfId="5940"/>
    <cellStyle name="Percent 2 2 4 2 2" xfId="8307"/>
    <cellStyle name="Percent 2 2 4 2 2 2" xfId="12850"/>
    <cellStyle name="Percent 2 2 4 2 2 2 2" xfId="22236"/>
    <cellStyle name="Percent 2 2 4 2 2 3" xfId="17696"/>
    <cellStyle name="Percent 2 2 4 2 3" xfId="10579"/>
    <cellStyle name="Percent 2 2 4 2 3 2" xfId="19965"/>
    <cellStyle name="Percent 2 2 4 2 4" xfId="15426"/>
    <cellStyle name="Percent 2 2 4 3" xfId="23292"/>
    <cellStyle name="Percent 2 2 40" xfId="4505"/>
    <cellStyle name="Percent 2 2 40 2" xfId="5941"/>
    <cellStyle name="Percent 2 2 40 2 2" xfId="8308"/>
    <cellStyle name="Percent 2 2 40 2 2 2" xfId="12851"/>
    <cellStyle name="Percent 2 2 40 2 2 2 2" xfId="22237"/>
    <cellStyle name="Percent 2 2 40 2 2 3" xfId="17697"/>
    <cellStyle name="Percent 2 2 40 2 3" xfId="10580"/>
    <cellStyle name="Percent 2 2 40 2 3 2" xfId="19966"/>
    <cellStyle name="Percent 2 2 40 2 4" xfId="15427"/>
    <cellStyle name="Percent 2 2 40 3" xfId="26169"/>
    <cellStyle name="Percent 2 2 41" xfId="5907"/>
    <cellStyle name="Percent 2 2 41 2" xfId="8274"/>
    <cellStyle name="Percent 2 2 41 2 2" xfId="12817"/>
    <cellStyle name="Percent 2 2 41 2 2 2" xfId="22203"/>
    <cellStyle name="Percent 2 2 41 2 3" xfId="17663"/>
    <cellStyle name="Percent 2 2 41 3" xfId="10546"/>
    <cellStyle name="Percent 2 2 41 3 2" xfId="19932"/>
    <cellStyle name="Percent 2 2 41 4" xfId="15393"/>
    <cellStyle name="Percent 2 2 42" xfId="6546"/>
    <cellStyle name="Percent 2 2 42 2" xfId="26297"/>
    <cellStyle name="Percent 2 2 43" xfId="6591"/>
    <cellStyle name="Percent 2 2 43 2" xfId="26338"/>
    <cellStyle name="Percent 2 2 44" xfId="22954"/>
    <cellStyle name="Percent 2 2 5" xfId="806"/>
    <cellStyle name="Percent 2 2 5 2" xfId="5942"/>
    <cellStyle name="Percent 2 2 5 2 2" xfId="8309"/>
    <cellStyle name="Percent 2 2 5 2 2 2" xfId="12852"/>
    <cellStyle name="Percent 2 2 5 2 2 2 2" xfId="22238"/>
    <cellStyle name="Percent 2 2 5 2 2 3" xfId="17698"/>
    <cellStyle name="Percent 2 2 5 2 3" xfId="10581"/>
    <cellStyle name="Percent 2 2 5 2 3 2" xfId="19967"/>
    <cellStyle name="Percent 2 2 5 2 4" xfId="15428"/>
    <cellStyle name="Percent 2 2 5 3" xfId="23332"/>
    <cellStyle name="Percent 2 2 6" xfId="848"/>
    <cellStyle name="Percent 2 2 6 2" xfId="5943"/>
    <cellStyle name="Percent 2 2 6 2 2" xfId="8310"/>
    <cellStyle name="Percent 2 2 6 2 2 2" xfId="12853"/>
    <cellStyle name="Percent 2 2 6 2 2 2 2" xfId="22239"/>
    <cellStyle name="Percent 2 2 6 2 2 3" xfId="17699"/>
    <cellStyle name="Percent 2 2 6 2 3" xfId="10582"/>
    <cellStyle name="Percent 2 2 6 2 3 2" xfId="19968"/>
    <cellStyle name="Percent 2 2 6 2 4" xfId="15429"/>
    <cellStyle name="Percent 2 2 6 3" xfId="23372"/>
    <cellStyle name="Percent 2 2 7" xfId="986"/>
    <cellStyle name="Percent 2 2 7 2" xfId="5944"/>
    <cellStyle name="Percent 2 2 7 2 2" xfId="8311"/>
    <cellStyle name="Percent 2 2 7 2 2 2" xfId="12854"/>
    <cellStyle name="Percent 2 2 7 2 2 2 2" xfId="22240"/>
    <cellStyle name="Percent 2 2 7 2 2 3" xfId="17700"/>
    <cellStyle name="Percent 2 2 7 2 3" xfId="10583"/>
    <cellStyle name="Percent 2 2 7 2 3 2" xfId="19969"/>
    <cellStyle name="Percent 2 2 7 2 4" xfId="15430"/>
    <cellStyle name="Percent 2 2 7 3" xfId="23502"/>
    <cellStyle name="Percent 2 2 8" xfId="1054"/>
    <cellStyle name="Percent 2 2 8 2" xfId="5945"/>
    <cellStyle name="Percent 2 2 8 2 2" xfId="8312"/>
    <cellStyle name="Percent 2 2 8 2 2 2" xfId="12855"/>
    <cellStyle name="Percent 2 2 8 2 2 2 2" xfId="22241"/>
    <cellStyle name="Percent 2 2 8 2 2 3" xfId="17701"/>
    <cellStyle name="Percent 2 2 8 2 3" xfId="10584"/>
    <cellStyle name="Percent 2 2 8 2 3 2" xfId="19970"/>
    <cellStyle name="Percent 2 2 8 2 4" xfId="15431"/>
    <cellStyle name="Percent 2 2 8 3" xfId="23567"/>
    <cellStyle name="Percent 2 2 9" xfId="1128"/>
    <cellStyle name="Percent 2 2 9 2" xfId="5946"/>
    <cellStyle name="Percent 2 2 9 2 2" xfId="8313"/>
    <cellStyle name="Percent 2 2 9 2 2 2" xfId="12856"/>
    <cellStyle name="Percent 2 2 9 2 2 2 2" xfId="22242"/>
    <cellStyle name="Percent 2 2 9 2 2 3" xfId="17702"/>
    <cellStyle name="Percent 2 2 9 2 3" xfId="10585"/>
    <cellStyle name="Percent 2 2 9 2 3 2" xfId="19971"/>
    <cellStyle name="Percent 2 2 9 2 4" xfId="15432"/>
    <cellStyle name="Percent 2 2 9 3" xfId="23641"/>
    <cellStyle name="Percent 2 20" xfId="1724"/>
    <cellStyle name="Percent 2 20 2" xfId="5947"/>
    <cellStyle name="Percent 2 20 2 2" xfId="8314"/>
    <cellStyle name="Percent 2 20 2 2 2" xfId="12857"/>
    <cellStyle name="Percent 2 20 2 2 2 2" xfId="22243"/>
    <cellStyle name="Percent 2 20 2 2 3" xfId="17703"/>
    <cellStyle name="Percent 2 20 2 3" xfId="10586"/>
    <cellStyle name="Percent 2 20 2 3 2" xfId="19972"/>
    <cellStyle name="Percent 2 20 2 4" xfId="15433"/>
    <cellStyle name="Percent 2 20 3" xfId="24216"/>
    <cellStyle name="Percent 2 21" xfId="2047"/>
    <cellStyle name="Percent 2 21 2" xfId="5948"/>
    <cellStyle name="Percent 2 21 2 2" xfId="8315"/>
    <cellStyle name="Percent 2 21 2 2 2" xfId="12858"/>
    <cellStyle name="Percent 2 21 2 2 2 2" xfId="22244"/>
    <cellStyle name="Percent 2 21 2 2 3" xfId="17704"/>
    <cellStyle name="Percent 2 21 2 3" xfId="10587"/>
    <cellStyle name="Percent 2 21 2 3 2" xfId="19973"/>
    <cellStyle name="Percent 2 21 2 4" xfId="15434"/>
    <cellStyle name="Percent 2 21 3" xfId="24499"/>
    <cellStyle name="Percent 2 22" xfId="1860"/>
    <cellStyle name="Percent 2 22 2" xfId="5949"/>
    <cellStyle name="Percent 2 22 2 2" xfId="8316"/>
    <cellStyle name="Percent 2 22 2 2 2" xfId="12859"/>
    <cellStyle name="Percent 2 22 2 2 2 2" xfId="22245"/>
    <cellStyle name="Percent 2 22 2 2 3" xfId="17705"/>
    <cellStyle name="Percent 2 22 2 3" xfId="10588"/>
    <cellStyle name="Percent 2 22 2 3 2" xfId="19974"/>
    <cellStyle name="Percent 2 22 2 4" xfId="15435"/>
    <cellStyle name="Percent 2 22 3" xfId="24332"/>
    <cellStyle name="Percent 2 23" xfId="2102"/>
    <cellStyle name="Percent 2 23 2" xfId="5950"/>
    <cellStyle name="Percent 2 23 2 2" xfId="8317"/>
    <cellStyle name="Percent 2 23 2 2 2" xfId="12860"/>
    <cellStyle name="Percent 2 23 2 2 2 2" xfId="22246"/>
    <cellStyle name="Percent 2 23 2 2 3" xfId="17706"/>
    <cellStyle name="Percent 2 23 2 3" xfId="10589"/>
    <cellStyle name="Percent 2 23 2 3 2" xfId="19975"/>
    <cellStyle name="Percent 2 23 2 4" xfId="15436"/>
    <cellStyle name="Percent 2 23 3" xfId="24547"/>
    <cellStyle name="Percent 2 24" xfId="2273"/>
    <cellStyle name="Percent 2 24 2" xfId="5951"/>
    <cellStyle name="Percent 2 24 2 2" xfId="8318"/>
    <cellStyle name="Percent 2 24 2 2 2" xfId="12861"/>
    <cellStyle name="Percent 2 24 2 2 2 2" xfId="22247"/>
    <cellStyle name="Percent 2 24 2 2 3" xfId="17707"/>
    <cellStyle name="Percent 2 24 2 3" xfId="10590"/>
    <cellStyle name="Percent 2 24 2 3 2" xfId="19976"/>
    <cellStyle name="Percent 2 24 2 4" xfId="15437"/>
    <cellStyle name="Percent 2 24 3" xfId="24690"/>
    <cellStyle name="Percent 2 25" xfId="2096"/>
    <cellStyle name="Percent 2 25 2" xfId="5952"/>
    <cellStyle name="Percent 2 25 2 2" xfId="8319"/>
    <cellStyle name="Percent 2 25 2 2 2" xfId="12862"/>
    <cellStyle name="Percent 2 25 2 2 2 2" xfId="22248"/>
    <cellStyle name="Percent 2 25 2 2 3" xfId="17708"/>
    <cellStyle name="Percent 2 25 2 3" xfId="10591"/>
    <cellStyle name="Percent 2 25 2 3 2" xfId="19977"/>
    <cellStyle name="Percent 2 25 2 4" xfId="15438"/>
    <cellStyle name="Percent 2 25 3" xfId="24541"/>
    <cellStyle name="Percent 2 26" xfId="2169"/>
    <cellStyle name="Percent 2 26 2" xfId="5953"/>
    <cellStyle name="Percent 2 26 2 2" xfId="8320"/>
    <cellStyle name="Percent 2 26 2 2 2" xfId="12863"/>
    <cellStyle name="Percent 2 26 2 2 2 2" xfId="22249"/>
    <cellStyle name="Percent 2 26 2 2 3" xfId="17709"/>
    <cellStyle name="Percent 2 26 2 3" xfId="10592"/>
    <cellStyle name="Percent 2 26 2 3 2" xfId="19978"/>
    <cellStyle name="Percent 2 26 2 4" xfId="15439"/>
    <cellStyle name="Percent 2 26 3" xfId="24608"/>
    <cellStyle name="Percent 2 27" xfId="2354"/>
    <cellStyle name="Percent 2 27 2" xfId="5954"/>
    <cellStyle name="Percent 2 27 2 2" xfId="8321"/>
    <cellStyle name="Percent 2 27 2 2 2" xfId="12864"/>
    <cellStyle name="Percent 2 27 2 2 2 2" xfId="22250"/>
    <cellStyle name="Percent 2 27 2 2 3" xfId="17710"/>
    <cellStyle name="Percent 2 27 2 3" xfId="10593"/>
    <cellStyle name="Percent 2 27 2 3 2" xfId="19979"/>
    <cellStyle name="Percent 2 27 2 4" xfId="15440"/>
    <cellStyle name="Percent 2 27 3" xfId="24771"/>
    <cellStyle name="Percent 2 28" xfId="2682"/>
    <cellStyle name="Percent 2 28 2" xfId="5955"/>
    <cellStyle name="Percent 2 28 2 2" xfId="8322"/>
    <cellStyle name="Percent 2 28 2 2 2" xfId="12865"/>
    <cellStyle name="Percent 2 28 2 2 2 2" xfId="22251"/>
    <cellStyle name="Percent 2 28 2 2 3" xfId="17711"/>
    <cellStyle name="Percent 2 28 2 3" xfId="10594"/>
    <cellStyle name="Percent 2 28 2 3 2" xfId="19980"/>
    <cellStyle name="Percent 2 28 2 4" xfId="15441"/>
    <cellStyle name="Percent 2 28 3" xfId="25036"/>
    <cellStyle name="Percent 2 29" xfId="2733"/>
    <cellStyle name="Percent 2 29 2" xfId="5956"/>
    <cellStyle name="Percent 2 29 2 2" xfId="8323"/>
    <cellStyle name="Percent 2 29 2 2 2" xfId="12866"/>
    <cellStyle name="Percent 2 29 2 2 2 2" xfId="22252"/>
    <cellStyle name="Percent 2 29 2 2 3" xfId="17712"/>
    <cellStyle name="Percent 2 29 2 3" xfId="10595"/>
    <cellStyle name="Percent 2 29 2 3 2" xfId="19981"/>
    <cellStyle name="Percent 2 29 2 4" xfId="15442"/>
    <cellStyle name="Percent 2 29 3" xfId="25080"/>
    <cellStyle name="Percent 2 3" xfId="384"/>
    <cellStyle name="Percent 2 3 10" xfId="1202"/>
    <cellStyle name="Percent 2 3 10 2" xfId="5958"/>
    <cellStyle name="Percent 2 3 10 2 2" xfId="8325"/>
    <cellStyle name="Percent 2 3 10 2 2 2" xfId="12868"/>
    <cellStyle name="Percent 2 3 10 2 2 2 2" xfId="22254"/>
    <cellStyle name="Percent 2 3 10 2 2 3" xfId="17714"/>
    <cellStyle name="Percent 2 3 10 2 3" xfId="10597"/>
    <cellStyle name="Percent 2 3 10 2 3 2" xfId="19983"/>
    <cellStyle name="Percent 2 3 10 2 4" xfId="15444"/>
    <cellStyle name="Percent 2 3 10 3" xfId="23715"/>
    <cellStyle name="Percent 2 3 11" xfId="1581"/>
    <cellStyle name="Percent 2 3 11 2" xfId="5959"/>
    <cellStyle name="Percent 2 3 11 2 2" xfId="8326"/>
    <cellStyle name="Percent 2 3 11 2 2 2" xfId="12869"/>
    <cellStyle name="Percent 2 3 11 2 2 2 2" xfId="22255"/>
    <cellStyle name="Percent 2 3 11 2 2 3" xfId="17715"/>
    <cellStyle name="Percent 2 3 11 2 3" xfId="10598"/>
    <cellStyle name="Percent 2 3 11 2 3 2" xfId="19984"/>
    <cellStyle name="Percent 2 3 11 2 4" xfId="15445"/>
    <cellStyle name="Percent 2 3 11 3" xfId="24088"/>
    <cellStyle name="Percent 2 3 12" xfId="2049"/>
    <cellStyle name="Percent 2 3 12 2" xfId="5960"/>
    <cellStyle name="Percent 2 3 12 2 2" xfId="8327"/>
    <cellStyle name="Percent 2 3 12 2 2 2" xfId="12870"/>
    <cellStyle name="Percent 2 3 12 2 2 2 2" xfId="22256"/>
    <cellStyle name="Percent 2 3 12 2 2 3" xfId="17716"/>
    <cellStyle name="Percent 2 3 12 2 3" xfId="10599"/>
    <cellStyle name="Percent 2 3 12 2 3 2" xfId="19985"/>
    <cellStyle name="Percent 2 3 12 2 4" xfId="15446"/>
    <cellStyle name="Percent 2 3 12 3" xfId="24501"/>
    <cellStyle name="Percent 2 3 13" xfId="1879"/>
    <cellStyle name="Percent 2 3 13 2" xfId="5961"/>
    <cellStyle name="Percent 2 3 13 2 2" xfId="8328"/>
    <cellStyle name="Percent 2 3 13 2 2 2" xfId="12871"/>
    <cellStyle name="Percent 2 3 13 2 2 2 2" xfId="22257"/>
    <cellStyle name="Percent 2 3 13 2 2 3" xfId="17717"/>
    <cellStyle name="Percent 2 3 13 2 3" xfId="10600"/>
    <cellStyle name="Percent 2 3 13 2 3 2" xfId="19986"/>
    <cellStyle name="Percent 2 3 13 2 4" xfId="15447"/>
    <cellStyle name="Percent 2 3 13 3" xfId="24351"/>
    <cellStyle name="Percent 2 3 14" xfId="2131"/>
    <cellStyle name="Percent 2 3 14 2" xfId="5962"/>
    <cellStyle name="Percent 2 3 14 2 2" xfId="8329"/>
    <cellStyle name="Percent 2 3 14 2 2 2" xfId="12872"/>
    <cellStyle name="Percent 2 3 14 2 2 2 2" xfId="22258"/>
    <cellStyle name="Percent 2 3 14 2 2 3" xfId="17718"/>
    <cellStyle name="Percent 2 3 14 2 3" xfId="10601"/>
    <cellStyle name="Percent 2 3 14 2 3 2" xfId="19987"/>
    <cellStyle name="Percent 2 3 14 2 4" xfId="15448"/>
    <cellStyle name="Percent 2 3 14 3" xfId="24571"/>
    <cellStyle name="Percent 2 3 15" xfId="2162"/>
    <cellStyle name="Percent 2 3 15 2" xfId="5963"/>
    <cellStyle name="Percent 2 3 15 2 2" xfId="8330"/>
    <cellStyle name="Percent 2 3 15 2 2 2" xfId="12873"/>
    <cellStyle name="Percent 2 3 15 2 2 2 2" xfId="22259"/>
    <cellStyle name="Percent 2 3 15 2 2 3" xfId="17719"/>
    <cellStyle name="Percent 2 3 15 2 3" xfId="10602"/>
    <cellStyle name="Percent 2 3 15 2 3 2" xfId="19988"/>
    <cellStyle name="Percent 2 3 15 2 4" xfId="15449"/>
    <cellStyle name="Percent 2 3 15 3" xfId="24601"/>
    <cellStyle name="Percent 2 3 16" xfId="1778"/>
    <cellStyle name="Percent 2 3 16 2" xfId="5964"/>
    <cellStyle name="Percent 2 3 16 2 2" xfId="8331"/>
    <cellStyle name="Percent 2 3 16 2 2 2" xfId="12874"/>
    <cellStyle name="Percent 2 3 16 2 2 2 2" xfId="22260"/>
    <cellStyle name="Percent 2 3 16 2 2 3" xfId="17720"/>
    <cellStyle name="Percent 2 3 16 2 3" xfId="10603"/>
    <cellStyle name="Percent 2 3 16 2 3 2" xfId="19989"/>
    <cellStyle name="Percent 2 3 16 2 4" xfId="15450"/>
    <cellStyle name="Percent 2 3 16 3" xfId="24262"/>
    <cellStyle name="Percent 2 3 17" xfId="1745"/>
    <cellStyle name="Percent 2 3 17 2" xfId="5965"/>
    <cellStyle name="Percent 2 3 17 2 2" xfId="8332"/>
    <cellStyle name="Percent 2 3 17 2 2 2" xfId="12875"/>
    <cellStyle name="Percent 2 3 17 2 2 2 2" xfId="22261"/>
    <cellStyle name="Percent 2 3 17 2 2 3" xfId="17721"/>
    <cellStyle name="Percent 2 3 17 2 3" xfId="10604"/>
    <cellStyle name="Percent 2 3 17 2 3 2" xfId="19990"/>
    <cellStyle name="Percent 2 3 17 2 4" xfId="15451"/>
    <cellStyle name="Percent 2 3 17 3" xfId="24233"/>
    <cellStyle name="Percent 2 3 18" xfId="2342"/>
    <cellStyle name="Percent 2 3 18 2" xfId="5966"/>
    <cellStyle name="Percent 2 3 18 2 2" xfId="8333"/>
    <cellStyle name="Percent 2 3 18 2 2 2" xfId="12876"/>
    <cellStyle name="Percent 2 3 18 2 2 2 2" xfId="22262"/>
    <cellStyle name="Percent 2 3 18 2 2 3" xfId="17722"/>
    <cellStyle name="Percent 2 3 18 2 3" xfId="10605"/>
    <cellStyle name="Percent 2 3 18 2 3 2" xfId="19991"/>
    <cellStyle name="Percent 2 3 18 2 4" xfId="15452"/>
    <cellStyle name="Percent 2 3 18 3" xfId="24759"/>
    <cellStyle name="Percent 2 3 19" xfId="2670"/>
    <cellStyle name="Percent 2 3 19 2" xfId="5967"/>
    <cellStyle name="Percent 2 3 19 2 2" xfId="8334"/>
    <cellStyle name="Percent 2 3 19 2 2 2" xfId="12877"/>
    <cellStyle name="Percent 2 3 19 2 2 2 2" xfId="22263"/>
    <cellStyle name="Percent 2 3 19 2 2 3" xfId="17723"/>
    <cellStyle name="Percent 2 3 19 2 3" xfId="10606"/>
    <cellStyle name="Percent 2 3 19 2 3 2" xfId="19992"/>
    <cellStyle name="Percent 2 3 19 2 4" xfId="15453"/>
    <cellStyle name="Percent 2 3 19 3" xfId="25024"/>
    <cellStyle name="Percent 2 3 2" xfId="598"/>
    <cellStyle name="Percent 2 3 2 2" xfId="5968"/>
    <cellStyle name="Percent 2 3 2 2 2" xfId="8335"/>
    <cellStyle name="Percent 2 3 2 2 2 2" xfId="12878"/>
    <cellStyle name="Percent 2 3 2 2 2 2 2" xfId="22264"/>
    <cellStyle name="Percent 2 3 2 2 2 3" xfId="17724"/>
    <cellStyle name="Percent 2 3 2 2 3" xfId="10607"/>
    <cellStyle name="Percent 2 3 2 2 3 2" xfId="19993"/>
    <cellStyle name="Percent 2 3 2 2 4" xfId="15454"/>
    <cellStyle name="Percent 2 3 2 3" xfId="23130"/>
    <cellStyle name="Percent 2 3 20" xfId="2880"/>
    <cellStyle name="Percent 2 3 20 2" xfId="5969"/>
    <cellStyle name="Percent 2 3 20 2 2" xfId="8336"/>
    <cellStyle name="Percent 2 3 20 2 2 2" xfId="12879"/>
    <cellStyle name="Percent 2 3 20 2 2 2 2" xfId="22265"/>
    <cellStyle name="Percent 2 3 20 2 2 3" xfId="17725"/>
    <cellStyle name="Percent 2 3 20 2 3" xfId="10608"/>
    <cellStyle name="Percent 2 3 20 2 3 2" xfId="19994"/>
    <cellStyle name="Percent 2 3 20 2 4" xfId="15455"/>
    <cellStyle name="Percent 2 3 20 3" xfId="25212"/>
    <cellStyle name="Percent 2 3 21" xfId="2598"/>
    <cellStyle name="Percent 2 3 21 2" xfId="5970"/>
    <cellStyle name="Percent 2 3 21 2 2" xfId="8337"/>
    <cellStyle name="Percent 2 3 21 2 2 2" xfId="12880"/>
    <cellStyle name="Percent 2 3 21 2 2 2 2" xfId="22266"/>
    <cellStyle name="Percent 2 3 21 2 2 3" xfId="17726"/>
    <cellStyle name="Percent 2 3 21 2 3" xfId="10609"/>
    <cellStyle name="Percent 2 3 21 2 3 2" xfId="19995"/>
    <cellStyle name="Percent 2 3 21 2 4" xfId="15456"/>
    <cellStyle name="Percent 2 3 21 3" xfId="24952"/>
    <cellStyle name="Percent 2 3 22" xfId="2782"/>
    <cellStyle name="Percent 2 3 22 2" xfId="5971"/>
    <cellStyle name="Percent 2 3 22 2 2" xfId="8338"/>
    <cellStyle name="Percent 2 3 22 2 2 2" xfId="12881"/>
    <cellStyle name="Percent 2 3 22 2 2 2 2" xfId="22267"/>
    <cellStyle name="Percent 2 3 22 2 2 3" xfId="17727"/>
    <cellStyle name="Percent 2 3 22 2 3" xfId="10610"/>
    <cellStyle name="Percent 2 3 22 2 3 2" xfId="19996"/>
    <cellStyle name="Percent 2 3 22 2 4" xfId="15457"/>
    <cellStyle name="Percent 2 3 22 3" xfId="25126"/>
    <cellStyle name="Percent 2 3 23" xfId="3000"/>
    <cellStyle name="Percent 2 3 23 2" xfId="5972"/>
    <cellStyle name="Percent 2 3 23 2 2" xfId="8339"/>
    <cellStyle name="Percent 2 3 23 2 2 2" xfId="12882"/>
    <cellStyle name="Percent 2 3 23 2 2 2 2" xfId="22268"/>
    <cellStyle name="Percent 2 3 23 2 2 3" xfId="17728"/>
    <cellStyle name="Percent 2 3 23 2 3" xfId="10611"/>
    <cellStyle name="Percent 2 3 23 2 3 2" xfId="19997"/>
    <cellStyle name="Percent 2 3 23 2 4" xfId="15458"/>
    <cellStyle name="Percent 2 3 23 3" xfId="25321"/>
    <cellStyle name="Percent 2 3 24" xfId="2963"/>
    <cellStyle name="Percent 2 3 24 2" xfId="5973"/>
    <cellStyle name="Percent 2 3 24 2 2" xfId="8340"/>
    <cellStyle name="Percent 2 3 24 2 2 2" xfId="12883"/>
    <cellStyle name="Percent 2 3 24 2 2 2 2" xfId="22269"/>
    <cellStyle name="Percent 2 3 24 2 2 3" xfId="17729"/>
    <cellStyle name="Percent 2 3 24 2 3" xfId="10612"/>
    <cellStyle name="Percent 2 3 24 2 3 2" xfId="19998"/>
    <cellStyle name="Percent 2 3 24 2 4" xfId="15459"/>
    <cellStyle name="Percent 2 3 24 3" xfId="25287"/>
    <cellStyle name="Percent 2 3 25" xfId="3090"/>
    <cellStyle name="Percent 2 3 25 2" xfId="5974"/>
    <cellStyle name="Percent 2 3 25 2 2" xfId="8341"/>
    <cellStyle name="Percent 2 3 25 2 2 2" xfId="12884"/>
    <cellStyle name="Percent 2 3 25 2 2 2 2" xfId="22270"/>
    <cellStyle name="Percent 2 3 25 2 2 3" xfId="17730"/>
    <cellStyle name="Percent 2 3 25 2 3" xfId="10613"/>
    <cellStyle name="Percent 2 3 25 2 3 2" xfId="19999"/>
    <cellStyle name="Percent 2 3 25 2 4" xfId="15460"/>
    <cellStyle name="Percent 2 3 25 3" xfId="25406"/>
    <cellStyle name="Percent 2 3 26" xfId="3034"/>
    <cellStyle name="Percent 2 3 26 2" xfId="5975"/>
    <cellStyle name="Percent 2 3 26 2 2" xfId="8342"/>
    <cellStyle name="Percent 2 3 26 2 2 2" xfId="12885"/>
    <cellStyle name="Percent 2 3 26 2 2 2 2" xfId="22271"/>
    <cellStyle name="Percent 2 3 26 2 2 3" xfId="17731"/>
    <cellStyle name="Percent 2 3 26 2 3" xfId="10614"/>
    <cellStyle name="Percent 2 3 26 2 3 2" xfId="20000"/>
    <cellStyle name="Percent 2 3 26 2 4" xfId="15461"/>
    <cellStyle name="Percent 2 3 26 3" xfId="25351"/>
    <cellStyle name="Percent 2 3 27" xfId="3185"/>
    <cellStyle name="Percent 2 3 27 2" xfId="5976"/>
    <cellStyle name="Percent 2 3 27 2 2" xfId="8343"/>
    <cellStyle name="Percent 2 3 27 2 2 2" xfId="12886"/>
    <cellStyle name="Percent 2 3 27 2 2 2 2" xfId="22272"/>
    <cellStyle name="Percent 2 3 27 2 2 3" xfId="17732"/>
    <cellStyle name="Percent 2 3 27 2 3" xfId="10615"/>
    <cellStyle name="Percent 2 3 27 2 3 2" xfId="20001"/>
    <cellStyle name="Percent 2 3 27 2 4" xfId="15462"/>
    <cellStyle name="Percent 2 3 27 3" xfId="25498"/>
    <cellStyle name="Percent 2 3 28" xfId="3085"/>
    <cellStyle name="Percent 2 3 28 2" xfId="5977"/>
    <cellStyle name="Percent 2 3 28 2 2" xfId="8344"/>
    <cellStyle name="Percent 2 3 28 2 2 2" xfId="12887"/>
    <cellStyle name="Percent 2 3 28 2 2 2 2" xfId="22273"/>
    <cellStyle name="Percent 2 3 28 2 2 3" xfId="17733"/>
    <cellStyle name="Percent 2 3 28 2 3" xfId="10616"/>
    <cellStyle name="Percent 2 3 28 2 3 2" xfId="20002"/>
    <cellStyle name="Percent 2 3 28 2 4" xfId="15463"/>
    <cellStyle name="Percent 2 3 28 3" xfId="25401"/>
    <cellStyle name="Percent 2 3 29" xfId="3317"/>
    <cellStyle name="Percent 2 3 29 2" xfId="5978"/>
    <cellStyle name="Percent 2 3 29 2 2" xfId="8345"/>
    <cellStyle name="Percent 2 3 29 2 2 2" xfId="12888"/>
    <cellStyle name="Percent 2 3 29 2 2 2 2" xfId="22274"/>
    <cellStyle name="Percent 2 3 29 2 2 3" xfId="17734"/>
    <cellStyle name="Percent 2 3 29 2 3" xfId="10617"/>
    <cellStyle name="Percent 2 3 29 2 3 2" xfId="20003"/>
    <cellStyle name="Percent 2 3 29 2 4" xfId="15464"/>
    <cellStyle name="Percent 2 3 29 3" xfId="25618"/>
    <cellStyle name="Percent 2 3 3" xfId="688"/>
    <cellStyle name="Percent 2 3 3 2" xfId="5979"/>
    <cellStyle name="Percent 2 3 3 2 2" xfId="8346"/>
    <cellStyle name="Percent 2 3 3 2 2 2" xfId="12889"/>
    <cellStyle name="Percent 2 3 3 2 2 2 2" xfId="22275"/>
    <cellStyle name="Percent 2 3 3 2 2 3" xfId="17735"/>
    <cellStyle name="Percent 2 3 3 2 3" xfId="10618"/>
    <cellStyle name="Percent 2 3 3 2 3 2" xfId="20004"/>
    <cellStyle name="Percent 2 3 3 2 4" xfId="15465"/>
    <cellStyle name="Percent 2 3 3 3" xfId="23218"/>
    <cellStyle name="Percent 2 3 30" xfId="3733"/>
    <cellStyle name="Percent 2 3 30 2" xfId="5980"/>
    <cellStyle name="Percent 2 3 30 2 2" xfId="8347"/>
    <cellStyle name="Percent 2 3 30 2 2 2" xfId="12890"/>
    <cellStyle name="Percent 2 3 30 2 2 2 2" xfId="22276"/>
    <cellStyle name="Percent 2 3 30 2 2 3" xfId="17736"/>
    <cellStyle name="Percent 2 3 30 2 3" xfId="10619"/>
    <cellStyle name="Percent 2 3 30 2 3 2" xfId="20005"/>
    <cellStyle name="Percent 2 3 30 2 4" xfId="15466"/>
    <cellStyle name="Percent 2 3 30 3" xfId="25782"/>
    <cellStyle name="Percent 2 3 31" xfId="3259"/>
    <cellStyle name="Percent 2 3 31 2" xfId="5981"/>
    <cellStyle name="Percent 2 3 31 2 2" xfId="8348"/>
    <cellStyle name="Percent 2 3 31 2 2 2" xfId="12891"/>
    <cellStyle name="Percent 2 3 31 2 2 2 2" xfId="22277"/>
    <cellStyle name="Percent 2 3 31 2 2 3" xfId="17737"/>
    <cellStyle name="Percent 2 3 31 2 3" xfId="10620"/>
    <cellStyle name="Percent 2 3 31 2 3 2" xfId="20006"/>
    <cellStyle name="Percent 2 3 31 2 4" xfId="15467"/>
    <cellStyle name="Percent 2 3 31 3" xfId="25561"/>
    <cellStyle name="Percent 2 3 32" xfId="4124"/>
    <cellStyle name="Percent 2 3 32 2" xfId="5982"/>
    <cellStyle name="Percent 2 3 32 2 2" xfId="8349"/>
    <cellStyle name="Percent 2 3 32 2 2 2" xfId="12892"/>
    <cellStyle name="Percent 2 3 32 2 2 2 2" xfId="22278"/>
    <cellStyle name="Percent 2 3 32 2 2 3" xfId="17738"/>
    <cellStyle name="Percent 2 3 32 2 3" xfId="10621"/>
    <cellStyle name="Percent 2 3 32 2 3 2" xfId="20007"/>
    <cellStyle name="Percent 2 3 32 2 4" xfId="15468"/>
    <cellStyle name="Percent 2 3 32 3" xfId="25838"/>
    <cellStyle name="Percent 2 3 33" xfId="4189"/>
    <cellStyle name="Percent 2 3 33 2" xfId="5983"/>
    <cellStyle name="Percent 2 3 33 2 2" xfId="8350"/>
    <cellStyle name="Percent 2 3 33 2 2 2" xfId="12893"/>
    <cellStyle name="Percent 2 3 33 2 2 2 2" xfId="22279"/>
    <cellStyle name="Percent 2 3 33 2 2 3" xfId="17739"/>
    <cellStyle name="Percent 2 3 33 2 3" xfId="10622"/>
    <cellStyle name="Percent 2 3 33 2 3 2" xfId="20008"/>
    <cellStyle name="Percent 2 3 33 2 4" xfId="15469"/>
    <cellStyle name="Percent 2 3 33 3" xfId="25876"/>
    <cellStyle name="Percent 2 3 34" xfId="4324"/>
    <cellStyle name="Percent 2 3 34 2" xfId="5984"/>
    <cellStyle name="Percent 2 3 34 2 2" xfId="8351"/>
    <cellStyle name="Percent 2 3 34 2 2 2" xfId="12894"/>
    <cellStyle name="Percent 2 3 34 2 2 2 2" xfId="22280"/>
    <cellStyle name="Percent 2 3 34 2 2 3" xfId="17740"/>
    <cellStyle name="Percent 2 3 34 2 3" xfId="10623"/>
    <cellStyle name="Percent 2 3 34 2 3 2" xfId="20009"/>
    <cellStyle name="Percent 2 3 34 2 4" xfId="15470"/>
    <cellStyle name="Percent 2 3 34 3" xfId="26002"/>
    <cellStyle name="Percent 2 3 35" xfId="4350"/>
    <cellStyle name="Percent 2 3 35 2" xfId="5985"/>
    <cellStyle name="Percent 2 3 35 2 2" xfId="8352"/>
    <cellStyle name="Percent 2 3 35 2 2 2" xfId="12895"/>
    <cellStyle name="Percent 2 3 35 2 2 2 2" xfId="22281"/>
    <cellStyle name="Percent 2 3 35 2 2 3" xfId="17741"/>
    <cellStyle name="Percent 2 3 35 2 3" xfId="10624"/>
    <cellStyle name="Percent 2 3 35 2 3 2" xfId="20010"/>
    <cellStyle name="Percent 2 3 35 2 4" xfId="15471"/>
    <cellStyle name="Percent 2 3 35 3" xfId="26027"/>
    <cellStyle name="Percent 2 3 36" xfId="4340"/>
    <cellStyle name="Percent 2 3 36 2" xfId="5986"/>
    <cellStyle name="Percent 2 3 36 2 2" xfId="8353"/>
    <cellStyle name="Percent 2 3 36 2 2 2" xfId="12896"/>
    <cellStyle name="Percent 2 3 36 2 2 2 2" xfId="22282"/>
    <cellStyle name="Percent 2 3 36 2 2 3" xfId="17742"/>
    <cellStyle name="Percent 2 3 36 2 3" xfId="10625"/>
    <cellStyle name="Percent 2 3 36 2 3 2" xfId="20011"/>
    <cellStyle name="Percent 2 3 36 2 4" xfId="15472"/>
    <cellStyle name="Percent 2 3 36 3" xfId="26017"/>
    <cellStyle name="Percent 2 3 37" xfId="4387"/>
    <cellStyle name="Percent 2 3 37 2" xfId="5987"/>
    <cellStyle name="Percent 2 3 37 2 2" xfId="8354"/>
    <cellStyle name="Percent 2 3 37 2 2 2" xfId="12897"/>
    <cellStyle name="Percent 2 3 37 2 2 2 2" xfId="22283"/>
    <cellStyle name="Percent 2 3 37 2 2 3" xfId="17743"/>
    <cellStyle name="Percent 2 3 37 2 3" xfId="10626"/>
    <cellStyle name="Percent 2 3 37 2 3 2" xfId="20012"/>
    <cellStyle name="Percent 2 3 37 2 4" xfId="15473"/>
    <cellStyle name="Percent 2 3 37 3" xfId="26059"/>
    <cellStyle name="Percent 2 3 38" xfId="4449"/>
    <cellStyle name="Percent 2 3 38 2" xfId="5988"/>
    <cellStyle name="Percent 2 3 38 2 2" xfId="8355"/>
    <cellStyle name="Percent 2 3 38 2 2 2" xfId="12898"/>
    <cellStyle name="Percent 2 3 38 2 2 2 2" xfId="22284"/>
    <cellStyle name="Percent 2 3 38 2 2 3" xfId="17744"/>
    <cellStyle name="Percent 2 3 38 2 3" xfId="10627"/>
    <cellStyle name="Percent 2 3 38 2 3 2" xfId="20013"/>
    <cellStyle name="Percent 2 3 38 2 4" xfId="15474"/>
    <cellStyle name="Percent 2 3 38 3" xfId="26114"/>
    <cellStyle name="Percent 2 3 39" xfId="4404"/>
    <cellStyle name="Percent 2 3 39 2" xfId="5989"/>
    <cellStyle name="Percent 2 3 39 2 2" xfId="8356"/>
    <cellStyle name="Percent 2 3 39 2 2 2" xfId="12899"/>
    <cellStyle name="Percent 2 3 39 2 2 2 2" xfId="22285"/>
    <cellStyle name="Percent 2 3 39 2 2 3" xfId="17745"/>
    <cellStyle name="Percent 2 3 39 2 3" xfId="10628"/>
    <cellStyle name="Percent 2 3 39 2 3 2" xfId="20014"/>
    <cellStyle name="Percent 2 3 39 2 4" xfId="15475"/>
    <cellStyle name="Percent 2 3 39 3" xfId="26073"/>
    <cellStyle name="Percent 2 3 4" xfId="765"/>
    <cellStyle name="Percent 2 3 4 2" xfId="5990"/>
    <cellStyle name="Percent 2 3 4 2 2" xfId="8357"/>
    <cellStyle name="Percent 2 3 4 2 2 2" xfId="12900"/>
    <cellStyle name="Percent 2 3 4 2 2 2 2" xfId="22286"/>
    <cellStyle name="Percent 2 3 4 2 2 3" xfId="17746"/>
    <cellStyle name="Percent 2 3 4 2 3" xfId="10629"/>
    <cellStyle name="Percent 2 3 4 2 3 2" xfId="20015"/>
    <cellStyle name="Percent 2 3 4 2 4" xfId="15476"/>
    <cellStyle name="Percent 2 3 4 3" xfId="23293"/>
    <cellStyle name="Percent 2 3 40" xfId="4506"/>
    <cellStyle name="Percent 2 3 40 2" xfId="5991"/>
    <cellStyle name="Percent 2 3 40 2 2" xfId="8358"/>
    <cellStyle name="Percent 2 3 40 2 2 2" xfId="12901"/>
    <cellStyle name="Percent 2 3 40 2 2 2 2" xfId="22287"/>
    <cellStyle name="Percent 2 3 40 2 2 3" xfId="17747"/>
    <cellStyle name="Percent 2 3 40 2 3" xfId="10630"/>
    <cellStyle name="Percent 2 3 40 2 3 2" xfId="20016"/>
    <cellStyle name="Percent 2 3 40 2 4" xfId="15477"/>
    <cellStyle name="Percent 2 3 40 3" xfId="26170"/>
    <cellStyle name="Percent 2 3 41" xfId="5957"/>
    <cellStyle name="Percent 2 3 41 2" xfId="8324"/>
    <cellStyle name="Percent 2 3 41 2 2" xfId="12867"/>
    <cellStyle name="Percent 2 3 41 2 2 2" xfId="22253"/>
    <cellStyle name="Percent 2 3 41 2 3" xfId="17713"/>
    <cellStyle name="Percent 2 3 41 3" xfId="10596"/>
    <cellStyle name="Percent 2 3 41 3 2" xfId="19982"/>
    <cellStyle name="Percent 2 3 41 4" xfId="15443"/>
    <cellStyle name="Percent 2 3 42" xfId="6547"/>
    <cellStyle name="Percent 2 3 42 2" xfId="26298"/>
    <cellStyle name="Percent 2 3 43" xfId="6592"/>
    <cellStyle name="Percent 2 3 43 2" xfId="26339"/>
    <cellStyle name="Percent 2 3 44" xfId="22955"/>
    <cellStyle name="Percent 2 3 5" xfId="807"/>
    <cellStyle name="Percent 2 3 5 2" xfId="5992"/>
    <cellStyle name="Percent 2 3 5 2 2" xfId="8359"/>
    <cellStyle name="Percent 2 3 5 2 2 2" xfId="12902"/>
    <cellStyle name="Percent 2 3 5 2 2 2 2" xfId="22288"/>
    <cellStyle name="Percent 2 3 5 2 2 3" xfId="17748"/>
    <cellStyle name="Percent 2 3 5 2 3" xfId="10631"/>
    <cellStyle name="Percent 2 3 5 2 3 2" xfId="20017"/>
    <cellStyle name="Percent 2 3 5 2 4" xfId="15478"/>
    <cellStyle name="Percent 2 3 5 3" xfId="23333"/>
    <cellStyle name="Percent 2 3 6" xfId="849"/>
    <cellStyle name="Percent 2 3 6 2" xfId="5993"/>
    <cellStyle name="Percent 2 3 6 2 2" xfId="8360"/>
    <cellStyle name="Percent 2 3 6 2 2 2" xfId="12903"/>
    <cellStyle name="Percent 2 3 6 2 2 2 2" xfId="22289"/>
    <cellStyle name="Percent 2 3 6 2 2 3" xfId="17749"/>
    <cellStyle name="Percent 2 3 6 2 3" xfId="10632"/>
    <cellStyle name="Percent 2 3 6 2 3 2" xfId="20018"/>
    <cellStyle name="Percent 2 3 6 2 4" xfId="15479"/>
    <cellStyle name="Percent 2 3 6 3" xfId="23373"/>
    <cellStyle name="Percent 2 3 7" xfId="987"/>
    <cellStyle name="Percent 2 3 7 2" xfId="5994"/>
    <cellStyle name="Percent 2 3 7 2 2" xfId="8361"/>
    <cellStyle name="Percent 2 3 7 2 2 2" xfId="12904"/>
    <cellStyle name="Percent 2 3 7 2 2 2 2" xfId="22290"/>
    <cellStyle name="Percent 2 3 7 2 2 3" xfId="17750"/>
    <cellStyle name="Percent 2 3 7 2 3" xfId="10633"/>
    <cellStyle name="Percent 2 3 7 2 3 2" xfId="20019"/>
    <cellStyle name="Percent 2 3 7 2 4" xfId="15480"/>
    <cellStyle name="Percent 2 3 7 3" xfId="23503"/>
    <cellStyle name="Percent 2 3 8" xfId="1055"/>
    <cellStyle name="Percent 2 3 8 2" xfId="5995"/>
    <cellStyle name="Percent 2 3 8 2 2" xfId="8362"/>
    <cellStyle name="Percent 2 3 8 2 2 2" xfId="12905"/>
    <cellStyle name="Percent 2 3 8 2 2 2 2" xfId="22291"/>
    <cellStyle name="Percent 2 3 8 2 2 3" xfId="17751"/>
    <cellStyle name="Percent 2 3 8 2 3" xfId="10634"/>
    <cellStyle name="Percent 2 3 8 2 3 2" xfId="20020"/>
    <cellStyle name="Percent 2 3 8 2 4" xfId="15481"/>
    <cellStyle name="Percent 2 3 8 3" xfId="23568"/>
    <cellStyle name="Percent 2 3 9" xfId="1129"/>
    <cellStyle name="Percent 2 3 9 2" xfId="5996"/>
    <cellStyle name="Percent 2 3 9 2 2" xfId="8363"/>
    <cellStyle name="Percent 2 3 9 2 2 2" xfId="12906"/>
    <cellStyle name="Percent 2 3 9 2 2 2 2" xfId="22292"/>
    <cellStyle name="Percent 2 3 9 2 2 3" xfId="17752"/>
    <cellStyle name="Percent 2 3 9 2 3" xfId="10635"/>
    <cellStyle name="Percent 2 3 9 2 3 2" xfId="20021"/>
    <cellStyle name="Percent 2 3 9 2 4" xfId="15482"/>
    <cellStyle name="Percent 2 3 9 3" xfId="23642"/>
    <cellStyle name="Percent 2 30" xfId="2711"/>
    <cellStyle name="Percent 2 30 2" xfId="5997"/>
    <cellStyle name="Percent 2 30 2 2" xfId="8364"/>
    <cellStyle name="Percent 2 30 2 2 2" xfId="12907"/>
    <cellStyle name="Percent 2 30 2 2 2 2" xfId="22293"/>
    <cellStyle name="Percent 2 30 2 2 3" xfId="17753"/>
    <cellStyle name="Percent 2 30 2 3" xfId="10636"/>
    <cellStyle name="Percent 2 30 2 3 2" xfId="20022"/>
    <cellStyle name="Percent 2 30 2 4" xfId="15483"/>
    <cellStyle name="Percent 2 30 3" xfId="25062"/>
    <cellStyle name="Percent 2 31" xfId="3084"/>
    <cellStyle name="Percent 2 31 2" xfId="5998"/>
    <cellStyle name="Percent 2 31 2 2" xfId="8365"/>
    <cellStyle name="Percent 2 31 2 2 2" xfId="12908"/>
    <cellStyle name="Percent 2 31 2 2 2 2" xfId="22294"/>
    <cellStyle name="Percent 2 31 2 2 3" xfId="17754"/>
    <cellStyle name="Percent 2 31 2 3" xfId="10637"/>
    <cellStyle name="Percent 2 31 2 3 2" xfId="20023"/>
    <cellStyle name="Percent 2 31 2 4" xfId="15484"/>
    <cellStyle name="Percent 2 31 3" xfId="25400"/>
    <cellStyle name="Percent 2 32" xfId="3129"/>
    <cellStyle name="Percent 2 32 2" xfId="5999"/>
    <cellStyle name="Percent 2 32 2 2" xfId="8366"/>
    <cellStyle name="Percent 2 32 2 2 2" xfId="12909"/>
    <cellStyle name="Percent 2 32 2 2 2 2" xfId="22295"/>
    <cellStyle name="Percent 2 32 2 2 3" xfId="17755"/>
    <cellStyle name="Percent 2 32 2 3" xfId="10638"/>
    <cellStyle name="Percent 2 32 2 3 2" xfId="20024"/>
    <cellStyle name="Percent 2 32 2 4" xfId="15485"/>
    <cellStyle name="Percent 2 32 3" xfId="25444"/>
    <cellStyle name="Percent 2 33" xfId="3070"/>
    <cellStyle name="Percent 2 33 2" xfId="6000"/>
    <cellStyle name="Percent 2 33 2 2" xfId="8367"/>
    <cellStyle name="Percent 2 33 2 2 2" xfId="12910"/>
    <cellStyle name="Percent 2 33 2 2 2 2" xfId="22296"/>
    <cellStyle name="Percent 2 33 2 2 3" xfId="17756"/>
    <cellStyle name="Percent 2 33 2 3" xfId="10639"/>
    <cellStyle name="Percent 2 33 2 3 2" xfId="20025"/>
    <cellStyle name="Percent 2 33 2 4" xfId="15486"/>
    <cellStyle name="Percent 2 33 3" xfId="25386"/>
    <cellStyle name="Percent 2 34" xfId="3189"/>
    <cellStyle name="Percent 2 34 2" xfId="6001"/>
    <cellStyle name="Percent 2 34 2 2" xfId="8368"/>
    <cellStyle name="Percent 2 34 2 2 2" xfId="12911"/>
    <cellStyle name="Percent 2 34 2 2 2 2" xfId="22297"/>
    <cellStyle name="Percent 2 34 2 2 3" xfId="17757"/>
    <cellStyle name="Percent 2 34 2 3" xfId="10640"/>
    <cellStyle name="Percent 2 34 2 3 2" xfId="20026"/>
    <cellStyle name="Percent 2 34 2 4" xfId="15487"/>
    <cellStyle name="Percent 2 34 3" xfId="25501"/>
    <cellStyle name="Percent 2 35" xfId="3176"/>
    <cellStyle name="Percent 2 35 2" xfId="6002"/>
    <cellStyle name="Percent 2 35 2 2" xfId="8369"/>
    <cellStyle name="Percent 2 35 2 2 2" xfId="12912"/>
    <cellStyle name="Percent 2 35 2 2 2 2" xfId="22298"/>
    <cellStyle name="Percent 2 35 2 2 3" xfId="17758"/>
    <cellStyle name="Percent 2 35 2 3" xfId="10641"/>
    <cellStyle name="Percent 2 35 2 3 2" xfId="20027"/>
    <cellStyle name="Percent 2 35 2 4" xfId="15488"/>
    <cellStyle name="Percent 2 35 3" xfId="25490"/>
    <cellStyle name="Percent 2 36" xfId="3242"/>
    <cellStyle name="Percent 2 36 2" xfId="6003"/>
    <cellStyle name="Percent 2 36 2 2" xfId="8370"/>
    <cellStyle name="Percent 2 36 2 2 2" xfId="12913"/>
    <cellStyle name="Percent 2 36 2 2 2 2" xfId="22299"/>
    <cellStyle name="Percent 2 36 2 2 3" xfId="17759"/>
    <cellStyle name="Percent 2 36 2 3" xfId="10642"/>
    <cellStyle name="Percent 2 36 2 3 2" xfId="20028"/>
    <cellStyle name="Percent 2 36 2 4" xfId="15489"/>
    <cellStyle name="Percent 2 36 3" xfId="25551"/>
    <cellStyle name="Percent 2 37" xfId="3138"/>
    <cellStyle name="Percent 2 37 2" xfId="6004"/>
    <cellStyle name="Percent 2 37 2 2" xfId="8371"/>
    <cellStyle name="Percent 2 37 2 2 2" xfId="12914"/>
    <cellStyle name="Percent 2 37 2 2 2 2" xfId="22300"/>
    <cellStyle name="Percent 2 37 2 2 3" xfId="17760"/>
    <cellStyle name="Percent 2 37 2 3" xfId="10643"/>
    <cellStyle name="Percent 2 37 2 3 2" xfId="20029"/>
    <cellStyle name="Percent 2 37 2 4" xfId="15490"/>
    <cellStyle name="Percent 2 37 3" xfId="25453"/>
    <cellStyle name="Percent 2 38" xfId="3329"/>
    <cellStyle name="Percent 2 38 2" xfId="6005"/>
    <cellStyle name="Percent 2 38 2 2" xfId="8372"/>
    <cellStyle name="Percent 2 38 2 2 2" xfId="12915"/>
    <cellStyle name="Percent 2 38 2 2 2 2" xfId="22301"/>
    <cellStyle name="Percent 2 38 2 2 3" xfId="17761"/>
    <cellStyle name="Percent 2 38 2 3" xfId="10644"/>
    <cellStyle name="Percent 2 38 2 3 2" xfId="20030"/>
    <cellStyle name="Percent 2 38 2 4" xfId="15491"/>
    <cellStyle name="Percent 2 38 3" xfId="25630"/>
    <cellStyle name="Percent 2 39" xfId="3589"/>
    <cellStyle name="Percent 2 39 2" xfId="6006"/>
    <cellStyle name="Percent 2 39 2 2" xfId="8373"/>
    <cellStyle name="Percent 2 39 2 2 2" xfId="12916"/>
    <cellStyle name="Percent 2 39 2 2 2 2" xfId="22302"/>
    <cellStyle name="Percent 2 39 2 2 3" xfId="17762"/>
    <cellStyle name="Percent 2 39 2 3" xfId="10645"/>
    <cellStyle name="Percent 2 39 2 3 2" xfId="20031"/>
    <cellStyle name="Percent 2 39 2 4" xfId="15492"/>
    <cellStyle name="Percent 2 39 3" xfId="25745"/>
    <cellStyle name="Percent 2 4" xfId="385"/>
    <cellStyle name="Percent 2 4 10" xfId="1203"/>
    <cellStyle name="Percent 2 4 10 2" xfId="6008"/>
    <cellStyle name="Percent 2 4 10 2 2" xfId="8375"/>
    <cellStyle name="Percent 2 4 10 2 2 2" xfId="12918"/>
    <cellStyle name="Percent 2 4 10 2 2 2 2" xfId="22304"/>
    <cellStyle name="Percent 2 4 10 2 2 3" xfId="17764"/>
    <cellStyle name="Percent 2 4 10 2 3" xfId="10647"/>
    <cellStyle name="Percent 2 4 10 2 3 2" xfId="20033"/>
    <cellStyle name="Percent 2 4 10 2 4" xfId="15494"/>
    <cellStyle name="Percent 2 4 10 3" xfId="23716"/>
    <cellStyle name="Percent 2 4 11" xfId="1582"/>
    <cellStyle name="Percent 2 4 11 2" xfId="6009"/>
    <cellStyle name="Percent 2 4 11 2 2" xfId="8376"/>
    <cellStyle name="Percent 2 4 11 2 2 2" xfId="12919"/>
    <cellStyle name="Percent 2 4 11 2 2 2 2" xfId="22305"/>
    <cellStyle name="Percent 2 4 11 2 2 3" xfId="17765"/>
    <cellStyle name="Percent 2 4 11 2 3" xfId="10648"/>
    <cellStyle name="Percent 2 4 11 2 3 2" xfId="20034"/>
    <cellStyle name="Percent 2 4 11 2 4" xfId="15495"/>
    <cellStyle name="Percent 2 4 11 3" xfId="24089"/>
    <cellStyle name="Percent 2 4 12" xfId="2050"/>
    <cellStyle name="Percent 2 4 12 2" xfId="6010"/>
    <cellStyle name="Percent 2 4 12 2 2" xfId="8377"/>
    <cellStyle name="Percent 2 4 12 2 2 2" xfId="12920"/>
    <cellStyle name="Percent 2 4 12 2 2 2 2" xfId="22306"/>
    <cellStyle name="Percent 2 4 12 2 2 3" xfId="17766"/>
    <cellStyle name="Percent 2 4 12 2 3" xfId="10649"/>
    <cellStyle name="Percent 2 4 12 2 3 2" xfId="20035"/>
    <cellStyle name="Percent 2 4 12 2 4" xfId="15496"/>
    <cellStyle name="Percent 2 4 12 3" xfId="24502"/>
    <cellStyle name="Percent 2 4 13" xfId="1878"/>
    <cellStyle name="Percent 2 4 13 2" xfId="6011"/>
    <cellStyle name="Percent 2 4 13 2 2" xfId="8378"/>
    <cellStyle name="Percent 2 4 13 2 2 2" xfId="12921"/>
    <cellStyle name="Percent 2 4 13 2 2 2 2" xfId="22307"/>
    <cellStyle name="Percent 2 4 13 2 2 3" xfId="17767"/>
    <cellStyle name="Percent 2 4 13 2 3" xfId="10650"/>
    <cellStyle name="Percent 2 4 13 2 3 2" xfId="20036"/>
    <cellStyle name="Percent 2 4 13 2 4" xfId="15497"/>
    <cellStyle name="Percent 2 4 13 3" xfId="24350"/>
    <cellStyle name="Percent 2 4 14" xfId="2124"/>
    <cellStyle name="Percent 2 4 14 2" xfId="6012"/>
    <cellStyle name="Percent 2 4 14 2 2" xfId="8379"/>
    <cellStyle name="Percent 2 4 14 2 2 2" xfId="12922"/>
    <cellStyle name="Percent 2 4 14 2 2 2 2" xfId="22308"/>
    <cellStyle name="Percent 2 4 14 2 2 3" xfId="17768"/>
    <cellStyle name="Percent 2 4 14 2 3" xfId="10651"/>
    <cellStyle name="Percent 2 4 14 2 3 2" xfId="20037"/>
    <cellStyle name="Percent 2 4 14 2 4" xfId="15498"/>
    <cellStyle name="Percent 2 4 14 3" xfId="24566"/>
    <cellStyle name="Percent 2 4 15" xfId="2150"/>
    <cellStyle name="Percent 2 4 15 2" xfId="6013"/>
    <cellStyle name="Percent 2 4 15 2 2" xfId="8380"/>
    <cellStyle name="Percent 2 4 15 2 2 2" xfId="12923"/>
    <cellStyle name="Percent 2 4 15 2 2 2 2" xfId="22309"/>
    <cellStyle name="Percent 2 4 15 2 2 3" xfId="17769"/>
    <cellStyle name="Percent 2 4 15 2 3" xfId="10652"/>
    <cellStyle name="Percent 2 4 15 2 3 2" xfId="20038"/>
    <cellStyle name="Percent 2 4 15 2 4" xfId="15499"/>
    <cellStyle name="Percent 2 4 15 3" xfId="24590"/>
    <cellStyle name="Percent 2 4 16" xfId="2129"/>
    <cellStyle name="Percent 2 4 16 2" xfId="6014"/>
    <cellStyle name="Percent 2 4 16 2 2" xfId="8381"/>
    <cellStyle name="Percent 2 4 16 2 2 2" xfId="12924"/>
    <cellStyle name="Percent 2 4 16 2 2 2 2" xfId="22310"/>
    <cellStyle name="Percent 2 4 16 2 2 3" xfId="17770"/>
    <cellStyle name="Percent 2 4 16 2 3" xfId="10653"/>
    <cellStyle name="Percent 2 4 16 2 3 2" xfId="20039"/>
    <cellStyle name="Percent 2 4 16 2 4" xfId="15500"/>
    <cellStyle name="Percent 2 4 16 3" xfId="24569"/>
    <cellStyle name="Percent 2 4 17" xfId="2224"/>
    <cellStyle name="Percent 2 4 17 2" xfId="6015"/>
    <cellStyle name="Percent 2 4 17 2 2" xfId="8382"/>
    <cellStyle name="Percent 2 4 17 2 2 2" xfId="12925"/>
    <cellStyle name="Percent 2 4 17 2 2 2 2" xfId="22311"/>
    <cellStyle name="Percent 2 4 17 2 2 3" xfId="17771"/>
    <cellStyle name="Percent 2 4 17 2 3" xfId="10654"/>
    <cellStyle name="Percent 2 4 17 2 3 2" xfId="20040"/>
    <cellStyle name="Percent 2 4 17 2 4" xfId="15501"/>
    <cellStyle name="Percent 2 4 17 3" xfId="24650"/>
    <cellStyle name="Percent 2 4 18" xfId="2343"/>
    <cellStyle name="Percent 2 4 18 2" xfId="6016"/>
    <cellStyle name="Percent 2 4 18 2 2" xfId="8383"/>
    <cellStyle name="Percent 2 4 18 2 2 2" xfId="12926"/>
    <cellStyle name="Percent 2 4 18 2 2 2 2" xfId="22312"/>
    <cellStyle name="Percent 2 4 18 2 2 3" xfId="17772"/>
    <cellStyle name="Percent 2 4 18 2 3" xfId="10655"/>
    <cellStyle name="Percent 2 4 18 2 3 2" xfId="20041"/>
    <cellStyle name="Percent 2 4 18 2 4" xfId="15502"/>
    <cellStyle name="Percent 2 4 18 3" xfId="24760"/>
    <cellStyle name="Percent 2 4 19" xfId="2671"/>
    <cellStyle name="Percent 2 4 19 2" xfId="6017"/>
    <cellStyle name="Percent 2 4 19 2 2" xfId="8384"/>
    <cellStyle name="Percent 2 4 19 2 2 2" xfId="12927"/>
    <cellStyle name="Percent 2 4 19 2 2 2 2" xfId="22313"/>
    <cellStyle name="Percent 2 4 19 2 2 3" xfId="17773"/>
    <cellStyle name="Percent 2 4 19 2 3" xfId="10656"/>
    <cellStyle name="Percent 2 4 19 2 3 2" xfId="20042"/>
    <cellStyle name="Percent 2 4 19 2 4" xfId="15503"/>
    <cellStyle name="Percent 2 4 19 3" xfId="25025"/>
    <cellStyle name="Percent 2 4 2" xfId="599"/>
    <cellStyle name="Percent 2 4 2 2" xfId="6018"/>
    <cellStyle name="Percent 2 4 2 2 2" xfId="8385"/>
    <cellStyle name="Percent 2 4 2 2 2 2" xfId="12928"/>
    <cellStyle name="Percent 2 4 2 2 2 2 2" xfId="22314"/>
    <cellStyle name="Percent 2 4 2 2 2 3" xfId="17774"/>
    <cellStyle name="Percent 2 4 2 2 3" xfId="10657"/>
    <cellStyle name="Percent 2 4 2 2 3 2" xfId="20043"/>
    <cellStyle name="Percent 2 4 2 2 4" xfId="15504"/>
    <cellStyle name="Percent 2 4 2 3" xfId="23131"/>
    <cellStyle name="Percent 2 4 20" xfId="2736"/>
    <cellStyle name="Percent 2 4 20 2" xfId="6019"/>
    <cellStyle name="Percent 2 4 20 2 2" xfId="8386"/>
    <cellStyle name="Percent 2 4 20 2 2 2" xfId="12929"/>
    <cellStyle name="Percent 2 4 20 2 2 2 2" xfId="22315"/>
    <cellStyle name="Percent 2 4 20 2 2 3" xfId="17775"/>
    <cellStyle name="Percent 2 4 20 2 3" xfId="10658"/>
    <cellStyle name="Percent 2 4 20 2 3 2" xfId="20044"/>
    <cellStyle name="Percent 2 4 20 2 4" xfId="15505"/>
    <cellStyle name="Percent 2 4 20 3" xfId="25083"/>
    <cellStyle name="Percent 2 4 21" xfId="2422"/>
    <cellStyle name="Percent 2 4 21 2" xfId="6020"/>
    <cellStyle name="Percent 2 4 21 2 2" xfId="8387"/>
    <cellStyle name="Percent 2 4 21 2 2 2" xfId="12930"/>
    <cellStyle name="Percent 2 4 21 2 2 2 2" xfId="22316"/>
    <cellStyle name="Percent 2 4 21 2 2 3" xfId="17776"/>
    <cellStyle name="Percent 2 4 21 2 3" xfId="10659"/>
    <cellStyle name="Percent 2 4 21 2 3 2" xfId="20045"/>
    <cellStyle name="Percent 2 4 21 2 4" xfId="15506"/>
    <cellStyle name="Percent 2 4 21 3" xfId="24791"/>
    <cellStyle name="Percent 2 4 22" xfId="2932"/>
    <cellStyle name="Percent 2 4 22 2" xfId="6021"/>
    <cellStyle name="Percent 2 4 22 2 2" xfId="8388"/>
    <cellStyle name="Percent 2 4 22 2 2 2" xfId="12931"/>
    <cellStyle name="Percent 2 4 22 2 2 2 2" xfId="22317"/>
    <cellStyle name="Percent 2 4 22 2 2 3" xfId="17777"/>
    <cellStyle name="Percent 2 4 22 2 3" xfId="10660"/>
    <cellStyle name="Percent 2 4 22 2 3 2" xfId="20046"/>
    <cellStyle name="Percent 2 4 22 2 4" xfId="15507"/>
    <cellStyle name="Percent 2 4 22 3" xfId="25259"/>
    <cellStyle name="Percent 2 4 23" xfId="2509"/>
    <cellStyle name="Percent 2 4 23 2" xfId="6022"/>
    <cellStyle name="Percent 2 4 23 2 2" xfId="8389"/>
    <cellStyle name="Percent 2 4 23 2 2 2" xfId="12932"/>
    <cellStyle name="Percent 2 4 23 2 2 2 2" xfId="22318"/>
    <cellStyle name="Percent 2 4 23 2 2 3" xfId="17778"/>
    <cellStyle name="Percent 2 4 23 2 3" xfId="10661"/>
    <cellStyle name="Percent 2 4 23 2 3 2" xfId="20047"/>
    <cellStyle name="Percent 2 4 23 2 4" xfId="15508"/>
    <cellStyle name="Percent 2 4 23 3" xfId="24872"/>
    <cellStyle name="Percent 2 4 24" xfId="3074"/>
    <cellStyle name="Percent 2 4 24 2" xfId="6023"/>
    <cellStyle name="Percent 2 4 24 2 2" xfId="8390"/>
    <cellStyle name="Percent 2 4 24 2 2 2" xfId="12933"/>
    <cellStyle name="Percent 2 4 24 2 2 2 2" xfId="22319"/>
    <cellStyle name="Percent 2 4 24 2 2 3" xfId="17779"/>
    <cellStyle name="Percent 2 4 24 2 3" xfId="10662"/>
    <cellStyle name="Percent 2 4 24 2 3 2" xfId="20048"/>
    <cellStyle name="Percent 2 4 24 2 4" xfId="15509"/>
    <cellStyle name="Percent 2 4 24 3" xfId="25390"/>
    <cellStyle name="Percent 2 4 25" xfId="3095"/>
    <cellStyle name="Percent 2 4 25 2" xfId="6024"/>
    <cellStyle name="Percent 2 4 25 2 2" xfId="8391"/>
    <cellStyle name="Percent 2 4 25 2 2 2" xfId="12934"/>
    <cellStyle name="Percent 2 4 25 2 2 2 2" xfId="22320"/>
    <cellStyle name="Percent 2 4 25 2 2 3" xfId="17780"/>
    <cellStyle name="Percent 2 4 25 2 3" xfId="10663"/>
    <cellStyle name="Percent 2 4 25 2 3 2" xfId="20049"/>
    <cellStyle name="Percent 2 4 25 2 4" xfId="15510"/>
    <cellStyle name="Percent 2 4 25 3" xfId="25411"/>
    <cellStyle name="Percent 2 4 26" xfId="2629"/>
    <cellStyle name="Percent 2 4 26 2" xfId="6025"/>
    <cellStyle name="Percent 2 4 26 2 2" xfId="8392"/>
    <cellStyle name="Percent 2 4 26 2 2 2" xfId="12935"/>
    <cellStyle name="Percent 2 4 26 2 2 2 2" xfId="22321"/>
    <cellStyle name="Percent 2 4 26 2 2 3" xfId="17781"/>
    <cellStyle name="Percent 2 4 26 2 3" xfId="10664"/>
    <cellStyle name="Percent 2 4 26 2 3 2" xfId="20050"/>
    <cellStyle name="Percent 2 4 26 2 4" xfId="15511"/>
    <cellStyle name="Percent 2 4 26 3" xfId="24983"/>
    <cellStyle name="Percent 2 4 27" xfId="2772"/>
    <cellStyle name="Percent 2 4 27 2" xfId="6026"/>
    <cellStyle name="Percent 2 4 27 2 2" xfId="8393"/>
    <cellStyle name="Percent 2 4 27 2 2 2" xfId="12936"/>
    <cellStyle name="Percent 2 4 27 2 2 2 2" xfId="22322"/>
    <cellStyle name="Percent 2 4 27 2 2 3" xfId="17782"/>
    <cellStyle name="Percent 2 4 27 2 3" xfId="10665"/>
    <cellStyle name="Percent 2 4 27 2 3 2" xfId="20051"/>
    <cellStyle name="Percent 2 4 27 2 4" xfId="15512"/>
    <cellStyle name="Percent 2 4 27 3" xfId="25116"/>
    <cellStyle name="Percent 2 4 28" xfId="3145"/>
    <cellStyle name="Percent 2 4 28 2" xfId="6027"/>
    <cellStyle name="Percent 2 4 28 2 2" xfId="8394"/>
    <cellStyle name="Percent 2 4 28 2 2 2" xfId="12937"/>
    <cellStyle name="Percent 2 4 28 2 2 2 2" xfId="22323"/>
    <cellStyle name="Percent 2 4 28 2 2 3" xfId="17783"/>
    <cellStyle name="Percent 2 4 28 2 3" xfId="10666"/>
    <cellStyle name="Percent 2 4 28 2 3 2" xfId="20052"/>
    <cellStyle name="Percent 2 4 28 2 4" xfId="15513"/>
    <cellStyle name="Percent 2 4 28 3" xfId="25460"/>
    <cellStyle name="Percent 2 4 29" xfId="3318"/>
    <cellStyle name="Percent 2 4 29 2" xfId="6028"/>
    <cellStyle name="Percent 2 4 29 2 2" xfId="8395"/>
    <cellStyle name="Percent 2 4 29 2 2 2" xfId="12938"/>
    <cellStyle name="Percent 2 4 29 2 2 2 2" xfId="22324"/>
    <cellStyle name="Percent 2 4 29 2 2 3" xfId="17784"/>
    <cellStyle name="Percent 2 4 29 2 3" xfId="10667"/>
    <cellStyle name="Percent 2 4 29 2 3 2" xfId="20053"/>
    <cellStyle name="Percent 2 4 29 2 4" xfId="15514"/>
    <cellStyle name="Percent 2 4 29 3" xfId="25619"/>
    <cellStyle name="Percent 2 4 3" xfId="689"/>
    <cellStyle name="Percent 2 4 3 2" xfId="6029"/>
    <cellStyle name="Percent 2 4 3 2 2" xfId="8396"/>
    <cellStyle name="Percent 2 4 3 2 2 2" xfId="12939"/>
    <cellStyle name="Percent 2 4 3 2 2 2 2" xfId="22325"/>
    <cellStyle name="Percent 2 4 3 2 2 3" xfId="17785"/>
    <cellStyle name="Percent 2 4 3 2 3" xfId="10668"/>
    <cellStyle name="Percent 2 4 3 2 3 2" xfId="20054"/>
    <cellStyle name="Percent 2 4 3 2 4" xfId="15515"/>
    <cellStyle name="Percent 2 4 3 3" xfId="23219"/>
    <cellStyle name="Percent 2 4 30" xfId="3735"/>
    <cellStyle name="Percent 2 4 30 2" xfId="6030"/>
    <cellStyle name="Percent 2 4 30 2 2" xfId="8397"/>
    <cellStyle name="Percent 2 4 30 2 2 2" xfId="12940"/>
    <cellStyle name="Percent 2 4 30 2 2 2 2" xfId="22326"/>
    <cellStyle name="Percent 2 4 30 2 2 3" xfId="17786"/>
    <cellStyle name="Percent 2 4 30 2 3" xfId="10669"/>
    <cellStyle name="Percent 2 4 30 2 3 2" xfId="20055"/>
    <cellStyle name="Percent 2 4 30 2 4" xfId="15516"/>
    <cellStyle name="Percent 2 4 30 3" xfId="25784"/>
    <cellStyle name="Percent 2 4 31" xfId="3429"/>
    <cellStyle name="Percent 2 4 31 2" xfId="6031"/>
    <cellStyle name="Percent 2 4 31 2 2" xfId="8398"/>
    <cellStyle name="Percent 2 4 31 2 2 2" xfId="12941"/>
    <cellStyle name="Percent 2 4 31 2 2 2 2" xfId="22327"/>
    <cellStyle name="Percent 2 4 31 2 2 3" xfId="17787"/>
    <cellStyle name="Percent 2 4 31 2 3" xfId="10670"/>
    <cellStyle name="Percent 2 4 31 2 3 2" xfId="20056"/>
    <cellStyle name="Percent 2 4 31 2 4" xfId="15517"/>
    <cellStyle name="Percent 2 4 31 3" xfId="25675"/>
    <cellStyle name="Percent 2 4 32" xfId="4125"/>
    <cellStyle name="Percent 2 4 32 2" xfId="6032"/>
    <cellStyle name="Percent 2 4 32 2 2" xfId="8399"/>
    <cellStyle name="Percent 2 4 32 2 2 2" xfId="12942"/>
    <cellStyle name="Percent 2 4 32 2 2 2 2" xfId="22328"/>
    <cellStyle name="Percent 2 4 32 2 2 3" xfId="17788"/>
    <cellStyle name="Percent 2 4 32 2 3" xfId="10671"/>
    <cellStyle name="Percent 2 4 32 2 3 2" xfId="20057"/>
    <cellStyle name="Percent 2 4 32 2 4" xfId="15518"/>
    <cellStyle name="Percent 2 4 32 3" xfId="25839"/>
    <cellStyle name="Percent 2 4 33" xfId="4190"/>
    <cellStyle name="Percent 2 4 33 2" xfId="6033"/>
    <cellStyle name="Percent 2 4 33 2 2" xfId="8400"/>
    <cellStyle name="Percent 2 4 33 2 2 2" xfId="12943"/>
    <cellStyle name="Percent 2 4 33 2 2 2 2" xfId="22329"/>
    <cellStyle name="Percent 2 4 33 2 2 3" xfId="17789"/>
    <cellStyle name="Percent 2 4 33 2 3" xfId="10672"/>
    <cellStyle name="Percent 2 4 33 2 3 2" xfId="20058"/>
    <cellStyle name="Percent 2 4 33 2 4" xfId="15519"/>
    <cellStyle name="Percent 2 4 33 3" xfId="25877"/>
    <cellStyle name="Percent 2 4 34" xfId="4325"/>
    <cellStyle name="Percent 2 4 34 2" xfId="6034"/>
    <cellStyle name="Percent 2 4 34 2 2" xfId="8401"/>
    <cellStyle name="Percent 2 4 34 2 2 2" xfId="12944"/>
    <cellStyle name="Percent 2 4 34 2 2 2 2" xfId="22330"/>
    <cellStyle name="Percent 2 4 34 2 2 3" xfId="17790"/>
    <cellStyle name="Percent 2 4 34 2 3" xfId="10673"/>
    <cellStyle name="Percent 2 4 34 2 3 2" xfId="20059"/>
    <cellStyle name="Percent 2 4 34 2 4" xfId="15520"/>
    <cellStyle name="Percent 2 4 34 3" xfId="26003"/>
    <cellStyle name="Percent 2 4 35" xfId="4351"/>
    <cellStyle name="Percent 2 4 35 2" xfId="6035"/>
    <cellStyle name="Percent 2 4 35 2 2" xfId="8402"/>
    <cellStyle name="Percent 2 4 35 2 2 2" xfId="12945"/>
    <cellStyle name="Percent 2 4 35 2 2 2 2" xfId="22331"/>
    <cellStyle name="Percent 2 4 35 2 2 3" xfId="17791"/>
    <cellStyle name="Percent 2 4 35 2 3" xfId="10674"/>
    <cellStyle name="Percent 2 4 35 2 3 2" xfId="20060"/>
    <cellStyle name="Percent 2 4 35 2 4" xfId="15521"/>
    <cellStyle name="Percent 2 4 35 3" xfId="26028"/>
    <cellStyle name="Percent 2 4 36" xfId="4341"/>
    <cellStyle name="Percent 2 4 36 2" xfId="6036"/>
    <cellStyle name="Percent 2 4 36 2 2" xfId="8403"/>
    <cellStyle name="Percent 2 4 36 2 2 2" xfId="12946"/>
    <cellStyle name="Percent 2 4 36 2 2 2 2" xfId="22332"/>
    <cellStyle name="Percent 2 4 36 2 2 3" xfId="17792"/>
    <cellStyle name="Percent 2 4 36 2 3" xfId="10675"/>
    <cellStyle name="Percent 2 4 36 2 3 2" xfId="20061"/>
    <cellStyle name="Percent 2 4 36 2 4" xfId="15522"/>
    <cellStyle name="Percent 2 4 36 3" xfId="26018"/>
    <cellStyle name="Percent 2 4 37" xfId="4388"/>
    <cellStyle name="Percent 2 4 37 2" xfId="6037"/>
    <cellStyle name="Percent 2 4 37 2 2" xfId="8404"/>
    <cellStyle name="Percent 2 4 37 2 2 2" xfId="12947"/>
    <cellStyle name="Percent 2 4 37 2 2 2 2" xfId="22333"/>
    <cellStyle name="Percent 2 4 37 2 2 3" xfId="17793"/>
    <cellStyle name="Percent 2 4 37 2 3" xfId="10676"/>
    <cellStyle name="Percent 2 4 37 2 3 2" xfId="20062"/>
    <cellStyle name="Percent 2 4 37 2 4" xfId="15523"/>
    <cellStyle name="Percent 2 4 37 3" xfId="26060"/>
    <cellStyle name="Percent 2 4 38" xfId="4450"/>
    <cellStyle name="Percent 2 4 38 2" xfId="6038"/>
    <cellStyle name="Percent 2 4 38 2 2" xfId="8405"/>
    <cellStyle name="Percent 2 4 38 2 2 2" xfId="12948"/>
    <cellStyle name="Percent 2 4 38 2 2 2 2" xfId="22334"/>
    <cellStyle name="Percent 2 4 38 2 2 3" xfId="17794"/>
    <cellStyle name="Percent 2 4 38 2 3" xfId="10677"/>
    <cellStyle name="Percent 2 4 38 2 3 2" xfId="20063"/>
    <cellStyle name="Percent 2 4 38 2 4" xfId="15524"/>
    <cellStyle name="Percent 2 4 38 3" xfId="26115"/>
    <cellStyle name="Percent 2 4 39" xfId="4405"/>
    <cellStyle name="Percent 2 4 39 2" xfId="6039"/>
    <cellStyle name="Percent 2 4 39 2 2" xfId="8406"/>
    <cellStyle name="Percent 2 4 39 2 2 2" xfId="12949"/>
    <cellStyle name="Percent 2 4 39 2 2 2 2" xfId="22335"/>
    <cellStyle name="Percent 2 4 39 2 2 3" xfId="17795"/>
    <cellStyle name="Percent 2 4 39 2 3" xfId="10678"/>
    <cellStyle name="Percent 2 4 39 2 3 2" xfId="20064"/>
    <cellStyle name="Percent 2 4 39 2 4" xfId="15525"/>
    <cellStyle name="Percent 2 4 39 3" xfId="26074"/>
    <cellStyle name="Percent 2 4 4" xfId="766"/>
    <cellStyle name="Percent 2 4 4 2" xfId="6040"/>
    <cellStyle name="Percent 2 4 4 2 2" xfId="8407"/>
    <cellStyle name="Percent 2 4 4 2 2 2" xfId="12950"/>
    <cellStyle name="Percent 2 4 4 2 2 2 2" xfId="22336"/>
    <cellStyle name="Percent 2 4 4 2 2 3" xfId="17796"/>
    <cellStyle name="Percent 2 4 4 2 3" xfId="10679"/>
    <cellStyle name="Percent 2 4 4 2 3 2" xfId="20065"/>
    <cellStyle name="Percent 2 4 4 2 4" xfId="15526"/>
    <cellStyle name="Percent 2 4 4 3" xfId="23294"/>
    <cellStyle name="Percent 2 4 40" xfId="4507"/>
    <cellStyle name="Percent 2 4 40 2" xfId="6041"/>
    <cellStyle name="Percent 2 4 40 2 2" xfId="8408"/>
    <cellStyle name="Percent 2 4 40 2 2 2" xfId="12951"/>
    <cellStyle name="Percent 2 4 40 2 2 2 2" xfId="22337"/>
    <cellStyle name="Percent 2 4 40 2 2 3" xfId="17797"/>
    <cellStyle name="Percent 2 4 40 2 3" xfId="10680"/>
    <cellStyle name="Percent 2 4 40 2 3 2" xfId="20066"/>
    <cellStyle name="Percent 2 4 40 2 4" xfId="15527"/>
    <cellStyle name="Percent 2 4 40 3" xfId="26171"/>
    <cellStyle name="Percent 2 4 41" xfId="6007"/>
    <cellStyle name="Percent 2 4 41 2" xfId="8374"/>
    <cellStyle name="Percent 2 4 41 2 2" xfId="12917"/>
    <cellStyle name="Percent 2 4 41 2 2 2" xfId="22303"/>
    <cellStyle name="Percent 2 4 41 2 3" xfId="17763"/>
    <cellStyle name="Percent 2 4 41 3" xfId="10646"/>
    <cellStyle name="Percent 2 4 41 3 2" xfId="20032"/>
    <cellStyle name="Percent 2 4 41 4" xfId="15493"/>
    <cellStyle name="Percent 2 4 42" xfId="6548"/>
    <cellStyle name="Percent 2 4 42 2" xfId="26299"/>
    <cellStyle name="Percent 2 4 43" xfId="6593"/>
    <cellStyle name="Percent 2 4 43 2" xfId="26340"/>
    <cellStyle name="Percent 2 4 44" xfId="22956"/>
    <cellStyle name="Percent 2 4 5" xfId="808"/>
    <cellStyle name="Percent 2 4 5 2" xfId="6042"/>
    <cellStyle name="Percent 2 4 5 2 2" xfId="8409"/>
    <cellStyle name="Percent 2 4 5 2 2 2" xfId="12952"/>
    <cellStyle name="Percent 2 4 5 2 2 2 2" xfId="22338"/>
    <cellStyle name="Percent 2 4 5 2 2 3" xfId="17798"/>
    <cellStyle name="Percent 2 4 5 2 3" xfId="10681"/>
    <cellStyle name="Percent 2 4 5 2 3 2" xfId="20067"/>
    <cellStyle name="Percent 2 4 5 2 4" xfId="15528"/>
    <cellStyle name="Percent 2 4 5 3" xfId="23334"/>
    <cellStyle name="Percent 2 4 6" xfId="850"/>
    <cellStyle name="Percent 2 4 6 2" xfId="6043"/>
    <cellStyle name="Percent 2 4 6 2 2" xfId="8410"/>
    <cellStyle name="Percent 2 4 6 2 2 2" xfId="12953"/>
    <cellStyle name="Percent 2 4 6 2 2 2 2" xfId="22339"/>
    <cellStyle name="Percent 2 4 6 2 2 3" xfId="17799"/>
    <cellStyle name="Percent 2 4 6 2 3" xfId="10682"/>
    <cellStyle name="Percent 2 4 6 2 3 2" xfId="20068"/>
    <cellStyle name="Percent 2 4 6 2 4" xfId="15529"/>
    <cellStyle name="Percent 2 4 6 3" xfId="23374"/>
    <cellStyle name="Percent 2 4 7" xfId="988"/>
    <cellStyle name="Percent 2 4 7 2" xfId="6044"/>
    <cellStyle name="Percent 2 4 7 2 2" xfId="8411"/>
    <cellStyle name="Percent 2 4 7 2 2 2" xfId="12954"/>
    <cellStyle name="Percent 2 4 7 2 2 2 2" xfId="22340"/>
    <cellStyle name="Percent 2 4 7 2 2 3" xfId="17800"/>
    <cellStyle name="Percent 2 4 7 2 3" xfId="10683"/>
    <cellStyle name="Percent 2 4 7 2 3 2" xfId="20069"/>
    <cellStyle name="Percent 2 4 7 2 4" xfId="15530"/>
    <cellStyle name="Percent 2 4 7 3" xfId="23504"/>
    <cellStyle name="Percent 2 4 8" xfId="1056"/>
    <cellStyle name="Percent 2 4 8 2" xfId="6045"/>
    <cellStyle name="Percent 2 4 8 2 2" xfId="8412"/>
    <cellStyle name="Percent 2 4 8 2 2 2" xfId="12955"/>
    <cellStyle name="Percent 2 4 8 2 2 2 2" xfId="22341"/>
    <cellStyle name="Percent 2 4 8 2 2 3" xfId="17801"/>
    <cellStyle name="Percent 2 4 8 2 3" xfId="10684"/>
    <cellStyle name="Percent 2 4 8 2 3 2" xfId="20070"/>
    <cellStyle name="Percent 2 4 8 2 4" xfId="15531"/>
    <cellStyle name="Percent 2 4 8 3" xfId="23569"/>
    <cellStyle name="Percent 2 4 9" xfId="1130"/>
    <cellStyle name="Percent 2 4 9 2" xfId="6046"/>
    <cellStyle name="Percent 2 4 9 2 2" xfId="8413"/>
    <cellStyle name="Percent 2 4 9 2 2 2" xfId="12956"/>
    <cellStyle name="Percent 2 4 9 2 2 2 2" xfId="22342"/>
    <cellStyle name="Percent 2 4 9 2 2 3" xfId="17802"/>
    <cellStyle name="Percent 2 4 9 2 3" xfId="10685"/>
    <cellStyle name="Percent 2 4 9 2 3 2" xfId="20071"/>
    <cellStyle name="Percent 2 4 9 2 4" xfId="15532"/>
    <cellStyle name="Percent 2 4 9 3" xfId="23643"/>
    <cellStyle name="Percent 2 40" xfId="3469"/>
    <cellStyle name="Percent 2 40 2" xfId="6047"/>
    <cellStyle name="Percent 2 40 2 2" xfId="8414"/>
    <cellStyle name="Percent 2 40 2 2 2" xfId="12957"/>
    <cellStyle name="Percent 2 40 2 2 2 2" xfId="22343"/>
    <cellStyle name="Percent 2 40 2 2 3" xfId="17803"/>
    <cellStyle name="Percent 2 40 2 3" xfId="10686"/>
    <cellStyle name="Percent 2 40 2 3 2" xfId="20072"/>
    <cellStyle name="Percent 2 40 2 4" xfId="15533"/>
    <cellStyle name="Percent 2 40 3" xfId="25697"/>
    <cellStyle name="Percent 2 41" xfId="4518"/>
    <cellStyle name="Percent 2 41 2" xfId="6048"/>
    <cellStyle name="Percent 2 41 2 2" xfId="8415"/>
    <cellStyle name="Percent 2 41 2 2 2" xfId="12958"/>
    <cellStyle name="Percent 2 41 2 2 2 2" xfId="22344"/>
    <cellStyle name="Percent 2 41 2 2 3" xfId="17804"/>
    <cellStyle name="Percent 2 41 2 3" xfId="10687"/>
    <cellStyle name="Percent 2 41 2 3 2" xfId="20073"/>
    <cellStyle name="Percent 2 41 2 4" xfId="15534"/>
    <cellStyle name="Percent 2 41 3" xfId="26182"/>
    <cellStyle name="Percent 2 42" xfId="22967"/>
    <cellStyle name="Percent 2 5" xfId="1067"/>
    <cellStyle name="Percent 2 5 2" xfId="6049"/>
    <cellStyle name="Percent 2 5 2 2" xfId="8416"/>
    <cellStyle name="Percent 2 5 2 2 2" xfId="12959"/>
    <cellStyle name="Percent 2 5 2 2 2 2" xfId="22345"/>
    <cellStyle name="Percent 2 5 2 2 3" xfId="17805"/>
    <cellStyle name="Percent 2 5 2 3" xfId="10688"/>
    <cellStyle name="Percent 2 5 2 3 2" xfId="20074"/>
    <cellStyle name="Percent 2 5 2 4" xfId="15535"/>
    <cellStyle name="Percent 2 5 3" xfId="23580"/>
    <cellStyle name="Percent 2 6" xfId="1141"/>
    <cellStyle name="Percent 2 6 2" xfId="6050"/>
    <cellStyle name="Percent 2 6 2 2" xfId="8417"/>
    <cellStyle name="Percent 2 6 2 2 2" xfId="12960"/>
    <cellStyle name="Percent 2 6 2 2 2 2" xfId="22346"/>
    <cellStyle name="Percent 2 6 2 2 3" xfId="17806"/>
    <cellStyle name="Percent 2 6 2 3" xfId="10689"/>
    <cellStyle name="Percent 2 6 2 3 2" xfId="20075"/>
    <cellStyle name="Percent 2 6 2 4" xfId="15536"/>
    <cellStyle name="Percent 2 6 3" xfId="23654"/>
    <cellStyle name="Percent 2 7" xfId="1214"/>
    <cellStyle name="Percent 2 7 2" xfId="6051"/>
    <cellStyle name="Percent 2 7 2 2" xfId="8418"/>
    <cellStyle name="Percent 2 7 2 2 2" xfId="12961"/>
    <cellStyle name="Percent 2 7 2 2 2 2" xfId="22347"/>
    <cellStyle name="Percent 2 7 2 2 3" xfId="17807"/>
    <cellStyle name="Percent 2 7 2 3" xfId="10690"/>
    <cellStyle name="Percent 2 7 2 3 2" xfId="20076"/>
    <cellStyle name="Percent 2 7 2 4" xfId="15537"/>
    <cellStyle name="Percent 2 7 3" xfId="23727"/>
    <cellStyle name="Percent 2 8" xfId="1326"/>
    <cellStyle name="Percent 2 8 2" xfId="6052"/>
    <cellStyle name="Percent 2 8 2 2" xfId="8419"/>
    <cellStyle name="Percent 2 8 2 2 2" xfId="12962"/>
    <cellStyle name="Percent 2 8 2 2 2 2" xfId="22348"/>
    <cellStyle name="Percent 2 8 2 2 3" xfId="17808"/>
    <cellStyle name="Percent 2 8 2 3" xfId="10691"/>
    <cellStyle name="Percent 2 8 2 3 2" xfId="20077"/>
    <cellStyle name="Percent 2 8 2 4" xfId="15538"/>
    <cellStyle name="Percent 2 8 3" xfId="23837"/>
    <cellStyle name="Percent 2 9" xfId="1354"/>
    <cellStyle name="Percent 2 9 2" xfId="6053"/>
    <cellStyle name="Percent 2 9 2 2" xfId="8420"/>
    <cellStyle name="Percent 2 9 2 2 2" xfId="12963"/>
    <cellStyle name="Percent 2 9 2 2 2 2" xfId="22349"/>
    <cellStyle name="Percent 2 9 2 2 3" xfId="17809"/>
    <cellStyle name="Percent 2 9 2 3" xfId="10692"/>
    <cellStyle name="Percent 2 9 2 3 2" xfId="20078"/>
    <cellStyle name="Percent 2 9 2 4" xfId="15539"/>
    <cellStyle name="Percent 2 9 3" xfId="23865"/>
    <cellStyle name="Percent 20" xfId="8897"/>
    <cellStyle name="Percent 20 2" xfId="13437"/>
    <cellStyle name="Percent 20 2 2" xfId="22823"/>
    <cellStyle name="Percent 20 3" xfId="18283"/>
    <cellStyle name="Percent 21" xfId="13452"/>
    <cellStyle name="Percent 21 2" xfId="22831"/>
    <cellStyle name="Percent 22" xfId="13458"/>
    <cellStyle name="Percent 22 2" xfId="22836"/>
    <cellStyle name="Percent 23" xfId="13630"/>
    <cellStyle name="Percent 23 2" xfId="22841"/>
    <cellStyle name="Percent 24" xfId="13738"/>
    <cellStyle name="Percent 25" xfId="13744"/>
    <cellStyle name="Percent 26" xfId="22861"/>
    <cellStyle name="Percent 27" xfId="22863"/>
    <cellStyle name="Percent 28" xfId="382"/>
    <cellStyle name="Percent 28 2" xfId="22953"/>
    <cellStyle name="Percent 3" xfId="488"/>
    <cellStyle name="Percent 3 10" xfId="1405"/>
    <cellStyle name="Percent 3 10 2" xfId="6055"/>
    <cellStyle name="Percent 3 10 2 2" xfId="8422"/>
    <cellStyle name="Percent 3 10 2 2 2" xfId="12965"/>
    <cellStyle name="Percent 3 10 2 2 2 2" xfId="22351"/>
    <cellStyle name="Percent 3 10 2 2 3" xfId="17811"/>
    <cellStyle name="Percent 3 10 2 3" xfId="10694"/>
    <cellStyle name="Percent 3 10 2 3 2" xfId="20080"/>
    <cellStyle name="Percent 3 10 2 4" xfId="15541"/>
    <cellStyle name="Percent 3 10 3" xfId="23916"/>
    <cellStyle name="Percent 3 11" xfId="1433"/>
    <cellStyle name="Percent 3 11 2" xfId="6056"/>
    <cellStyle name="Percent 3 11 2 2" xfId="8423"/>
    <cellStyle name="Percent 3 11 2 2 2" xfId="12966"/>
    <cellStyle name="Percent 3 11 2 2 2 2" xfId="22352"/>
    <cellStyle name="Percent 3 11 2 2 3" xfId="17812"/>
    <cellStyle name="Percent 3 11 2 3" xfId="10695"/>
    <cellStyle name="Percent 3 11 2 3 2" xfId="20081"/>
    <cellStyle name="Percent 3 11 2 4" xfId="15542"/>
    <cellStyle name="Percent 3 11 3" xfId="23944"/>
    <cellStyle name="Percent 3 12" xfId="1455"/>
    <cellStyle name="Percent 3 12 2" xfId="6057"/>
    <cellStyle name="Percent 3 12 2 2" xfId="8424"/>
    <cellStyle name="Percent 3 12 2 2 2" xfId="12967"/>
    <cellStyle name="Percent 3 12 2 2 2 2" xfId="22353"/>
    <cellStyle name="Percent 3 12 2 2 3" xfId="17813"/>
    <cellStyle name="Percent 3 12 2 3" xfId="10696"/>
    <cellStyle name="Percent 3 12 2 3 2" xfId="20082"/>
    <cellStyle name="Percent 3 12 2 4" xfId="15543"/>
    <cellStyle name="Percent 3 12 3" xfId="23966"/>
    <cellStyle name="Percent 3 13" xfId="1468"/>
    <cellStyle name="Percent 3 13 2" xfId="6058"/>
    <cellStyle name="Percent 3 13 2 2" xfId="8425"/>
    <cellStyle name="Percent 3 13 2 2 2" xfId="12968"/>
    <cellStyle name="Percent 3 13 2 2 2 2" xfId="22354"/>
    <cellStyle name="Percent 3 13 2 2 3" xfId="17814"/>
    <cellStyle name="Percent 3 13 2 3" xfId="10697"/>
    <cellStyle name="Percent 3 13 2 3 2" xfId="20083"/>
    <cellStyle name="Percent 3 13 2 4" xfId="15544"/>
    <cellStyle name="Percent 3 13 3" xfId="23979"/>
    <cellStyle name="Percent 3 14" xfId="1604"/>
    <cellStyle name="Percent 3 14 2" xfId="6059"/>
    <cellStyle name="Percent 3 14 2 2" xfId="8426"/>
    <cellStyle name="Percent 3 14 2 2 2" xfId="12969"/>
    <cellStyle name="Percent 3 14 2 2 2 2" xfId="22355"/>
    <cellStyle name="Percent 3 14 2 2 3" xfId="17815"/>
    <cellStyle name="Percent 3 14 2 3" xfId="10698"/>
    <cellStyle name="Percent 3 14 2 3 2" xfId="20084"/>
    <cellStyle name="Percent 3 14 2 4" xfId="15545"/>
    <cellStyle name="Percent 3 14 3" xfId="24109"/>
    <cellStyle name="Percent 3 15" xfId="2051"/>
    <cellStyle name="Percent 3 15 2" xfId="6060"/>
    <cellStyle name="Percent 3 15 2 2" xfId="8427"/>
    <cellStyle name="Percent 3 15 2 2 2" xfId="12970"/>
    <cellStyle name="Percent 3 15 2 2 2 2" xfId="22356"/>
    <cellStyle name="Percent 3 15 2 2 3" xfId="17816"/>
    <cellStyle name="Percent 3 15 2 3" xfId="10699"/>
    <cellStyle name="Percent 3 15 2 3 2" xfId="20085"/>
    <cellStyle name="Percent 3 15 2 4" xfId="15546"/>
    <cellStyle name="Percent 3 15 3" xfId="24503"/>
    <cellStyle name="Percent 3 16" xfId="1830"/>
    <cellStyle name="Percent 3 16 2" xfId="6061"/>
    <cellStyle name="Percent 3 16 2 2" xfId="8428"/>
    <cellStyle name="Percent 3 16 2 2 2" xfId="12971"/>
    <cellStyle name="Percent 3 16 2 2 2 2" xfId="22357"/>
    <cellStyle name="Percent 3 16 2 2 3" xfId="17817"/>
    <cellStyle name="Percent 3 16 2 3" xfId="10700"/>
    <cellStyle name="Percent 3 16 2 3 2" xfId="20086"/>
    <cellStyle name="Percent 3 16 2 4" xfId="15547"/>
    <cellStyle name="Percent 3 16 3" xfId="24304"/>
    <cellStyle name="Percent 3 17" xfId="2219"/>
    <cellStyle name="Percent 3 17 2" xfId="6062"/>
    <cellStyle name="Percent 3 17 2 2" xfId="8429"/>
    <cellStyle name="Percent 3 17 2 2 2" xfId="12972"/>
    <cellStyle name="Percent 3 17 2 2 2 2" xfId="22358"/>
    <cellStyle name="Percent 3 17 2 2 3" xfId="17818"/>
    <cellStyle name="Percent 3 17 2 3" xfId="10701"/>
    <cellStyle name="Percent 3 17 2 3 2" xfId="20087"/>
    <cellStyle name="Percent 3 17 2 4" xfId="15548"/>
    <cellStyle name="Percent 3 17 3" xfId="24645"/>
    <cellStyle name="Percent 3 18" xfId="2267"/>
    <cellStyle name="Percent 3 18 2" xfId="6063"/>
    <cellStyle name="Percent 3 18 2 2" xfId="8430"/>
    <cellStyle name="Percent 3 18 2 2 2" xfId="12973"/>
    <cellStyle name="Percent 3 18 2 2 2 2" xfId="22359"/>
    <cellStyle name="Percent 3 18 2 2 3" xfId="17819"/>
    <cellStyle name="Percent 3 18 2 3" xfId="10702"/>
    <cellStyle name="Percent 3 18 2 3 2" xfId="20088"/>
    <cellStyle name="Percent 3 18 2 4" xfId="15549"/>
    <cellStyle name="Percent 3 18 3" xfId="24685"/>
    <cellStyle name="Percent 3 19" xfId="2266"/>
    <cellStyle name="Percent 3 19 2" xfId="6064"/>
    <cellStyle name="Percent 3 19 2 2" xfId="8431"/>
    <cellStyle name="Percent 3 19 2 2 2" xfId="12974"/>
    <cellStyle name="Percent 3 19 2 2 2 2" xfId="22360"/>
    <cellStyle name="Percent 3 19 2 2 3" xfId="17820"/>
    <cellStyle name="Percent 3 19 2 3" xfId="10703"/>
    <cellStyle name="Percent 3 19 2 3 2" xfId="20089"/>
    <cellStyle name="Percent 3 19 2 4" xfId="15550"/>
    <cellStyle name="Percent 3 19 3" xfId="24684"/>
    <cellStyle name="Percent 3 2" xfId="386"/>
    <cellStyle name="Percent 3 2 10" xfId="1204"/>
    <cellStyle name="Percent 3 2 10 2" xfId="6066"/>
    <cellStyle name="Percent 3 2 10 2 2" xfId="8433"/>
    <cellStyle name="Percent 3 2 10 2 2 2" xfId="12976"/>
    <cellStyle name="Percent 3 2 10 2 2 2 2" xfId="22362"/>
    <cellStyle name="Percent 3 2 10 2 2 3" xfId="17822"/>
    <cellStyle name="Percent 3 2 10 2 3" xfId="10705"/>
    <cellStyle name="Percent 3 2 10 2 3 2" xfId="20091"/>
    <cellStyle name="Percent 3 2 10 2 4" xfId="15552"/>
    <cellStyle name="Percent 3 2 10 3" xfId="23717"/>
    <cellStyle name="Percent 3 2 11" xfId="1583"/>
    <cellStyle name="Percent 3 2 11 2" xfId="6067"/>
    <cellStyle name="Percent 3 2 11 2 2" xfId="8434"/>
    <cellStyle name="Percent 3 2 11 2 2 2" xfId="12977"/>
    <cellStyle name="Percent 3 2 11 2 2 2 2" xfId="22363"/>
    <cellStyle name="Percent 3 2 11 2 2 3" xfId="17823"/>
    <cellStyle name="Percent 3 2 11 2 3" xfId="10706"/>
    <cellStyle name="Percent 3 2 11 2 3 2" xfId="20092"/>
    <cellStyle name="Percent 3 2 11 2 4" xfId="15553"/>
    <cellStyle name="Percent 3 2 11 3" xfId="24090"/>
    <cellStyle name="Percent 3 2 12" xfId="2052"/>
    <cellStyle name="Percent 3 2 12 2" xfId="6068"/>
    <cellStyle name="Percent 3 2 12 2 2" xfId="8435"/>
    <cellStyle name="Percent 3 2 12 2 2 2" xfId="12978"/>
    <cellStyle name="Percent 3 2 12 2 2 2 2" xfId="22364"/>
    <cellStyle name="Percent 3 2 12 2 2 3" xfId="17824"/>
    <cellStyle name="Percent 3 2 12 2 3" xfId="10707"/>
    <cellStyle name="Percent 3 2 12 2 3 2" xfId="20093"/>
    <cellStyle name="Percent 3 2 12 2 4" xfId="15554"/>
    <cellStyle name="Percent 3 2 12 3" xfId="24504"/>
    <cellStyle name="Percent 3 2 13" xfId="1876"/>
    <cellStyle name="Percent 3 2 13 2" xfId="6069"/>
    <cellStyle name="Percent 3 2 13 2 2" xfId="8436"/>
    <cellStyle name="Percent 3 2 13 2 2 2" xfId="12979"/>
    <cellStyle name="Percent 3 2 13 2 2 2 2" xfId="22365"/>
    <cellStyle name="Percent 3 2 13 2 2 3" xfId="17825"/>
    <cellStyle name="Percent 3 2 13 2 3" xfId="10708"/>
    <cellStyle name="Percent 3 2 13 2 3 2" xfId="20094"/>
    <cellStyle name="Percent 3 2 13 2 4" xfId="15555"/>
    <cellStyle name="Percent 3 2 13 3" xfId="24348"/>
    <cellStyle name="Percent 3 2 14" xfId="2104"/>
    <cellStyle name="Percent 3 2 14 2" xfId="6070"/>
    <cellStyle name="Percent 3 2 14 2 2" xfId="8437"/>
    <cellStyle name="Percent 3 2 14 2 2 2" xfId="12980"/>
    <cellStyle name="Percent 3 2 14 2 2 2 2" xfId="22366"/>
    <cellStyle name="Percent 3 2 14 2 2 3" xfId="17826"/>
    <cellStyle name="Percent 3 2 14 2 3" xfId="10709"/>
    <cellStyle name="Percent 3 2 14 2 3 2" xfId="20095"/>
    <cellStyle name="Percent 3 2 14 2 4" xfId="15556"/>
    <cellStyle name="Percent 3 2 14 3" xfId="24549"/>
    <cellStyle name="Percent 3 2 15" xfId="1812"/>
    <cellStyle name="Percent 3 2 15 2" xfId="6071"/>
    <cellStyle name="Percent 3 2 15 2 2" xfId="8438"/>
    <cellStyle name="Percent 3 2 15 2 2 2" xfId="12981"/>
    <cellStyle name="Percent 3 2 15 2 2 2 2" xfId="22367"/>
    <cellStyle name="Percent 3 2 15 2 2 3" xfId="17827"/>
    <cellStyle name="Percent 3 2 15 2 3" xfId="10710"/>
    <cellStyle name="Percent 3 2 15 2 3 2" xfId="20096"/>
    <cellStyle name="Percent 3 2 15 2 4" xfId="15557"/>
    <cellStyle name="Percent 3 2 15 3" xfId="24290"/>
    <cellStyle name="Percent 3 2 16" xfId="2067"/>
    <cellStyle name="Percent 3 2 16 2" xfId="6072"/>
    <cellStyle name="Percent 3 2 16 2 2" xfId="8439"/>
    <cellStyle name="Percent 3 2 16 2 2 2" xfId="12982"/>
    <cellStyle name="Percent 3 2 16 2 2 2 2" xfId="22368"/>
    <cellStyle name="Percent 3 2 16 2 2 3" xfId="17828"/>
    <cellStyle name="Percent 3 2 16 2 3" xfId="10711"/>
    <cellStyle name="Percent 3 2 16 2 3 2" xfId="20097"/>
    <cellStyle name="Percent 3 2 16 2 4" xfId="15558"/>
    <cellStyle name="Percent 3 2 16 3" xfId="24515"/>
    <cellStyle name="Percent 3 2 17" xfId="2193"/>
    <cellStyle name="Percent 3 2 17 2" xfId="6073"/>
    <cellStyle name="Percent 3 2 17 2 2" xfId="8440"/>
    <cellStyle name="Percent 3 2 17 2 2 2" xfId="12983"/>
    <cellStyle name="Percent 3 2 17 2 2 2 2" xfId="22369"/>
    <cellStyle name="Percent 3 2 17 2 2 3" xfId="17829"/>
    <cellStyle name="Percent 3 2 17 2 3" xfId="10712"/>
    <cellStyle name="Percent 3 2 17 2 3 2" xfId="20098"/>
    <cellStyle name="Percent 3 2 17 2 4" xfId="15559"/>
    <cellStyle name="Percent 3 2 17 3" xfId="24626"/>
    <cellStyle name="Percent 3 2 18" xfId="2344"/>
    <cellStyle name="Percent 3 2 18 2" xfId="6074"/>
    <cellStyle name="Percent 3 2 18 2 2" xfId="8441"/>
    <cellStyle name="Percent 3 2 18 2 2 2" xfId="12984"/>
    <cellStyle name="Percent 3 2 18 2 2 2 2" xfId="22370"/>
    <cellStyle name="Percent 3 2 18 2 2 3" xfId="17830"/>
    <cellStyle name="Percent 3 2 18 2 3" xfId="10713"/>
    <cellStyle name="Percent 3 2 18 2 3 2" xfId="20099"/>
    <cellStyle name="Percent 3 2 18 2 4" xfId="15560"/>
    <cellStyle name="Percent 3 2 18 3" xfId="24761"/>
    <cellStyle name="Percent 3 2 19" xfId="2672"/>
    <cellStyle name="Percent 3 2 19 2" xfId="6075"/>
    <cellStyle name="Percent 3 2 19 2 2" xfId="8442"/>
    <cellStyle name="Percent 3 2 19 2 2 2" xfId="12985"/>
    <cellStyle name="Percent 3 2 19 2 2 2 2" xfId="22371"/>
    <cellStyle name="Percent 3 2 19 2 2 3" xfId="17831"/>
    <cellStyle name="Percent 3 2 19 2 3" xfId="10714"/>
    <cellStyle name="Percent 3 2 19 2 3 2" xfId="20100"/>
    <cellStyle name="Percent 3 2 19 2 4" xfId="15561"/>
    <cellStyle name="Percent 3 2 19 3" xfId="25026"/>
    <cellStyle name="Percent 3 2 2" xfId="600"/>
    <cellStyle name="Percent 3 2 2 2" xfId="6076"/>
    <cellStyle name="Percent 3 2 2 2 2" xfId="8443"/>
    <cellStyle name="Percent 3 2 2 2 2 2" xfId="12986"/>
    <cellStyle name="Percent 3 2 2 2 2 2 2" xfId="22372"/>
    <cellStyle name="Percent 3 2 2 2 2 3" xfId="17832"/>
    <cellStyle name="Percent 3 2 2 2 3" xfId="10715"/>
    <cellStyle name="Percent 3 2 2 2 3 2" xfId="20101"/>
    <cellStyle name="Percent 3 2 2 2 4" xfId="15562"/>
    <cellStyle name="Percent 3 2 2 3" xfId="23132"/>
    <cellStyle name="Percent 3 2 20" xfId="2750"/>
    <cellStyle name="Percent 3 2 20 2" xfId="6077"/>
    <cellStyle name="Percent 3 2 20 2 2" xfId="8444"/>
    <cellStyle name="Percent 3 2 20 2 2 2" xfId="12987"/>
    <cellStyle name="Percent 3 2 20 2 2 2 2" xfId="22373"/>
    <cellStyle name="Percent 3 2 20 2 2 3" xfId="17833"/>
    <cellStyle name="Percent 3 2 20 2 3" xfId="10716"/>
    <cellStyle name="Percent 3 2 20 2 3 2" xfId="20102"/>
    <cellStyle name="Percent 3 2 20 2 4" xfId="15563"/>
    <cellStyle name="Percent 3 2 20 3" xfId="25096"/>
    <cellStyle name="Percent 3 2 21" xfId="2480"/>
    <cellStyle name="Percent 3 2 21 2" xfId="6078"/>
    <cellStyle name="Percent 3 2 21 2 2" xfId="8445"/>
    <cellStyle name="Percent 3 2 21 2 2 2" xfId="12988"/>
    <cellStyle name="Percent 3 2 21 2 2 2 2" xfId="22374"/>
    <cellStyle name="Percent 3 2 21 2 2 3" xfId="17834"/>
    <cellStyle name="Percent 3 2 21 2 3" xfId="10717"/>
    <cellStyle name="Percent 3 2 21 2 3 2" xfId="20103"/>
    <cellStyle name="Percent 3 2 21 2 4" xfId="15564"/>
    <cellStyle name="Percent 3 2 21 3" xfId="24844"/>
    <cellStyle name="Percent 3 2 22" xfId="2917"/>
    <cellStyle name="Percent 3 2 22 2" xfId="6079"/>
    <cellStyle name="Percent 3 2 22 2 2" xfId="8446"/>
    <cellStyle name="Percent 3 2 22 2 2 2" xfId="12989"/>
    <cellStyle name="Percent 3 2 22 2 2 2 2" xfId="22375"/>
    <cellStyle name="Percent 3 2 22 2 2 3" xfId="17835"/>
    <cellStyle name="Percent 3 2 22 2 3" xfId="10718"/>
    <cellStyle name="Percent 3 2 22 2 3 2" xfId="20104"/>
    <cellStyle name="Percent 3 2 22 2 4" xfId="15565"/>
    <cellStyle name="Percent 3 2 22 3" xfId="25246"/>
    <cellStyle name="Percent 3 2 23" xfId="2926"/>
    <cellStyle name="Percent 3 2 23 2" xfId="6080"/>
    <cellStyle name="Percent 3 2 23 2 2" xfId="8447"/>
    <cellStyle name="Percent 3 2 23 2 2 2" xfId="12990"/>
    <cellStyle name="Percent 3 2 23 2 2 2 2" xfId="22376"/>
    <cellStyle name="Percent 3 2 23 2 2 3" xfId="17836"/>
    <cellStyle name="Percent 3 2 23 2 3" xfId="10719"/>
    <cellStyle name="Percent 3 2 23 2 3 2" xfId="20105"/>
    <cellStyle name="Percent 3 2 23 2 4" xfId="15566"/>
    <cellStyle name="Percent 3 2 23 3" xfId="25254"/>
    <cellStyle name="Percent 3 2 24" xfId="2884"/>
    <cellStyle name="Percent 3 2 24 2" xfId="6081"/>
    <cellStyle name="Percent 3 2 24 2 2" xfId="8448"/>
    <cellStyle name="Percent 3 2 24 2 2 2" xfId="12991"/>
    <cellStyle name="Percent 3 2 24 2 2 2 2" xfId="22377"/>
    <cellStyle name="Percent 3 2 24 2 2 3" xfId="17837"/>
    <cellStyle name="Percent 3 2 24 2 3" xfId="10720"/>
    <cellStyle name="Percent 3 2 24 2 3 2" xfId="20106"/>
    <cellStyle name="Percent 3 2 24 2 4" xfId="15567"/>
    <cellStyle name="Percent 3 2 24 3" xfId="25215"/>
    <cellStyle name="Percent 3 2 25" xfId="3040"/>
    <cellStyle name="Percent 3 2 25 2" xfId="6082"/>
    <cellStyle name="Percent 3 2 25 2 2" xfId="8449"/>
    <cellStyle name="Percent 3 2 25 2 2 2" xfId="12992"/>
    <cellStyle name="Percent 3 2 25 2 2 2 2" xfId="22378"/>
    <cellStyle name="Percent 3 2 25 2 2 3" xfId="17838"/>
    <cellStyle name="Percent 3 2 25 2 3" xfId="10721"/>
    <cellStyle name="Percent 3 2 25 2 3 2" xfId="20107"/>
    <cellStyle name="Percent 3 2 25 2 4" xfId="15568"/>
    <cellStyle name="Percent 3 2 25 3" xfId="25356"/>
    <cellStyle name="Percent 3 2 26" xfId="3122"/>
    <cellStyle name="Percent 3 2 26 2" xfId="6083"/>
    <cellStyle name="Percent 3 2 26 2 2" xfId="8450"/>
    <cellStyle name="Percent 3 2 26 2 2 2" xfId="12993"/>
    <cellStyle name="Percent 3 2 26 2 2 2 2" xfId="22379"/>
    <cellStyle name="Percent 3 2 26 2 2 3" xfId="17839"/>
    <cellStyle name="Percent 3 2 26 2 3" xfId="10722"/>
    <cellStyle name="Percent 3 2 26 2 3 2" xfId="20108"/>
    <cellStyle name="Percent 3 2 26 2 4" xfId="15569"/>
    <cellStyle name="Percent 3 2 26 3" xfId="25438"/>
    <cellStyle name="Percent 3 2 27" xfId="3228"/>
    <cellStyle name="Percent 3 2 27 2" xfId="6084"/>
    <cellStyle name="Percent 3 2 27 2 2" xfId="8451"/>
    <cellStyle name="Percent 3 2 27 2 2 2" xfId="12994"/>
    <cellStyle name="Percent 3 2 27 2 2 2 2" xfId="22380"/>
    <cellStyle name="Percent 3 2 27 2 2 3" xfId="17840"/>
    <cellStyle name="Percent 3 2 27 2 3" xfId="10723"/>
    <cellStyle name="Percent 3 2 27 2 3 2" xfId="20109"/>
    <cellStyle name="Percent 3 2 27 2 4" xfId="15570"/>
    <cellStyle name="Percent 3 2 27 3" xfId="25538"/>
    <cellStyle name="Percent 3 2 28" xfId="3222"/>
    <cellStyle name="Percent 3 2 28 2" xfId="6085"/>
    <cellStyle name="Percent 3 2 28 2 2" xfId="8452"/>
    <cellStyle name="Percent 3 2 28 2 2 2" xfId="12995"/>
    <cellStyle name="Percent 3 2 28 2 2 2 2" xfId="22381"/>
    <cellStyle name="Percent 3 2 28 2 2 3" xfId="17841"/>
    <cellStyle name="Percent 3 2 28 2 3" xfId="10724"/>
    <cellStyle name="Percent 3 2 28 2 3 2" xfId="20110"/>
    <cellStyle name="Percent 3 2 28 2 4" xfId="15571"/>
    <cellStyle name="Percent 3 2 28 3" xfId="25532"/>
    <cellStyle name="Percent 3 2 29" xfId="3319"/>
    <cellStyle name="Percent 3 2 29 2" xfId="6086"/>
    <cellStyle name="Percent 3 2 29 2 2" xfId="8453"/>
    <cellStyle name="Percent 3 2 29 2 2 2" xfId="12996"/>
    <cellStyle name="Percent 3 2 29 2 2 2 2" xfId="22382"/>
    <cellStyle name="Percent 3 2 29 2 2 3" xfId="17842"/>
    <cellStyle name="Percent 3 2 29 2 3" xfId="10725"/>
    <cellStyle name="Percent 3 2 29 2 3 2" xfId="20111"/>
    <cellStyle name="Percent 3 2 29 2 4" xfId="15572"/>
    <cellStyle name="Percent 3 2 29 3" xfId="25620"/>
    <cellStyle name="Percent 3 2 3" xfId="690"/>
    <cellStyle name="Percent 3 2 3 2" xfId="6087"/>
    <cellStyle name="Percent 3 2 3 2 2" xfId="8454"/>
    <cellStyle name="Percent 3 2 3 2 2 2" xfId="12997"/>
    <cellStyle name="Percent 3 2 3 2 2 2 2" xfId="22383"/>
    <cellStyle name="Percent 3 2 3 2 2 3" xfId="17843"/>
    <cellStyle name="Percent 3 2 3 2 3" xfId="10726"/>
    <cellStyle name="Percent 3 2 3 2 3 2" xfId="20112"/>
    <cellStyle name="Percent 3 2 3 2 4" xfId="15573"/>
    <cellStyle name="Percent 3 2 3 3" xfId="23220"/>
    <cellStyle name="Percent 3 2 30" xfId="3720"/>
    <cellStyle name="Percent 3 2 30 2" xfId="6088"/>
    <cellStyle name="Percent 3 2 30 2 2" xfId="8455"/>
    <cellStyle name="Percent 3 2 30 2 2 2" xfId="12998"/>
    <cellStyle name="Percent 3 2 30 2 2 2 2" xfId="22384"/>
    <cellStyle name="Percent 3 2 30 2 2 3" xfId="17844"/>
    <cellStyle name="Percent 3 2 30 2 3" xfId="10727"/>
    <cellStyle name="Percent 3 2 30 2 3 2" xfId="20113"/>
    <cellStyle name="Percent 3 2 30 2 4" xfId="15574"/>
    <cellStyle name="Percent 3 2 30 3" xfId="25778"/>
    <cellStyle name="Percent 3 2 31" xfId="3441"/>
    <cellStyle name="Percent 3 2 31 2" xfId="6089"/>
    <cellStyle name="Percent 3 2 31 2 2" xfId="8456"/>
    <cellStyle name="Percent 3 2 31 2 2 2" xfId="12999"/>
    <cellStyle name="Percent 3 2 31 2 2 2 2" xfId="22385"/>
    <cellStyle name="Percent 3 2 31 2 2 3" xfId="17845"/>
    <cellStyle name="Percent 3 2 31 2 3" xfId="10728"/>
    <cellStyle name="Percent 3 2 31 2 3 2" xfId="20114"/>
    <cellStyle name="Percent 3 2 31 2 4" xfId="15575"/>
    <cellStyle name="Percent 3 2 31 3" xfId="25682"/>
    <cellStyle name="Percent 3 2 32" xfId="4508"/>
    <cellStyle name="Percent 3 2 32 2" xfId="6090"/>
    <cellStyle name="Percent 3 2 32 2 2" xfId="8457"/>
    <cellStyle name="Percent 3 2 32 2 2 2" xfId="13000"/>
    <cellStyle name="Percent 3 2 32 2 2 2 2" xfId="22386"/>
    <cellStyle name="Percent 3 2 32 2 2 3" xfId="17846"/>
    <cellStyle name="Percent 3 2 32 2 3" xfId="10729"/>
    <cellStyle name="Percent 3 2 32 2 3 2" xfId="20115"/>
    <cellStyle name="Percent 3 2 32 2 4" xfId="15576"/>
    <cellStyle name="Percent 3 2 32 3" xfId="26172"/>
    <cellStyle name="Percent 3 2 33" xfId="6065"/>
    <cellStyle name="Percent 3 2 33 2" xfId="8432"/>
    <cellStyle name="Percent 3 2 33 2 2" xfId="12975"/>
    <cellStyle name="Percent 3 2 33 2 2 2" xfId="22361"/>
    <cellStyle name="Percent 3 2 33 2 3" xfId="17821"/>
    <cellStyle name="Percent 3 2 33 3" xfId="10704"/>
    <cellStyle name="Percent 3 2 33 3 2" xfId="20090"/>
    <cellStyle name="Percent 3 2 33 4" xfId="15551"/>
    <cellStyle name="Percent 3 2 34" xfId="22957"/>
    <cellStyle name="Percent 3 2 4" xfId="767"/>
    <cellStyle name="Percent 3 2 4 2" xfId="6091"/>
    <cellStyle name="Percent 3 2 4 2 2" xfId="8458"/>
    <cellStyle name="Percent 3 2 4 2 2 2" xfId="13001"/>
    <cellStyle name="Percent 3 2 4 2 2 2 2" xfId="22387"/>
    <cellStyle name="Percent 3 2 4 2 2 3" xfId="17847"/>
    <cellStyle name="Percent 3 2 4 2 3" xfId="10730"/>
    <cellStyle name="Percent 3 2 4 2 3 2" xfId="20116"/>
    <cellStyle name="Percent 3 2 4 2 4" xfId="15577"/>
    <cellStyle name="Percent 3 2 4 3" xfId="23295"/>
    <cellStyle name="Percent 3 2 5" xfId="809"/>
    <cellStyle name="Percent 3 2 5 2" xfId="6092"/>
    <cellStyle name="Percent 3 2 5 2 2" xfId="8459"/>
    <cellStyle name="Percent 3 2 5 2 2 2" xfId="13002"/>
    <cellStyle name="Percent 3 2 5 2 2 2 2" xfId="22388"/>
    <cellStyle name="Percent 3 2 5 2 2 3" xfId="17848"/>
    <cellStyle name="Percent 3 2 5 2 3" xfId="10731"/>
    <cellStyle name="Percent 3 2 5 2 3 2" xfId="20117"/>
    <cellStyle name="Percent 3 2 5 2 4" xfId="15578"/>
    <cellStyle name="Percent 3 2 5 3" xfId="23335"/>
    <cellStyle name="Percent 3 2 6" xfId="851"/>
    <cellStyle name="Percent 3 2 6 2" xfId="6093"/>
    <cellStyle name="Percent 3 2 6 2 2" xfId="8460"/>
    <cellStyle name="Percent 3 2 6 2 2 2" xfId="13003"/>
    <cellStyle name="Percent 3 2 6 2 2 2 2" xfId="22389"/>
    <cellStyle name="Percent 3 2 6 2 2 3" xfId="17849"/>
    <cellStyle name="Percent 3 2 6 2 3" xfId="10732"/>
    <cellStyle name="Percent 3 2 6 2 3 2" xfId="20118"/>
    <cellStyle name="Percent 3 2 6 2 4" xfId="15579"/>
    <cellStyle name="Percent 3 2 6 3" xfId="23375"/>
    <cellStyle name="Percent 3 2 7" xfId="990"/>
    <cellStyle name="Percent 3 2 7 2" xfId="6094"/>
    <cellStyle name="Percent 3 2 7 2 2" xfId="8461"/>
    <cellStyle name="Percent 3 2 7 2 2 2" xfId="13004"/>
    <cellStyle name="Percent 3 2 7 2 2 2 2" xfId="22390"/>
    <cellStyle name="Percent 3 2 7 2 2 3" xfId="17850"/>
    <cellStyle name="Percent 3 2 7 2 3" xfId="10733"/>
    <cellStyle name="Percent 3 2 7 2 3 2" xfId="20119"/>
    <cellStyle name="Percent 3 2 7 2 4" xfId="15580"/>
    <cellStyle name="Percent 3 2 7 3" xfId="23506"/>
    <cellStyle name="Percent 3 2 8" xfId="1057"/>
    <cellStyle name="Percent 3 2 8 2" xfId="6095"/>
    <cellStyle name="Percent 3 2 8 2 2" xfId="8462"/>
    <cellStyle name="Percent 3 2 8 2 2 2" xfId="13005"/>
    <cellStyle name="Percent 3 2 8 2 2 2 2" xfId="22391"/>
    <cellStyle name="Percent 3 2 8 2 2 3" xfId="17851"/>
    <cellStyle name="Percent 3 2 8 2 3" xfId="10734"/>
    <cellStyle name="Percent 3 2 8 2 3 2" xfId="20120"/>
    <cellStyle name="Percent 3 2 8 2 4" xfId="15581"/>
    <cellStyle name="Percent 3 2 8 3" xfId="23570"/>
    <cellStyle name="Percent 3 2 9" xfId="1131"/>
    <cellStyle name="Percent 3 2 9 2" xfId="6096"/>
    <cellStyle name="Percent 3 2 9 2 2" xfId="8463"/>
    <cellStyle name="Percent 3 2 9 2 2 2" xfId="13006"/>
    <cellStyle name="Percent 3 2 9 2 2 2 2" xfId="22392"/>
    <cellStyle name="Percent 3 2 9 2 2 3" xfId="17852"/>
    <cellStyle name="Percent 3 2 9 2 3" xfId="10735"/>
    <cellStyle name="Percent 3 2 9 2 3 2" xfId="20121"/>
    <cellStyle name="Percent 3 2 9 2 4" xfId="15582"/>
    <cellStyle name="Percent 3 2 9 3" xfId="23644"/>
    <cellStyle name="Percent 3 20" xfId="2120"/>
    <cellStyle name="Percent 3 20 2" xfId="6097"/>
    <cellStyle name="Percent 3 20 2 2" xfId="8464"/>
    <cellStyle name="Percent 3 20 2 2 2" xfId="13007"/>
    <cellStyle name="Percent 3 20 2 2 2 2" xfId="22393"/>
    <cellStyle name="Percent 3 20 2 2 3" xfId="17853"/>
    <cellStyle name="Percent 3 20 2 3" xfId="10736"/>
    <cellStyle name="Percent 3 20 2 3 2" xfId="20122"/>
    <cellStyle name="Percent 3 20 2 4" xfId="15583"/>
    <cellStyle name="Percent 3 20 3" xfId="24562"/>
    <cellStyle name="Percent 3 21" xfId="2363"/>
    <cellStyle name="Percent 3 21 2" xfId="6098"/>
    <cellStyle name="Percent 3 21 2 2" xfId="8465"/>
    <cellStyle name="Percent 3 21 2 2 2" xfId="13008"/>
    <cellStyle name="Percent 3 21 2 2 2 2" xfId="22394"/>
    <cellStyle name="Percent 3 21 2 2 3" xfId="17854"/>
    <cellStyle name="Percent 3 21 2 3" xfId="10737"/>
    <cellStyle name="Percent 3 21 2 3 2" xfId="20123"/>
    <cellStyle name="Percent 3 21 2 4" xfId="15584"/>
    <cellStyle name="Percent 3 21 3" xfId="24778"/>
    <cellStyle name="Percent 3 22" xfId="2726"/>
    <cellStyle name="Percent 3 22 2" xfId="6099"/>
    <cellStyle name="Percent 3 22 2 2" xfId="8466"/>
    <cellStyle name="Percent 3 22 2 2 2" xfId="13009"/>
    <cellStyle name="Percent 3 22 2 2 2 2" xfId="22395"/>
    <cellStyle name="Percent 3 22 2 2 3" xfId="17855"/>
    <cellStyle name="Percent 3 22 2 3" xfId="10738"/>
    <cellStyle name="Percent 3 22 2 3 2" xfId="20124"/>
    <cellStyle name="Percent 3 22 2 4" xfId="15585"/>
    <cellStyle name="Percent 3 22 3" xfId="25077"/>
    <cellStyle name="Percent 3 23" xfId="2567"/>
    <cellStyle name="Percent 3 23 2" xfId="6100"/>
    <cellStyle name="Percent 3 23 2 2" xfId="8467"/>
    <cellStyle name="Percent 3 23 2 2 2" xfId="13010"/>
    <cellStyle name="Percent 3 23 2 2 2 2" xfId="22396"/>
    <cellStyle name="Percent 3 23 2 2 3" xfId="17856"/>
    <cellStyle name="Percent 3 23 2 3" xfId="10739"/>
    <cellStyle name="Percent 3 23 2 3 2" xfId="20125"/>
    <cellStyle name="Percent 3 23 2 4" xfId="15586"/>
    <cellStyle name="Percent 3 23 3" xfId="24922"/>
    <cellStyle name="Percent 3 24" xfId="2719"/>
    <cellStyle name="Percent 3 24 2" xfId="6101"/>
    <cellStyle name="Percent 3 24 2 2" xfId="8468"/>
    <cellStyle name="Percent 3 24 2 2 2" xfId="13011"/>
    <cellStyle name="Percent 3 24 2 2 2 2" xfId="22397"/>
    <cellStyle name="Percent 3 24 2 2 3" xfId="17857"/>
    <cellStyle name="Percent 3 24 2 3" xfId="10740"/>
    <cellStyle name="Percent 3 24 2 3 2" xfId="20126"/>
    <cellStyle name="Percent 3 24 2 4" xfId="15587"/>
    <cellStyle name="Percent 3 24 3" xfId="25070"/>
    <cellStyle name="Percent 3 25" xfId="2522"/>
    <cellStyle name="Percent 3 25 2" xfId="6102"/>
    <cellStyle name="Percent 3 25 2 2" xfId="8469"/>
    <cellStyle name="Percent 3 25 2 2 2" xfId="13012"/>
    <cellStyle name="Percent 3 25 2 2 2 2" xfId="22398"/>
    <cellStyle name="Percent 3 25 2 2 3" xfId="17858"/>
    <cellStyle name="Percent 3 25 2 3" xfId="10741"/>
    <cellStyle name="Percent 3 25 2 3 2" xfId="20127"/>
    <cellStyle name="Percent 3 25 2 4" xfId="15588"/>
    <cellStyle name="Percent 3 25 3" xfId="24884"/>
    <cellStyle name="Percent 3 26" xfId="3057"/>
    <cellStyle name="Percent 3 26 2" xfId="6103"/>
    <cellStyle name="Percent 3 26 2 2" xfId="8470"/>
    <cellStyle name="Percent 3 26 2 2 2" xfId="13013"/>
    <cellStyle name="Percent 3 26 2 2 2 2" xfId="22399"/>
    <cellStyle name="Percent 3 26 2 2 3" xfId="17859"/>
    <cellStyle name="Percent 3 26 2 3" xfId="10742"/>
    <cellStyle name="Percent 3 26 2 3 2" xfId="20128"/>
    <cellStyle name="Percent 3 26 2 4" xfId="15589"/>
    <cellStyle name="Percent 3 26 3" xfId="25373"/>
    <cellStyle name="Percent 3 27" xfId="2427"/>
    <cellStyle name="Percent 3 27 2" xfId="6104"/>
    <cellStyle name="Percent 3 27 2 2" xfId="8471"/>
    <cellStyle name="Percent 3 27 2 2 2" xfId="13014"/>
    <cellStyle name="Percent 3 27 2 2 2 2" xfId="22400"/>
    <cellStyle name="Percent 3 27 2 2 3" xfId="17860"/>
    <cellStyle name="Percent 3 27 2 3" xfId="10743"/>
    <cellStyle name="Percent 3 27 2 3 2" xfId="20129"/>
    <cellStyle name="Percent 3 27 2 4" xfId="15590"/>
    <cellStyle name="Percent 3 27 3" xfId="24795"/>
    <cellStyle name="Percent 3 28" xfId="2588"/>
    <cellStyle name="Percent 3 28 2" xfId="6105"/>
    <cellStyle name="Percent 3 28 2 2" xfId="8472"/>
    <cellStyle name="Percent 3 28 2 2 2" xfId="13015"/>
    <cellStyle name="Percent 3 28 2 2 2 2" xfId="22401"/>
    <cellStyle name="Percent 3 28 2 2 3" xfId="17861"/>
    <cellStyle name="Percent 3 28 2 3" xfId="10744"/>
    <cellStyle name="Percent 3 28 2 3 2" xfId="20130"/>
    <cellStyle name="Percent 3 28 2 4" xfId="15591"/>
    <cellStyle name="Percent 3 28 3" xfId="24942"/>
    <cellStyle name="Percent 3 29" xfId="3181"/>
    <cellStyle name="Percent 3 29 2" xfId="6106"/>
    <cellStyle name="Percent 3 29 2 2" xfId="8473"/>
    <cellStyle name="Percent 3 29 2 2 2" xfId="13016"/>
    <cellStyle name="Percent 3 29 2 2 2 2" xfId="22402"/>
    <cellStyle name="Percent 3 29 2 2 3" xfId="17862"/>
    <cellStyle name="Percent 3 29 2 3" xfId="10745"/>
    <cellStyle name="Percent 3 29 2 3 2" xfId="20131"/>
    <cellStyle name="Percent 3 29 2 4" xfId="15592"/>
    <cellStyle name="Percent 3 29 3" xfId="25495"/>
    <cellStyle name="Percent 3 3" xfId="387"/>
    <cellStyle name="Percent 3 3 10" xfId="1205"/>
    <cellStyle name="Percent 3 3 10 2" xfId="6108"/>
    <cellStyle name="Percent 3 3 10 2 2" xfId="8475"/>
    <cellStyle name="Percent 3 3 10 2 2 2" xfId="13018"/>
    <cellStyle name="Percent 3 3 10 2 2 2 2" xfId="22404"/>
    <cellStyle name="Percent 3 3 10 2 2 3" xfId="17864"/>
    <cellStyle name="Percent 3 3 10 2 3" xfId="10747"/>
    <cellStyle name="Percent 3 3 10 2 3 2" xfId="20133"/>
    <cellStyle name="Percent 3 3 10 2 4" xfId="15594"/>
    <cellStyle name="Percent 3 3 10 3" xfId="23718"/>
    <cellStyle name="Percent 3 3 11" xfId="1584"/>
    <cellStyle name="Percent 3 3 11 2" xfId="6109"/>
    <cellStyle name="Percent 3 3 11 2 2" xfId="8476"/>
    <cellStyle name="Percent 3 3 11 2 2 2" xfId="13019"/>
    <cellStyle name="Percent 3 3 11 2 2 2 2" xfId="22405"/>
    <cellStyle name="Percent 3 3 11 2 2 3" xfId="17865"/>
    <cellStyle name="Percent 3 3 11 2 3" xfId="10748"/>
    <cellStyle name="Percent 3 3 11 2 3 2" xfId="20134"/>
    <cellStyle name="Percent 3 3 11 2 4" xfId="15595"/>
    <cellStyle name="Percent 3 3 11 3" xfId="24091"/>
    <cellStyle name="Percent 3 3 12" xfId="2053"/>
    <cellStyle name="Percent 3 3 12 2" xfId="6110"/>
    <cellStyle name="Percent 3 3 12 2 2" xfId="8477"/>
    <cellStyle name="Percent 3 3 12 2 2 2" xfId="13020"/>
    <cellStyle name="Percent 3 3 12 2 2 2 2" xfId="22406"/>
    <cellStyle name="Percent 3 3 12 2 2 3" xfId="17866"/>
    <cellStyle name="Percent 3 3 12 2 3" xfId="10749"/>
    <cellStyle name="Percent 3 3 12 2 3 2" xfId="20135"/>
    <cellStyle name="Percent 3 3 12 2 4" xfId="15596"/>
    <cellStyle name="Percent 3 3 12 3" xfId="24505"/>
    <cellStyle name="Percent 3 3 13" xfId="1875"/>
    <cellStyle name="Percent 3 3 13 2" xfId="6111"/>
    <cellStyle name="Percent 3 3 13 2 2" xfId="8478"/>
    <cellStyle name="Percent 3 3 13 2 2 2" xfId="13021"/>
    <cellStyle name="Percent 3 3 13 2 2 2 2" xfId="22407"/>
    <cellStyle name="Percent 3 3 13 2 2 3" xfId="17867"/>
    <cellStyle name="Percent 3 3 13 2 3" xfId="10750"/>
    <cellStyle name="Percent 3 3 13 2 3 2" xfId="20136"/>
    <cellStyle name="Percent 3 3 13 2 4" xfId="15597"/>
    <cellStyle name="Percent 3 3 13 3" xfId="24347"/>
    <cellStyle name="Percent 3 3 14" xfId="2088"/>
    <cellStyle name="Percent 3 3 14 2" xfId="6112"/>
    <cellStyle name="Percent 3 3 14 2 2" xfId="8479"/>
    <cellStyle name="Percent 3 3 14 2 2 2" xfId="13022"/>
    <cellStyle name="Percent 3 3 14 2 2 2 2" xfId="22408"/>
    <cellStyle name="Percent 3 3 14 2 2 3" xfId="17868"/>
    <cellStyle name="Percent 3 3 14 2 3" xfId="10751"/>
    <cellStyle name="Percent 3 3 14 2 3 2" xfId="20137"/>
    <cellStyle name="Percent 3 3 14 2 4" xfId="15598"/>
    <cellStyle name="Percent 3 3 14 3" xfId="24533"/>
    <cellStyle name="Percent 3 3 15" xfId="2251"/>
    <cellStyle name="Percent 3 3 15 2" xfId="6113"/>
    <cellStyle name="Percent 3 3 15 2 2" xfId="8480"/>
    <cellStyle name="Percent 3 3 15 2 2 2" xfId="13023"/>
    <cellStyle name="Percent 3 3 15 2 2 2 2" xfId="22409"/>
    <cellStyle name="Percent 3 3 15 2 2 3" xfId="17869"/>
    <cellStyle name="Percent 3 3 15 2 3" xfId="10752"/>
    <cellStyle name="Percent 3 3 15 2 3 2" xfId="20138"/>
    <cellStyle name="Percent 3 3 15 2 4" xfId="15599"/>
    <cellStyle name="Percent 3 3 15 3" xfId="24671"/>
    <cellStyle name="Percent 3 3 16" xfId="1817"/>
    <cellStyle name="Percent 3 3 16 2" xfId="6114"/>
    <cellStyle name="Percent 3 3 16 2 2" xfId="8481"/>
    <cellStyle name="Percent 3 3 16 2 2 2" xfId="13024"/>
    <cellStyle name="Percent 3 3 16 2 2 2 2" xfId="22410"/>
    <cellStyle name="Percent 3 3 16 2 2 3" xfId="17870"/>
    <cellStyle name="Percent 3 3 16 2 3" xfId="10753"/>
    <cellStyle name="Percent 3 3 16 2 3 2" xfId="20139"/>
    <cellStyle name="Percent 3 3 16 2 4" xfId="15600"/>
    <cellStyle name="Percent 3 3 16 3" xfId="24295"/>
    <cellStyle name="Percent 3 3 17" xfId="1762"/>
    <cellStyle name="Percent 3 3 17 2" xfId="6115"/>
    <cellStyle name="Percent 3 3 17 2 2" xfId="8482"/>
    <cellStyle name="Percent 3 3 17 2 2 2" xfId="13025"/>
    <cellStyle name="Percent 3 3 17 2 2 2 2" xfId="22411"/>
    <cellStyle name="Percent 3 3 17 2 2 3" xfId="17871"/>
    <cellStyle name="Percent 3 3 17 2 3" xfId="10754"/>
    <cellStyle name="Percent 3 3 17 2 3 2" xfId="20140"/>
    <cellStyle name="Percent 3 3 17 2 4" xfId="15601"/>
    <cellStyle name="Percent 3 3 17 3" xfId="24248"/>
    <cellStyle name="Percent 3 3 18" xfId="2345"/>
    <cellStyle name="Percent 3 3 18 2" xfId="6116"/>
    <cellStyle name="Percent 3 3 18 2 2" xfId="8483"/>
    <cellStyle name="Percent 3 3 18 2 2 2" xfId="13026"/>
    <cellStyle name="Percent 3 3 18 2 2 2 2" xfId="22412"/>
    <cellStyle name="Percent 3 3 18 2 2 3" xfId="17872"/>
    <cellStyle name="Percent 3 3 18 2 3" xfId="10755"/>
    <cellStyle name="Percent 3 3 18 2 3 2" xfId="20141"/>
    <cellStyle name="Percent 3 3 18 2 4" xfId="15602"/>
    <cellStyle name="Percent 3 3 18 3" xfId="24762"/>
    <cellStyle name="Percent 3 3 19" xfId="2673"/>
    <cellStyle name="Percent 3 3 19 2" xfId="6117"/>
    <cellStyle name="Percent 3 3 19 2 2" xfId="8484"/>
    <cellStyle name="Percent 3 3 19 2 2 2" xfId="13027"/>
    <cellStyle name="Percent 3 3 19 2 2 2 2" xfId="22413"/>
    <cellStyle name="Percent 3 3 19 2 2 3" xfId="17873"/>
    <cellStyle name="Percent 3 3 19 2 3" xfId="10756"/>
    <cellStyle name="Percent 3 3 19 2 3 2" xfId="20142"/>
    <cellStyle name="Percent 3 3 19 2 4" xfId="15603"/>
    <cellStyle name="Percent 3 3 19 3" xfId="25027"/>
    <cellStyle name="Percent 3 3 2" xfId="601"/>
    <cellStyle name="Percent 3 3 2 2" xfId="6118"/>
    <cellStyle name="Percent 3 3 2 2 2" xfId="8485"/>
    <cellStyle name="Percent 3 3 2 2 2 2" xfId="13028"/>
    <cellStyle name="Percent 3 3 2 2 2 2 2" xfId="22414"/>
    <cellStyle name="Percent 3 3 2 2 2 3" xfId="17874"/>
    <cellStyle name="Percent 3 3 2 2 3" xfId="10757"/>
    <cellStyle name="Percent 3 3 2 2 3 2" xfId="20143"/>
    <cellStyle name="Percent 3 3 2 2 4" xfId="15604"/>
    <cellStyle name="Percent 3 3 2 3" xfId="23133"/>
    <cellStyle name="Percent 3 3 20" xfId="2804"/>
    <cellStyle name="Percent 3 3 20 2" xfId="6119"/>
    <cellStyle name="Percent 3 3 20 2 2" xfId="8486"/>
    <cellStyle name="Percent 3 3 20 2 2 2" xfId="13029"/>
    <cellStyle name="Percent 3 3 20 2 2 2 2" xfId="22415"/>
    <cellStyle name="Percent 3 3 20 2 2 3" xfId="17875"/>
    <cellStyle name="Percent 3 3 20 2 3" xfId="10758"/>
    <cellStyle name="Percent 3 3 20 2 3 2" xfId="20144"/>
    <cellStyle name="Percent 3 3 20 2 4" xfId="15605"/>
    <cellStyle name="Percent 3 3 20 3" xfId="25146"/>
    <cellStyle name="Percent 3 3 21" xfId="2545"/>
    <cellStyle name="Percent 3 3 21 2" xfId="6120"/>
    <cellStyle name="Percent 3 3 21 2 2" xfId="8487"/>
    <cellStyle name="Percent 3 3 21 2 2 2" xfId="13030"/>
    <cellStyle name="Percent 3 3 21 2 2 2 2" xfId="22416"/>
    <cellStyle name="Percent 3 3 21 2 2 3" xfId="17876"/>
    <cellStyle name="Percent 3 3 21 2 3" xfId="10759"/>
    <cellStyle name="Percent 3 3 21 2 3 2" xfId="20145"/>
    <cellStyle name="Percent 3 3 21 2 4" xfId="15606"/>
    <cellStyle name="Percent 3 3 21 3" xfId="24905"/>
    <cellStyle name="Percent 3 3 22" xfId="2850"/>
    <cellStyle name="Percent 3 3 22 2" xfId="6121"/>
    <cellStyle name="Percent 3 3 22 2 2" xfId="8488"/>
    <cellStyle name="Percent 3 3 22 2 2 2" xfId="13031"/>
    <cellStyle name="Percent 3 3 22 2 2 2 2" xfId="22417"/>
    <cellStyle name="Percent 3 3 22 2 2 3" xfId="17877"/>
    <cellStyle name="Percent 3 3 22 2 3" xfId="10760"/>
    <cellStyle name="Percent 3 3 22 2 3 2" xfId="20146"/>
    <cellStyle name="Percent 3 3 22 2 4" xfId="15607"/>
    <cellStyle name="Percent 3 3 22 3" xfId="25189"/>
    <cellStyle name="Percent 3 3 23" xfId="2419"/>
    <cellStyle name="Percent 3 3 23 2" xfId="6122"/>
    <cellStyle name="Percent 3 3 23 2 2" xfId="8489"/>
    <cellStyle name="Percent 3 3 23 2 2 2" xfId="13032"/>
    <cellStyle name="Percent 3 3 23 2 2 2 2" xfId="22418"/>
    <cellStyle name="Percent 3 3 23 2 2 3" xfId="17878"/>
    <cellStyle name="Percent 3 3 23 2 3" xfId="10761"/>
    <cellStyle name="Percent 3 3 23 2 3 2" xfId="20147"/>
    <cellStyle name="Percent 3 3 23 2 4" xfId="15608"/>
    <cellStyle name="Percent 3 3 23 3" xfId="24788"/>
    <cellStyle name="Percent 3 3 24" xfId="2532"/>
    <cellStyle name="Percent 3 3 24 2" xfId="6123"/>
    <cellStyle name="Percent 3 3 24 2 2" xfId="8490"/>
    <cellStyle name="Percent 3 3 24 2 2 2" xfId="13033"/>
    <cellStyle name="Percent 3 3 24 2 2 2 2" xfId="22419"/>
    <cellStyle name="Percent 3 3 24 2 2 3" xfId="17879"/>
    <cellStyle name="Percent 3 3 24 2 3" xfId="10762"/>
    <cellStyle name="Percent 3 3 24 2 3 2" xfId="20148"/>
    <cellStyle name="Percent 3 3 24 2 4" xfId="15609"/>
    <cellStyle name="Percent 3 3 24 3" xfId="24894"/>
    <cellStyle name="Percent 3 3 25" xfId="2793"/>
    <cellStyle name="Percent 3 3 25 2" xfId="6124"/>
    <cellStyle name="Percent 3 3 25 2 2" xfId="8491"/>
    <cellStyle name="Percent 3 3 25 2 2 2" xfId="13034"/>
    <cellStyle name="Percent 3 3 25 2 2 2 2" xfId="22420"/>
    <cellStyle name="Percent 3 3 25 2 2 3" xfId="17880"/>
    <cellStyle name="Percent 3 3 25 2 3" xfId="10763"/>
    <cellStyle name="Percent 3 3 25 2 3 2" xfId="20149"/>
    <cellStyle name="Percent 3 3 25 2 4" xfId="15610"/>
    <cellStyle name="Percent 3 3 25 3" xfId="25136"/>
    <cellStyle name="Percent 3 3 26" xfId="3162"/>
    <cellStyle name="Percent 3 3 26 2" xfId="6125"/>
    <cellStyle name="Percent 3 3 26 2 2" xfId="8492"/>
    <cellStyle name="Percent 3 3 26 2 2 2" xfId="13035"/>
    <cellStyle name="Percent 3 3 26 2 2 2 2" xfId="22421"/>
    <cellStyle name="Percent 3 3 26 2 2 3" xfId="17881"/>
    <cellStyle name="Percent 3 3 26 2 3" xfId="10764"/>
    <cellStyle name="Percent 3 3 26 2 3 2" xfId="20150"/>
    <cellStyle name="Percent 3 3 26 2 4" xfId="15611"/>
    <cellStyle name="Percent 3 3 26 3" xfId="25476"/>
    <cellStyle name="Percent 3 3 27" xfId="3201"/>
    <cellStyle name="Percent 3 3 27 2" xfId="6126"/>
    <cellStyle name="Percent 3 3 27 2 2" xfId="8493"/>
    <cellStyle name="Percent 3 3 27 2 2 2" xfId="13036"/>
    <cellStyle name="Percent 3 3 27 2 2 2 2" xfId="22422"/>
    <cellStyle name="Percent 3 3 27 2 2 3" xfId="17882"/>
    <cellStyle name="Percent 3 3 27 2 3" xfId="10765"/>
    <cellStyle name="Percent 3 3 27 2 3 2" xfId="20151"/>
    <cellStyle name="Percent 3 3 27 2 4" xfId="15612"/>
    <cellStyle name="Percent 3 3 27 3" xfId="25512"/>
    <cellStyle name="Percent 3 3 28" xfId="2581"/>
    <cellStyle name="Percent 3 3 28 2" xfId="6127"/>
    <cellStyle name="Percent 3 3 28 2 2" xfId="8494"/>
    <cellStyle name="Percent 3 3 28 2 2 2" xfId="13037"/>
    <cellStyle name="Percent 3 3 28 2 2 2 2" xfId="22423"/>
    <cellStyle name="Percent 3 3 28 2 2 3" xfId="17883"/>
    <cellStyle name="Percent 3 3 28 2 3" xfId="10766"/>
    <cellStyle name="Percent 3 3 28 2 3 2" xfId="20152"/>
    <cellStyle name="Percent 3 3 28 2 4" xfId="15613"/>
    <cellStyle name="Percent 3 3 28 3" xfId="24935"/>
    <cellStyle name="Percent 3 3 29" xfId="3320"/>
    <cellStyle name="Percent 3 3 29 2" xfId="6128"/>
    <cellStyle name="Percent 3 3 29 2 2" xfId="8495"/>
    <cellStyle name="Percent 3 3 29 2 2 2" xfId="13038"/>
    <cellStyle name="Percent 3 3 29 2 2 2 2" xfId="22424"/>
    <cellStyle name="Percent 3 3 29 2 2 3" xfId="17884"/>
    <cellStyle name="Percent 3 3 29 2 3" xfId="10767"/>
    <cellStyle name="Percent 3 3 29 2 3 2" xfId="20153"/>
    <cellStyle name="Percent 3 3 29 2 4" xfId="15614"/>
    <cellStyle name="Percent 3 3 29 3" xfId="25621"/>
    <cellStyle name="Percent 3 3 3" xfId="691"/>
    <cellStyle name="Percent 3 3 3 2" xfId="6129"/>
    <cellStyle name="Percent 3 3 3 2 2" xfId="8496"/>
    <cellStyle name="Percent 3 3 3 2 2 2" xfId="13039"/>
    <cellStyle name="Percent 3 3 3 2 2 2 2" xfId="22425"/>
    <cellStyle name="Percent 3 3 3 2 2 3" xfId="17885"/>
    <cellStyle name="Percent 3 3 3 2 3" xfId="10768"/>
    <cellStyle name="Percent 3 3 3 2 3 2" xfId="20154"/>
    <cellStyle name="Percent 3 3 3 2 4" xfId="15615"/>
    <cellStyle name="Percent 3 3 3 3" xfId="23221"/>
    <cellStyle name="Percent 3 3 30" xfId="3728"/>
    <cellStyle name="Percent 3 3 30 2" xfId="6130"/>
    <cellStyle name="Percent 3 3 30 2 2" xfId="8497"/>
    <cellStyle name="Percent 3 3 30 2 2 2" xfId="13040"/>
    <cellStyle name="Percent 3 3 30 2 2 2 2" xfId="22426"/>
    <cellStyle name="Percent 3 3 30 2 2 3" xfId="17886"/>
    <cellStyle name="Percent 3 3 30 2 3" xfId="10769"/>
    <cellStyle name="Percent 3 3 30 2 3 2" xfId="20155"/>
    <cellStyle name="Percent 3 3 30 2 4" xfId="15616"/>
    <cellStyle name="Percent 3 3 30 3" xfId="25780"/>
    <cellStyle name="Percent 3 3 31" xfId="3495"/>
    <cellStyle name="Percent 3 3 31 2" xfId="6131"/>
    <cellStyle name="Percent 3 3 31 2 2" xfId="8498"/>
    <cellStyle name="Percent 3 3 31 2 2 2" xfId="13041"/>
    <cellStyle name="Percent 3 3 31 2 2 2 2" xfId="22427"/>
    <cellStyle name="Percent 3 3 31 2 2 3" xfId="17887"/>
    <cellStyle name="Percent 3 3 31 2 3" xfId="10770"/>
    <cellStyle name="Percent 3 3 31 2 3 2" xfId="20156"/>
    <cellStyle name="Percent 3 3 31 2 4" xfId="15617"/>
    <cellStyle name="Percent 3 3 31 3" xfId="25711"/>
    <cellStyle name="Percent 3 3 32" xfId="4509"/>
    <cellStyle name="Percent 3 3 32 2" xfId="6132"/>
    <cellStyle name="Percent 3 3 32 2 2" xfId="8499"/>
    <cellStyle name="Percent 3 3 32 2 2 2" xfId="13042"/>
    <cellStyle name="Percent 3 3 32 2 2 2 2" xfId="22428"/>
    <cellStyle name="Percent 3 3 32 2 2 3" xfId="17888"/>
    <cellStyle name="Percent 3 3 32 2 3" xfId="10771"/>
    <cellStyle name="Percent 3 3 32 2 3 2" xfId="20157"/>
    <cellStyle name="Percent 3 3 32 2 4" xfId="15618"/>
    <cellStyle name="Percent 3 3 32 3" xfId="26173"/>
    <cellStyle name="Percent 3 3 33" xfId="6107"/>
    <cellStyle name="Percent 3 3 33 2" xfId="8474"/>
    <cellStyle name="Percent 3 3 33 2 2" xfId="13017"/>
    <cellStyle name="Percent 3 3 33 2 2 2" xfId="22403"/>
    <cellStyle name="Percent 3 3 33 2 3" xfId="17863"/>
    <cellStyle name="Percent 3 3 33 3" xfId="10746"/>
    <cellStyle name="Percent 3 3 33 3 2" xfId="20132"/>
    <cellStyle name="Percent 3 3 33 4" xfId="15593"/>
    <cellStyle name="Percent 3 3 34" xfId="22958"/>
    <cellStyle name="Percent 3 3 4" xfId="768"/>
    <cellStyle name="Percent 3 3 4 2" xfId="6133"/>
    <cellStyle name="Percent 3 3 4 2 2" xfId="8500"/>
    <cellStyle name="Percent 3 3 4 2 2 2" xfId="13043"/>
    <cellStyle name="Percent 3 3 4 2 2 2 2" xfId="22429"/>
    <cellStyle name="Percent 3 3 4 2 2 3" xfId="17889"/>
    <cellStyle name="Percent 3 3 4 2 3" xfId="10772"/>
    <cellStyle name="Percent 3 3 4 2 3 2" xfId="20158"/>
    <cellStyle name="Percent 3 3 4 2 4" xfId="15619"/>
    <cellStyle name="Percent 3 3 4 3" xfId="23296"/>
    <cellStyle name="Percent 3 3 5" xfId="810"/>
    <cellStyle name="Percent 3 3 5 2" xfId="6134"/>
    <cellStyle name="Percent 3 3 5 2 2" xfId="8501"/>
    <cellStyle name="Percent 3 3 5 2 2 2" xfId="13044"/>
    <cellStyle name="Percent 3 3 5 2 2 2 2" xfId="22430"/>
    <cellStyle name="Percent 3 3 5 2 2 3" xfId="17890"/>
    <cellStyle name="Percent 3 3 5 2 3" xfId="10773"/>
    <cellStyle name="Percent 3 3 5 2 3 2" xfId="20159"/>
    <cellStyle name="Percent 3 3 5 2 4" xfId="15620"/>
    <cellStyle name="Percent 3 3 5 3" xfId="23336"/>
    <cellStyle name="Percent 3 3 6" xfId="852"/>
    <cellStyle name="Percent 3 3 6 2" xfId="6135"/>
    <cellStyle name="Percent 3 3 6 2 2" xfId="8502"/>
    <cellStyle name="Percent 3 3 6 2 2 2" xfId="13045"/>
    <cellStyle name="Percent 3 3 6 2 2 2 2" xfId="22431"/>
    <cellStyle name="Percent 3 3 6 2 2 3" xfId="17891"/>
    <cellStyle name="Percent 3 3 6 2 3" xfId="10774"/>
    <cellStyle name="Percent 3 3 6 2 3 2" xfId="20160"/>
    <cellStyle name="Percent 3 3 6 2 4" xfId="15621"/>
    <cellStyle name="Percent 3 3 6 3" xfId="23376"/>
    <cellStyle name="Percent 3 3 7" xfId="991"/>
    <cellStyle name="Percent 3 3 7 2" xfId="6136"/>
    <cellStyle name="Percent 3 3 7 2 2" xfId="8503"/>
    <cellStyle name="Percent 3 3 7 2 2 2" xfId="13046"/>
    <cellStyle name="Percent 3 3 7 2 2 2 2" xfId="22432"/>
    <cellStyle name="Percent 3 3 7 2 2 3" xfId="17892"/>
    <cellStyle name="Percent 3 3 7 2 3" xfId="10775"/>
    <cellStyle name="Percent 3 3 7 2 3 2" xfId="20161"/>
    <cellStyle name="Percent 3 3 7 2 4" xfId="15622"/>
    <cellStyle name="Percent 3 3 7 3" xfId="23507"/>
    <cellStyle name="Percent 3 3 8" xfId="1058"/>
    <cellStyle name="Percent 3 3 8 2" xfId="6137"/>
    <cellStyle name="Percent 3 3 8 2 2" xfId="8504"/>
    <cellStyle name="Percent 3 3 8 2 2 2" xfId="13047"/>
    <cellStyle name="Percent 3 3 8 2 2 2 2" xfId="22433"/>
    <cellStyle name="Percent 3 3 8 2 2 3" xfId="17893"/>
    <cellStyle name="Percent 3 3 8 2 3" xfId="10776"/>
    <cellStyle name="Percent 3 3 8 2 3 2" xfId="20162"/>
    <cellStyle name="Percent 3 3 8 2 4" xfId="15623"/>
    <cellStyle name="Percent 3 3 8 3" xfId="23571"/>
    <cellStyle name="Percent 3 3 9" xfId="1132"/>
    <cellStyle name="Percent 3 3 9 2" xfId="6138"/>
    <cellStyle name="Percent 3 3 9 2 2" xfId="8505"/>
    <cellStyle name="Percent 3 3 9 2 2 2" xfId="13048"/>
    <cellStyle name="Percent 3 3 9 2 2 2 2" xfId="22434"/>
    <cellStyle name="Percent 3 3 9 2 2 3" xfId="17894"/>
    <cellStyle name="Percent 3 3 9 2 3" xfId="10777"/>
    <cellStyle name="Percent 3 3 9 2 3 2" xfId="20163"/>
    <cellStyle name="Percent 3 3 9 2 4" xfId="15624"/>
    <cellStyle name="Percent 3 3 9 3" xfId="23645"/>
    <cellStyle name="Percent 3 30" xfId="2761"/>
    <cellStyle name="Percent 3 30 2" xfId="6139"/>
    <cellStyle name="Percent 3 30 2 2" xfId="8506"/>
    <cellStyle name="Percent 3 30 2 2 2" xfId="13049"/>
    <cellStyle name="Percent 3 30 2 2 2 2" xfId="22435"/>
    <cellStyle name="Percent 3 30 2 2 3" xfId="17895"/>
    <cellStyle name="Percent 3 30 2 3" xfId="10778"/>
    <cellStyle name="Percent 3 30 2 3 2" xfId="20164"/>
    <cellStyle name="Percent 3 30 2 4" xfId="15625"/>
    <cellStyle name="Percent 3 30 3" xfId="25106"/>
    <cellStyle name="Percent 3 31" xfId="3240"/>
    <cellStyle name="Percent 3 31 2" xfId="6140"/>
    <cellStyle name="Percent 3 31 2 2" xfId="8507"/>
    <cellStyle name="Percent 3 31 2 2 2" xfId="13050"/>
    <cellStyle name="Percent 3 31 2 2 2 2" xfId="22436"/>
    <cellStyle name="Percent 3 31 2 2 3" xfId="17896"/>
    <cellStyle name="Percent 3 31 2 3" xfId="10779"/>
    <cellStyle name="Percent 3 31 2 3 2" xfId="20165"/>
    <cellStyle name="Percent 3 31 2 4" xfId="15626"/>
    <cellStyle name="Percent 3 31 3" xfId="25550"/>
    <cellStyle name="Percent 3 32" xfId="3345"/>
    <cellStyle name="Percent 3 32 2" xfId="6141"/>
    <cellStyle name="Percent 3 32 2 2" xfId="8508"/>
    <cellStyle name="Percent 3 32 2 2 2" xfId="13051"/>
    <cellStyle name="Percent 3 32 2 2 2 2" xfId="22437"/>
    <cellStyle name="Percent 3 32 2 2 3" xfId="17897"/>
    <cellStyle name="Percent 3 32 2 3" xfId="10780"/>
    <cellStyle name="Percent 3 32 2 3 2" xfId="20166"/>
    <cellStyle name="Percent 3 32 2 4" xfId="15627"/>
    <cellStyle name="Percent 3 32 3" xfId="25639"/>
    <cellStyle name="Percent 3 33" xfId="3370"/>
    <cellStyle name="Percent 3 33 2" xfId="6142"/>
    <cellStyle name="Percent 3 33 2 2" xfId="8509"/>
    <cellStyle name="Percent 3 33 2 2 2" xfId="13052"/>
    <cellStyle name="Percent 3 33 2 2 2 2" xfId="22438"/>
    <cellStyle name="Percent 3 33 2 2 3" xfId="17898"/>
    <cellStyle name="Percent 3 33 2 3" xfId="10781"/>
    <cellStyle name="Percent 3 33 2 3 2" xfId="20167"/>
    <cellStyle name="Percent 3 33 2 4" xfId="15628"/>
    <cellStyle name="Percent 3 33 3" xfId="25645"/>
    <cellStyle name="Percent 3 34" xfId="3699"/>
    <cellStyle name="Percent 3 34 2" xfId="6143"/>
    <cellStyle name="Percent 3 34 2 2" xfId="8510"/>
    <cellStyle name="Percent 3 34 2 2 2" xfId="13053"/>
    <cellStyle name="Percent 3 34 2 2 2 2" xfId="22439"/>
    <cellStyle name="Percent 3 34 2 2 3" xfId="17899"/>
    <cellStyle name="Percent 3 34 2 3" xfId="10782"/>
    <cellStyle name="Percent 3 34 2 3 2" xfId="20168"/>
    <cellStyle name="Percent 3 34 2 4" xfId="15629"/>
    <cellStyle name="Percent 3 34 3" xfId="25773"/>
    <cellStyle name="Percent 3 35" xfId="4527"/>
    <cellStyle name="Percent 3 35 2" xfId="6144"/>
    <cellStyle name="Percent 3 35 2 2" xfId="8511"/>
    <cellStyle name="Percent 3 35 2 2 2" xfId="13054"/>
    <cellStyle name="Percent 3 35 2 2 2 2" xfId="22440"/>
    <cellStyle name="Percent 3 35 2 2 3" xfId="17900"/>
    <cellStyle name="Percent 3 35 2 3" xfId="10783"/>
    <cellStyle name="Percent 3 35 2 3 2" xfId="20169"/>
    <cellStyle name="Percent 3 35 2 4" xfId="15630"/>
    <cellStyle name="Percent 3 35 3" xfId="26189"/>
    <cellStyle name="Percent 3 36" xfId="6054"/>
    <cellStyle name="Percent 3 36 2" xfId="8421"/>
    <cellStyle name="Percent 3 36 2 2" xfId="12964"/>
    <cellStyle name="Percent 3 36 2 2 2" xfId="22350"/>
    <cellStyle name="Percent 3 36 2 3" xfId="17810"/>
    <cellStyle name="Percent 3 36 3" xfId="10693"/>
    <cellStyle name="Percent 3 36 3 2" xfId="20079"/>
    <cellStyle name="Percent 3 36 4" xfId="15540"/>
    <cellStyle name="Percent 3 37" xfId="23026"/>
    <cellStyle name="Percent 3 4" xfId="388"/>
    <cellStyle name="Percent 3 4 10" xfId="1206"/>
    <cellStyle name="Percent 3 4 10 2" xfId="6146"/>
    <cellStyle name="Percent 3 4 10 2 2" xfId="8513"/>
    <cellStyle name="Percent 3 4 10 2 2 2" xfId="13056"/>
    <cellStyle name="Percent 3 4 10 2 2 2 2" xfId="22442"/>
    <cellStyle name="Percent 3 4 10 2 2 3" xfId="17902"/>
    <cellStyle name="Percent 3 4 10 2 3" xfId="10785"/>
    <cellStyle name="Percent 3 4 10 2 3 2" xfId="20171"/>
    <cellStyle name="Percent 3 4 10 2 4" xfId="15632"/>
    <cellStyle name="Percent 3 4 10 3" xfId="23719"/>
    <cellStyle name="Percent 3 4 11" xfId="1585"/>
    <cellStyle name="Percent 3 4 11 2" xfId="6147"/>
    <cellStyle name="Percent 3 4 11 2 2" xfId="8514"/>
    <cellStyle name="Percent 3 4 11 2 2 2" xfId="13057"/>
    <cellStyle name="Percent 3 4 11 2 2 2 2" xfId="22443"/>
    <cellStyle name="Percent 3 4 11 2 2 3" xfId="17903"/>
    <cellStyle name="Percent 3 4 11 2 3" xfId="10786"/>
    <cellStyle name="Percent 3 4 11 2 3 2" xfId="20172"/>
    <cellStyle name="Percent 3 4 11 2 4" xfId="15633"/>
    <cellStyle name="Percent 3 4 11 3" xfId="24092"/>
    <cellStyle name="Percent 3 4 12" xfId="2054"/>
    <cellStyle name="Percent 3 4 12 2" xfId="6148"/>
    <cellStyle name="Percent 3 4 12 2 2" xfId="8515"/>
    <cellStyle name="Percent 3 4 12 2 2 2" xfId="13058"/>
    <cellStyle name="Percent 3 4 12 2 2 2 2" xfId="22444"/>
    <cellStyle name="Percent 3 4 12 2 2 3" xfId="17904"/>
    <cellStyle name="Percent 3 4 12 2 3" xfId="10787"/>
    <cellStyle name="Percent 3 4 12 2 3 2" xfId="20173"/>
    <cellStyle name="Percent 3 4 12 2 4" xfId="15634"/>
    <cellStyle name="Percent 3 4 12 3" xfId="24506"/>
    <cellStyle name="Percent 3 4 13" xfId="1874"/>
    <cellStyle name="Percent 3 4 13 2" xfId="6149"/>
    <cellStyle name="Percent 3 4 13 2 2" xfId="8516"/>
    <cellStyle name="Percent 3 4 13 2 2 2" xfId="13059"/>
    <cellStyle name="Percent 3 4 13 2 2 2 2" xfId="22445"/>
    <cellStyle name="Percent 3 4 13 2 2 3" xfId="17905"/>
    <cellStyle name="Percent 3 4 13 2 3" xfId="10788"/>
    <cellStyle name="Percent 3 4 13 2 3 2" xfId="20174"/>
    <cellStyle name="Percent 3 4 13 2 4" xfId="15635"/>
    <cellStyle name="Percent 3 4 13 3" xfId="24346"/>
    <cellStyle name="Percent 3 4 14" xfId="2074"/>
    <cellStyle name="Percent 3 4 14 2" xfId="6150"/>
    <cellStyle name="Percent 3 4 14 2 2" xfId="8517"/>
    <cellStyle name="Percent 3 4 14 2 2 2" xfId="13060"/>
    <cellStyle name="Percent 3 4 14 2 2 2 2" xfId="22446"/>
    <cellStyle name="Percent 3 4 14 2 2 3" xfId="17906"/>
    <cellStyle name="Percent 3 4 14 2 3" xfId="10789"/>
    <cellStyle name="Percent 3 4 14 2 3 2" xfId="20175"/>
    <cellStyle name="Percent 3 4 14 2 4" xfId="15636"/>
    <cellStyle name="Percent 3 4 14 3" xfId="24521"/>
    <cellStyle name="Percent 3 4 15" xfId="2063"/>
    <cellStyle name="Percent 3 4 15 2" xfId="6151"/>
    <cellStyle name="Percent 3 4 15 2 2" xfId="8518"/>
    <cellStyle name="Percent 3 4 15 2 2 2" xfId="13061"/>
    <cellStyle name="Percent 3 4 15 2 2 2 2" xfId="22447"/>
    <cellStyle name="Percent 3 4 15 2 2 3" xfId="17907"/>
    <cellStyle name="Percent 3 4 15 2 3" xfId="10790"/>
    <cellStyle name="Percent 3 4 15 2 3 2" xfId="20176"/>
    <cellStyle name="Percent 3 4 15 2 4" xfId="15637"/>
    <cellStyle name="Percent 3 4 15 3" xfId="24512"/>
    <cellStyle name="Percent 3 4 16" xfId="1822"/>
    <cellStyle name="Percent 3 4 16 2" xfId="6152"/>
    <cellStyle name="Percent 3 4 16 2 2" xfId="8519"/>
    <cellStyle name="Percent 3 4 16 2 2 2" xfId="13062"/>
    <cellStyle name="Percent 3 4 16 2 2 2 2" xfId="22448"/>
    <cellStyle name="Percent 3 4 16 2 2 3" xfId="17908"/>
    <cellStyle name="Percent 3 4 16 2 3" xfId="10791"/>
    <cellStyle name="Percent 3 4 16 2 3 2" xfId="20177"/>
    <cellStyle name="Percent 3 4 16 2 4" xfId="15638"/>
    <cellStyle name="Percent 3 4 16 3" xfId="24300"/>
    <cellStyle name="Percent 3 4 17" xfId="2111"/>
    <cellStyle name="Percent 3 4 17 2" xfId="6153"/>
    <cellStyle name="Percent 3 4 17 2 2" xfId="8520"/>
    <cellStyle name="Percent 3 4 17 2 2 2" xfId="13063"/>
    <cellStyle name="Percent 3 4 17 2 2 2 2" xfId="22449"/>
    <cellStyle name="Percent 3 4 17 2 2 3" xfId="17909"/>
    <cellStyle name="Percent 3 4 17 2 3" xfId="10792"/>
    <cellStyle name="Percent 3 4 17 2 3 2" xfId="20178"/>
    <cellStyle name="Percent 3 4 17 2 4" xfId="15639"/>
    <cellStyle name="Percent 3 4 17 3" xfId="24555"/>
    <cellStyle name="Percent 3 4 18" xfId="2346"/>
    <cellStyle name="Percent 3 4 18 2" xfId="6154"/>
    <cellStyle name="Percent 3 4 18 2 2" xfId="8521"/>
    <cellStyle name="Percent 3 4 18 2 2 2" xfId="13064"/>
    <cellStyle name="Percent 3 4 18 2 2 2 2" xfId="22450"/>
    <cellStyle name="Percent 3 4 18 2 2 3" xfId="17910"/>
    <cellStyle name="Percent 3 4 18 2 3" xfId="10793"/>
    <cellStyle name="Percent 3 4 18 2 3 2" xfId="20179"/>
    <cellStyle name="Percent 3 4 18 2 4" xfId="15640"/>
    <cellStyle name="Percent 3 4 18 3" xfId="24763"/>
    <cellStyle name="Percent 3 4 19" xfId="2674"/>
    <cellStyle name="Percent 3 4 19 2" xfId="6155"/>
    <cellStyle name="Percent 3 4 19 2 2" xfId="8522"/>
    <cellStyle name="Percent 3 4 19 2 2 2" xfId="13065"/>
    <cellStyle name="Percent 3 4 19 2 2 2 2" xfId="22451"/>
    <cellStyle name="Percent 3 4 19 2 2 3" xfId="17911"/>
    <cellStyle name="Percent 3 4 19 2 3" xfId="10794"/>
    <cellStyle name="Percent 3 4 19 2 3 2" xfId="20180"/>
    <cellStyle name="Percent 3 4 19 2 4" xfId="15641"/>
    <cellStyle name="Percent 3 4 19 3" xfId="25028"/>
    <cellStyle name="Percent 3 4 2" xfId="602"/>
    <cellStyle name="Percent 3 4 2 2" xfId="6156"/>
    <cellStyle name="Percent 3 4 2 2 2" xfId="8523"/>
    <cellStyle name="Percent 3 4 2 2 2 2" xfId="13066"/>
    <cellStyle name="Percent 3 4 2 2 2 2 2" xfId="22452"/>
    <cellStyle name="Percent 3 4 2 2 2 3" xfId="17912"/>
    <cellStyle name="Percent 3 4 2 2 3" xfId="10795"/>
    <cellStyle name="Percent 3 4 2 2 3 2" xfId="20181"/>
    <cellStyle name="Percent 3 4 2 2 4" xfId="15642"/>
    <cellStyle name="Percent 3 4 2 3" xfId="23134"/>
    <cellStyle name="Percent 3 4 20" xfId="2973"/>
    <cellStyle name="Percent 3 4 20 2" xfId="6157"/>
    <cellStyle name="Percent 3 4 20 2 2" xfId="8524"/>
    <cellStyle name="Percent 3 4 20 2 2 2" xfId="13067"/>
    <cellStyle name="Percent 3 4 20 2 2 2 2" xfId="22453"/>
    <cellStyle name="Percent 3 4 20 2 2 3" xfId="17913"/>
    <cellStyle name="Percent 3 4 20 2 3" xfId="10796"/>
    <cellStyle name="Percent 3 4 20 2 3 2" xfId="20182"/>
    <cellStyle name="Percent 3 4 20 2 4" xfId="15643"/>
    <cellStyle name="Percent 3 4 20 3" xfId="25297"/>
    <cellStyle name="Percent 3 4 21" xfId="2495"/>
    <cellStyle name="Percent 3 4 21 2" xfId="6158"/>
    <cellStyle name="Percent 3 4 21 2 2" xfId="8525"/>
    <cellStyle name="Percent 3 4 21 2 2 2" xfId="13068"/>
    <cellStyle name="Percent 3 4 21 2 2 2 2" xfId="22454"/>
    <cellStyle name="Percent 3 4 21 2 2 3" xfId="17914"/>
    <cellStyle name="Percent 3 4 21 2 3" xfId="10797"/>
    <cellStyle name="Percent 3 4 21 2 3 2" xfId="20183"/>
    <cellStyle name="Percent 3 4 21 2 4" xfId="15644"/>
    <cellStyle name="Percent 3 4 21 3" xfId="24859"/>
    <cellStyle name="Percent 3 4 22" xfId="2950"/>
    <cellStyle name="Percent 3 4 22 2" xfId="6159"/>
    <cellStyle name="Percent 3 4 22 2 2" xfId="8526"/>
    <cellStyle name="Percent 3 4 22 2 2 2" xfId="13069"/>
    <cellStyle name="Percent 3 4 22 2 2 2 2" xfId="22455"/>
    <cellStyle name="Percent 3 4 22 2 2 3" xfId="17915"/>
    <cellStyle name="Percent 3 4 22 2 3" xfId="10798"/>
    <cellStyle name="Percent 3 4 22 2 3 2" xfId="20184"/>
    <cellStyle name="Percent 3 4 22 2 4" xfId="15645"/>
    <cellStyle name="Percent 3 4 22 3" xfId="25276"/>
    <cellStyle name="Percent 3 4 23" xfId="2430"/>
    <cellStyle name="Percent 3 4 23 2" xfId="6160"/>
    <cellStyle name="Percent 3 4 23 2 2" xfId="8527"/>
    <cellStyle name="Percent 3 4 23 2 2 2" xfId="13070"/>
    <cellStyle name="Percent 3 4 23 2 2 2 2" xfId="22456"/>
    <cellStyle name="Percent 3 4 23 2 2 3" xfId="17916"/>
    <cellStyle name="Percent 3 4 23 2 3" xfId="10799"/>
    <cellStyle name="Percent 3 4 23 2 3 2" xfId="20185"/>
    <cellStyle name="Percent 3 4 23 2 4" xfId="15646"/>
    <cellStyle name="Percent 3 4 23 3" xfId="24798"/>
    <cellStyle name="Percent 3 4 24" xfId="2435"/>
    <cellStyle name="Percent 3 4 24 2" xfId="6161"/>
    <cellStyle name="Percent 3 4 24 2 2" xfId="8528"/>
    <cellStyle name="Percent 3 4 24 2 2 2" xfId="13071"/>
    <cellStyle name="Percent 3 4 24 2 2 2 2" xfId="22457"/>
    <cellStyle name="Percent 3 4 24 2 2 3" xfId="17917"/>
    <cellStyle name="Percent 3 4 24 2 3" xfId="10800"/>
    <cellStyle name="Percent 3 4 24 2 3 2" xfId="20186"/>
    <cellStyle name="Percent 3 4 24 2 4" xfId="15647"/>
    <cellStyle name="Percent 3 4 24 3" xfId="24803"/>
    <cellStyle name="Percent 3 4 25" xfId="2649"/>
    <cellStyle name="Percent 3 4 25 2" xfId="6162"/>
    <cellStyle name="Percent 3 4 25 2 2" xfId="8529"/>
    <cellStyle name="Percent 3 4 25 2 2 2" xfId="13072"/>
    <cellStyle name="Percent 3 4 25 2 2 2 2" xfId="22458"/>
    <cellStyle name="Percent 3 4 25 2 2 3" xfId="17918"/>
    <cellStyle name="Percent 3 4 25 2 3" xfId="10801"/>
    <cellStyle name="Percent 3 4 25 2 3 2" xfId="20187"/>
    <cellStyle name="Percent 3 4 25 2 4" xfId="15648"/>
    <cellStyle name="Percent 3 4 25 3" xfId="25003"/>
    <cellStyle name="Percent 3 4 26" xfId="3173"/>
    <cellStyle name="Percent 3 4 26 2" xfId="6163"/>
    <cellStyle name="Percent 3 4 26 2 2" xfId="8530"/>
    <cellStyle name="Percent 3 4 26 2 2 2" xfId="13073"/>
    <cellStyle name="Percent 3 4 26 2 2 2 2" xfId="22459"/>
    <cellStyle name="Percent 3 4 26 2 2 3" xfId="17919"/>
    <cellStyle name="Percent 3 4 26 2 3" xfId="10802"/>
    <cellStyle name="Percent 3 4 26 2 3 2" xfId="20188"/>
    <cellStyle name="Percent 3 4 26 2 4" xfId="15649"/>
    <cellStyle name="Percent 3 4 26 3" xfId="25487"/>
    <cellStyle name="Percent 3 4 27" xfId="3169"/>
    <cellStyle name="Percent 3 4 27 2" xfId="6164"/>
    <cellStyle name="Percent 3 4 27 2 2" xfId="8531"/>
    <cellStyle name="Percent 3 4 27 2 2 2" xfId="13074"/>
    <cellStyle name="Percent 3 4 27 2 2 2 2" xfId="22460"/>
    <cellStyle name="Percent 3 4 27 2 2 3" xfId="17920"/>
    <cellStyle name="Percent 3 4 27 2 3" xfId="10803"/>
    <cellStyle name="Percent 3 4 27 2 3 2" xfId="20189"/>
    <cellStyle name="Percent 3 4 27 2 4" xfId="15650"/>
    <cellStyle name="Percent 3 4 27 3" xfId="25483"/>
    <cellStyle name="Percent 3 4 28" xfId="2966"/>
    <cellStyle name="Percent 3 4 28 2" xfId="6165"/>
    <cellStyle name="Percent 3 4 28 2 2" xfId="8532"/>
    <cellStyle name="Percent 3 4 28 2 2 2" xfId="13075"/>
    <cellStyle name="Percent 3 4 28 2 2 2 2" xfId="22461"/>
    <cellStyle name="Percent 3 4 28 2 2 3" xfId="17921"/>
    <cellStyle name="Percent 3 4 28 2 3" xfId="10804"/>
    <cellStyle name="Percent 3 4 28 2 3 2" xfId="20190"/>
    <cellStyle name="Percent 3 4 28 2 4" xfId="15651"/>
    <cellStyle name="Percent 3 4 28 3" xfId="25290"/>
    <cellStyle name="Percent 3 4 29" xfId="3321"/>
    <cellStyle name="Percent 3 4 29 2" xfId="6166"/>
    <cellStyle name="Percent 3 4 29 2 2" xfId="8533"/>
    <cellStyle name="Percent 3 4 29 2 2 2" xfId="13076"/>
    <cellStyle name="Percent 3 4 29 2 2 2 2" xfId="22462"/>
    <cellStyle name="Percent 3 4 29 2 2 3" xfId="17922"/>
    <cellStyle name="Percent 3 4 29 2 3" xfId="10805"/>
    <cellStyle name="Percent 3 4 29 2 3 2" xfId="20191"/>
    <cellStyle name="Percent 3 4 29 2 4" xfId="15652"/>
    <cellStyle name="Percent 3 4 29 3" xfId="25622"/>
    <cellStyle name="Percent 3 4 3" xfId="692"/>
    <cellStyle name="Percent 3 4 3 2" xfId="6167"/>
    <cellStyle name="Percent 3 4 3 2 2" xfId="8534"/>
    <cellStyle name="Percent 3 4 3 2 2 2" xfId="13077"/>
    <cellStyle name="Percent 3 4 3 2 2 2 2" xfId="22463"/>
    <cellStyle name="Percent 3 4 3 2 2 3" xfId="17923"/>
    <cellStyle name="Percent 3 4 3 2 3" xfId="10806"/>
    <cellStyle name="Percent 3 4 3 2 3 2" xfId="20192"/>
    <cellStyle name="Percent 3 4 3 2 4" xfId="15653"/>
    <cellStyle name="Percent 3 4 3 3" xfId="23222"/>
    <cellStyle name="Percent 3 4 30" xfId="3721"/>
    <cellStyle name="Percent 3 4 30 2" xfId="6168"/>
    <cellStyle name="Percent 3 4 30 2 2" xfId="8535"/>
    <cellStyle name="Percent 3 4 30 2 2 2" xfId="13078"/>
    <cellStyle name="Percent 3 4 30 2 2 2 2" xfId="22464"/>
    <cellStyle name="Percent 3 4 30 2 2 3" xfId="17924"/>
    <cellStyle name="Percent 3 4 30 2 3" xfId="10807"/>
    <cellStyle name="Percent 3 4 30 2 3 2" xfId="20193"/>
    <cellStyle name="Percent 3 4 30 2 4" xfId="15654"/>
    <cellStyle name="Percent 3 4 30 3" xfId="25779"/>
    <cellStyle name="Percent 3 4 31" xfId="3408"/>
    <cellStyle name="Percent 3 4 31 2" xfId="6169"/>
    <cellStyle name="Percent 3 4 31 2 2" xfId="8536"/>
    <cellStyle name="Percent 3 4 31 2 2 2" xfId="13079"/>
    <cellStyle name="Percent 3 4 31 2 2 2 2" xfId="22465"/>
    <cellStyle name="Percent 3 4 31 2 2 3" xfId="17925"/>
    <cellStyle name="Percent 3 4 31 2 3" xfId="10808"/>
    <cellStyle name="Percent 3 4 31 2 3 2" xfId="20194"/>
    <cellStyle name="Percent 3 4 31 2 4" xfId="15655"/>
    <cellStyle name="Percent 3 4 31 3" xfId="25662"/>
    <cellStyle name="Percent 3 4 32" xfId="4510"/>
    <cellStyle name="Percent 3 4 32 2" xfId="6170"/>
    <cellStyle name="Percent 3 4 32 2 2" xfId="8537"/>
    <cellStyle name="Percent 3 4 32 2 2 2" xfId="13080"/>
    <cellStyle name="Percent 3 4 32 2 2 2 2" xfId="22466"/>
    <cellStyle name="Percent 3 4 32 2 2 3" xfId="17926"/>
    <cellStyle name="Percent 3 4 32 2 3" xfId="10809"/>
    <cellStyle name="Percent 3 4 32 2 3 2" xfId="20195"/>
    <cellStyle name="Percent 3 4 32 2 4" xfId="15656"/>
    <cellStyle name="Percent 3 4 32 3" xfId="26174"/>
    <cellStyle name="Percent 3 4 33" xfId="6145"/>
    <cellStyle name="Percent 3 4 33 2" xfId="8512"/>
    <cellStyle name="Percent 3 4 33 2 2" xfId="13055"/>
    <cellStyle name="Percent 3 4 33 2 2 2" xfId="22441"/>
    <cellStyle name="Percent 3 4 33 2 3" xfId="17901"/>
    <cellStyle name="Percent 3 4 33 3" xfId="10784"/>
    <cellStyle name="Percent 3 4 33 3 2" xfId="20170"/>
    <cellStyle name="Percent 3 4 33 4" xfId="15631"/>
    <cellStyle name="Percent 3 4 34" xfId="22959"/>
    <cellStyle name="Percent 3 4 4" xfId="769"/>
    <cellStyle name="Percent 3 4 4 2" xfId="6171"/>
    <cellStyle name="Percent 3 4 4 2 2" xfId="8538"/>
    <cellStyle name="Percent 3 4 4 2 2 2" xfId="13081"/>
    <cellStyle name="Percent 3 4 4 2 2 2 2" xfId="22467"/>
    <cellStyle name="Percent 3 4 4 2 2 3" xfId="17927"/>
    <cellStyle name="Percent 3 4 4 2 3" xfId="10810"/>
    <cellStyle name="Percent 3 4 4 2 3 2" xfId="20196"/>
    <cellStyle name="Percent 3 4 4 2 4" xfId="15657"/>
    <cellStyle name="Percent 3 4 4 3" xfId="23297"/>
    <cellStyle name="Percent 3 4 5" xfId="811"/>
    <cellStyle name="Percent 3 4 5 2" xfId="6172"/>
    <cellStyle name="Percent 3 4 5 2 2" xfId="8539"/>
    <cellStyle name="Percent 3 4 5 2 2 2" xfId="13082"/>
    <cellStyle name="Percent 3 4 5 2 2 2 2" xfId="22468"/>
    <cellStyle name="Percent 3 4 5 2 2 3" xfId="17928"/>
    <cellStyle name="Percent 3 4 5 2 3" xfId="10811"/>
    <cellStyle name="Percent 3 4 5 2 3 2" xfId="20197"/>
    <cellStyle name="Percent 3 4 5 2 4" xfId="15658"/>
    <cellStyle name="Percent 3 4 5 3" xfId="23337"/>
    <cellStyle name="Percent 3 4 6" xfId="853"/>
    <cellStyle name="Percent 3 4 6 2" xfId="6173"/>
    <cellStyle name="Percent 3 4 6 2 2" xfId="8540"/>
    <cellStyle name="Percent 3 4 6 2 2 2" xfId="13083"/>
    <cellStyle name="Percent 3 4 6 2 2 2 2" xfId="22469"/>
    <cellStyle name="Percent 3 4 6 2 2 3" xfId="17929"/>
    <cellStyle name="Percent 3 4 6 2 3" xfId="10812"/>
    <cellStyle name="Percent 3 4 6 2 3 2" xfId="20198"/>
    <cellStyle name="Percent 3 4 6 2 4" xfId="15659"/>
    <cellStyle name="Percent 3 4 6 3" xfId="23377"/>
    <cellStyle name="Percent 3 4 7" xfId="992"/>
    <cellStyle name="Percent 3 4 7 2" xfId="6174"/>
    <cellStyle name="Percent 3 4 7 2 2" xfId="8541"/>
    <cellStyle name="Percent 3 4 7 2 2 2" xfId="13084"/>
    <cellStyle name="Percent 3 4 7 2 2 2 2" xfId="22470"/>
    <cellStyle name="Percent 3 4 7 2 2 3" xfId="17930"/>
    <cellStyle name="Percent 3 4 7 2 3" xfId="10813"/>
    <cellStyle name="Percent 3 4 7 2 3 2" xfId="20199"/>
    <cellStyle name="Percent 3 4 7 2 4" xfId="15660"/>
    <cellStyle name="Percent 3 4 7 3" xfId="23508"/>
    <cellStyle name="Percent 3 4 8" xfId="1059"/>
    <cellStyle name="Percent 3 4 8 2" xfId="6175"/>
    <cellStyle name="Percent 3 4 8 2 2" xfId="8542"/>
    <cellStyle name="Percent 3 4 8 2 2 2" xfId="13085"/>
    <cellStyle name="Percent 3 4 8 2 2 2 2" xfId="22471"/>
    <cellStyle name="Percent 3 4 8 2 2 3" xfId="17931"/>
    <cellStyle name="Percent 3 4 8 2 3" xfId="10814"/>
    <cellStyle name="Percent 3 4 8 2 3 2" xfId="20200"/>
    <cellStyle name="Percent 3 4 8 2 4" xfId="15661"/>
    <cellStyle name="Percent 3 4 8 3" xfId="23572"/>
    <cellStyle name="Percent 3 4 9" xfId="1133"/>
    <cellStyle name="Percent 3 4 9 2" xfId="6176"/>
    <cellStyle name="Percent 3 4 9 2 2" xfId="8543"/>
    <cellStyle name="Percent 3 4 9 2 2 2" xfId="13086"/>
    <cellStyle name="Percent 3 4 9 2 2 2 2" xfId="22472"/>
    <cellStyle name="Percent 3 4 9 2 2 3" xfId="17932"/>
    <cellStyle name="Percent 3 4 9 2 3" xfId="10815"/>
    <cellStyle name="Percent 3 4 9 2 3 2" xfId="20201"/>
    <cellStyle name="Percent 3 4 9 2 4" xfId="15662"/>
    <cellStyle name="Percent 3 4 9 3" xfId="23646"/>
    <cellStyle name="Percent 3 5" xfId="389"/>
    <cellStyle name="Percent 3 5 10" xfId="1207"/>
    <cellStyle name="Percent 3 5 10 2" xfId="6178"/>
    <cellStyle name="Percent 3 5 10 2 2" xfId="8545"/>
    <cellStyle name="Percent 3 5 10 2 2 2" xfId="13088"/>
    <cellStyle name="Percent 3 5 10 2 2 2 2" xfId="22474"/>
    <cellStyle name="Percent 3 5 10 2 2 3" xfId="17934"/>
    <cellStyle name="Percent 3 5 10 2 3" xfId="10817"/>
    <cellStyle name="Percent 3 5 10 2 3 2" xfId="20203"/>
    <cellStyle name="Percent 3 5 10 2 4" xfId="15664"/>
    <cellStyle name="Percent 3 5 10 3" xfId="23720"/>
    <cellStyle name="Percent 3 5 11" xfId="1586"/>
    <cellStyle name="Percent 3 5 11 2" xfId="6179"/>
    <cellStyle name="Percent 3 5 11 2 2" xfId="8546"/>
    <cellStyle name="Percent 3 5 11 2 2 2" xfId="13089"/>
    <cellStyle name="Percent 3 5 11 2 2 2 2" xfId="22475"/>
    <cellStyle name="Percent 3 5 11 2 2 3" xfId="17935"/>
    <cellStyle name="Percent 3 5 11 2 3" xfId="10818"/>
    <cellStyle name="Percent 3 5 11 2 3 2" xfId="20204"/>
    <cellStyle name="Percent 3 5 11 2 4" xfId="15665"/>
    <cellStyle name="Percent 3 5 11 3" xfId="24093"/>
    <cellStyle name="Percent 3 5 12" xfId="2055"/>
    <cellStyle name="Percent 3 5 12 2" xfId="6180"/>
    <cellStyle name="Percent 3 5 12 2 2" xfId="8547"/>
    <cellStyle name="Percent 3 5 12 2 2 2" xfId="13090"/>
    <cellStyle name="Percent 3 5 12 2 2 2 2" xfId="22476"/>
    <cellStyle name="Percent 3 5 12 2 2 3" xfId="17936"/>
    <cellStyle name="Percent 3 5 12 2 3" xfId="10819"/>
    <cellStyle name="Percent 3 5 12 2 3 2" xfId="20205"/>
    <cellStyle name="Percent 3 5 12 2 4" xfId="15666"/>
    <cellStyle name="Percent 3 5 12 3" xfId="24507"/>
    <cellStyle name="Percent 3 5 13" xfId="1873"/>
    <cellStyle name="Percent 3 5 13 2" xfId="6181"/>
    <cellStyle name="Percent 3 5 13 2 2" xfId="8548"/>
    <cellStyle name="Percent 3 5 13 2 2 2" xfId="13091"/>
    <cellStyle name="Percent 3 5 13 2 2 2 2" xfId="22477"/>
    <cellStyle name="Percent 3 5 13 2 2 3" xfId="17937"/>
    <cellStyle name="Percent 3 5 13 2 3" xfId="10820"/>
    <cellStyle name="Percent 3 5 13 2 3 2" xfId="20206"/>
    <cellStyle name="Percent 3 5 13 2 4" xfId="15667"/>
    <cellStyle name="Percent 3 5 13 3" xfId="24345"/>
    <cellStyle name="Percent 3 5 14" xfId="1732"/>
    <cellStyle name="Percent 3 5 14 2" xfId="6182"/>
    <cellStyle name="Percent 3 5 14 2 2" xfId="8549"/>
    <cellStyle name="Percent 3 5 14 2 2 2" xfId="13092"/>
    <cellStyle name="Percent 3 5 14 2 2 2 2" xfId="22478"/>
    <cellStyle name="Percent 3 5 14 2 2 3" xfId="17938"/>
    <cellStyle name="Percent 3 5 14 2 3" xfId="10821"/>
    <cellStyle name="Percent 3 5 14 2 3 2" xfId="20207"/>
    <cellStyle name="Percent 3 5 14 2 4" xfId="15668"/>
    <cellStyle name="Percent 3 5 14 3" xfId="24221"/>
    <cellStyle name="Percent 3 5 15" xfId="2134"/>
    <cellStyle name="Percent 3 5 15 2" xfId="6183"/>
    <cellStyle name="Percent 3 5 15 2 2" xfId="8550"/>
    <cellStyle name="Percent 3 5 15 2 2 2" xfId="13093"/>
    <cellStyle name="Percent 3 5 15 2 2 2 2" xfId="22479"/>
    <cellStyle name="Percent 3 5 15 2 2 3" xfId="17939"/>
    <cellStyle name="Percent 3 5 15 2 3" xfId="10822"/>
    <cellStyle name="Percent 3 5 15 2 3 2" xfId="20208"/>
    <cellStyle name="Percent 3 5 15 2 4" xfId="15669"/>
    <cellStyle name="Percent 3 5 15 3" xfId="24574"/>
    <cellStyle name="Percent 3 5 16" xfId="1766"/>
    <cellStyle name="Percent 3 5 16 2" xfId="6184"/>
    <cellStyle name="Percent 3 5 16 2 2" xfId="8551"/>
    <cellStyle name="Percent 3 5 16 2 2 2" xfId="13094"/>
    <cellStyle name="Percent 3 5 16 2 2 2 2" xfId="22480"/>
    <cellStyle name="Percent 3 5 16 2 2 3" xfId="17940"/>
    <cellStyle name="Percent 3 5 16 2 3" xfId="10823"/>
    <cellStyle name="Percent 3 5 16 2 3 2" xfId="20209"/>
    <cellStyle name="Percent 3 5 16 2 4" xfId="15670"/>
    <cellStyle name="Percent 3 5 16 3" xfId="24252"/>
    <cellStyle name="Percent 3 5 17" xfId="2225"/>
    <cellStyle name="Percent 3 5 17 2" xfId="6185"/>
    <cellStyle name="Percent 3 5 17 2 2" xfId="8552"/>
    <cellStyle name="Percent 3 5 17 2 2 2" xfId="13095"/>
    <cellStyle name="Percent 3 5 17 2 2 2 2" xfId="22481"/>
    <cellStyle name="Percent 3 5 17 2 2 3" xfId="17941"/>
    <cellStyle name="Percent 3 5 17 2 3" xfId="10824"/>
    <cellStyle name="Percent 3 5 17 2 3 2" xfId="20210"/>
    <cellStyle name="Percent 3 5 17 2 4" xfId="15671"/>
    <cellStyle name="Percent 3 5 17 3" xfId="24651"/>
    <cellStyle name="Percent 3 5 18" xfId="2347"/>
    <cellStyle name="Percent 3 5 18 2" xfId="6186"/>
    <cellStyle name="Percent 3 5 18 2 2" xfId="8553"/>
    <cellStyle name="Percent 3 5 18 2 2 2" xfId="13096"/>
    <cellStyle name="Percent 3 5 18 2 2 2 2" xfId="22482"/>
    <cellStyle name="Percent 3 5 18 2 2 3" xfId="17942"/>
    <cellStyle name="Percent 3 5 18 2 3" xfId="10825"/>
    <cellStyle name="Percent 3 5 18 2 3 2" xfId="20211"/>
    <cellStyle name="Percent 3 5 18 2 4" xfId="15672"/>
    <cellStyle name="Percent 3 5 18 3" xfId="24764"/>
    <cellStyle name="Percent 3 5 19" xfId="2675"/>
    <cellStyle name="Percent 3 5 19 2" xfId="6187"/>
    <cellStyle name="Percent 3 5 19 2 2" xfId="8554"/>
    <cellStyle name="Percent 3 5 19 2 2 2" xfId="13097"/>
    <cellStyle name="Percent 3 5 19 2 2 2 2" xfId="22483"/>
    <cellStyle name="Percent 3 5 19 2 2 3" xfId="17943"/>
    <cellStyle name="Percent 3 5 19 2 3" xfId="10826"/>
    <cellStyle name="Percent 3 5 19 2 3 2" xfId="20212"/>
    <cellStyle name="Percent 3 5 19 2 4" xfId="15673"/>
    <cellStyle name="Percent 3 5 19 3" xfId="25029"/>
    <cellStyle name="Percent 3 5 2" xfId="603"/>
    <cellStyle name="Percent 3 5 2 2" xfId="6188"/>
    <cellStyle name="Percent 3 5 2 2 2" xfId="8555"/>
    <cellStyle name="Percent 3 5 2 2 2 2" xfId="13098"/>
    <cellStyle name="Percent 3 5 2 2 2 2 2" xfId="22484"/>
    <cellStyle name="Percent 3 5 2 2 2 3" xfId="17944"/>
    <cellStyle name="Percent 3 5 2 2 3" xfId="10827"/>
    <cellStyle name="Percent 3 5 2 2 3 2" xfId="20213"/>
    <cellStyle name="Percent 3 5 2 2 4" xfId="15674"/>
    <cellStyle name="Percent 3 5 2 3" xfId="23135"/>
    <cellStyle name="Percent 3 5 20" xfId="2927"/>
    <cellStyle name="Percent 3 5 20 2" xfId="6189"/>
    <cellStyle name="Percent 3 5 20 2 2" xfId="8556"/>
    <cellStyle name="Percent 3 5 20 2 2 2" xfId="13099"/>
    <cellStyle name="Percent 3 5 20 2 2 2 2" xfId="22485"/>
    <cellStyle name="Percent 3 5 20 2 2 3" xfId="17945"/>
    <cellStyle name="Percent 3 5 20 2 3" xfId="10828"/>
    <cellStyle name="Percent 3 5 20 2 3 2" xfId="20214"/>
    <cellStyle name="Percent 3 5 20 2 4" xfId="15675"/>
    <cellStyle name="Percent 3 5 20 3" xfId="25255"/>
    <cellStyle name="Percent 3 5 21" xfId="2536"/>
    <cellStyle name="Percent 3 5 21 2" xfId="6190"/>
    <cellStyle name="Percent 3 5 21 2 2" xfId="8557"/>
    <cellStyle name="Percent 3 5 21 2 2 2" xfId="13100"/>
    <cellStyle name="Percent 3 5 21 2 2 2 2" xfId="22486"/>
    <cellStyle name="Percent 3 5 21 2 2 3" xfId="17946"/>
    <cellStyle name="Percent 3 5 21 2 3" xfId="10829"/>
    <cellStyle name="Percent 3 5 21 2 3 2" xfId="20215"/>
    <cellStyle name="Percent 3 5 21 2 4" xfId="15676"/>
    <cellStyle name="Percent 3 5 21 3" xfId="24898"/>
    <cellStyle name="Percent 3 5 22" xfId="2888"/>
    <cellStyle name="Percent 3 5 22 2" xfId="6191"/>
    <cellStyle name="Percent 3 5 22 2 2" xfId="8558"/>
    <cellStyle name="Percent 3 5 22 2 2 2" xfId="13101"/>
    <cellStyle name="Percent 3 5 22 2 2 2 2" xfId="22487"/>
    <cellStyle name="Percent 3 5 22 2 2 3" xfId="17947"/>
    <cellStyle name="Percent 3 5 22 2 3" xfId="10830"/>
    <cellStyle name="Percent 3 5 22 2 3 2" xfId="20216"/>
    <cellStyle name="Percent 3 5 22 2 4" xfId="15677"/>
    <cellStyle name="Percent 3 5 22 3" xfId="25219"/>
    <cellStyle name="Percent 3 5 23" xfId="3026"/>
    <cellStyle name="Percent 3 5 23 2" xfId="6192"/>
    <cellStyle name="Percent 3 5 23 2 2" xfId="8559"/>
    <cellStyle name="Percent 3 5 23 2 2 2" xfId="13102"/>
    <cellStyle name="Percent 3 5 23 2 2 2 2" xfId="22488"/>
    <cellStyle name="Percent 3 5 23 2 2 3" xfId="17948"/>
    <cellStyle name="Percent 3 5 23 2 3" xfId="10831"/>
    <cellStyle name="Percent 3 5 23 2 3 2" xfId="20217"/>
    <cellStyle name="Percent 3 5 23 2 4" xfId="15678"/>
    <cellStyle name="Percent 3 5 23 3" xfId="25344"/>
    <cellStyle name="Percent 3 5 24" xfId="2964"/>
    <cellStyle name="Percent 3 5 24 2" xfId="6193"/>
    <cellStyle name="Percent 3 5 24 2 2" xfId="8560"/>
    <cellStyle name="Percent 3 5 24 2 2 2" xfId="13103"/>
    <cellStyle name="Percent 3 5 24 2 2 2 2" xfId="22489"/>
    <cellStyle name="Percent 3 5 24 2 2 3" xfId="17949"/>
    <cellStyle name="Percent 3 5 24 2 3" xfId="10832"/>
    <cellStyle name="Percent 3 5 24 2 3 2" xfId="20218"/>
    <cellStyle name="Percent 3 5 24 2 4" xfId="15679"/>
    <cellStyle name="Percent 3 5 24 3" xfId="25288"/>
    <cellStyle name="Percent 3 5 25" xfId="3126"/>
    <cellStyle name="Percent 3 5 25 2" xfId="6194"/>
    <cellStyle name="Percent 3 5 25 2 2" xfId="8561"/>
    <cellStyle name="Percent 3 5 25 2 2 2" xfId="13104"/>
    <cellStyle name="Percent 3 5 25 2 2 2 2" xfId="22490"/>
    <cellStyle name="Percent 3 5 25 2 2 3" xfId="17950"/>
    <cellStyle name="Percent 3 5 25 2 3" xfId="10833"/>
    <cellStyle name="Percent 3 5 25 2 3 2" xfId="20219"/>
    <cellStyle name="Percent 3 5 25 2 4" xfId="15680"/>
    <cellStyle name="Percent 3 5 25 3" xfId="25441"/>
    <cellStyle name="Percent 3 5 26" xfId="2974"/>
    <cellStyle name="Percent 3 5 26 2" xfId="6195"/>
    <cellStyle name="Percent 3 5 26 2 2" xfId="8562"/>
    <cellStyle name="Percent 3 5 26 2 2 2" xfId="13105"/>
    <cellStyle name="Percent 3 5 26 2 2 2 2" xfId="22491"/>
    <cellStyle name="Percent 3 5 26 2 2 3" xfId="17951"/>
    <cellStyle name="Percent 3 5 26 2 3" xfId="10834"/>
    <cellStyle name="Percent 3 5 26 2 3 2" xfId="20220"/>
    <cellStyle name="Percent 3 5 26 2 4" xfId="15681"/>
    <cellStyle name="Percent 3 5 26 3" xfId="25298"/>
    <cellStyle name="Percent 3 5 27" xfId="2970"/>
    <cellStyle name="Percent 3 5 27 2" xfId="6196"/>
    <cellStyle name="Percent 3 5 27 2 2" xfId="8563"/>
    <cellStyle name="Percent 3 5 27 2 2 2" xfId="13106"/>
    <cellStyle name="Percent 3 5 27 2 2 2 2" xfId="22492"/>
    <cellStyle name="Percent 3 5 27 2 2 3" xfId="17952"/>
    <cellStyle name="Percent 3 5 27 2 3" xfId="10835"/>
    <cellStyle name="Percent 3 5 27 2 3 2" xfId="20221"/>
    <cellStyle name="Percent 3 5 27 2 4" xfId="15682"/>
    <cellStyle name="Percent 3 5 27 3" xfId="25294"/>
    <cellStyle name="Percent 3 5 28" xfId="2798"/>
    <cellStyle name="Percent 3 5 28 2" xfId="6197"/>
    <cellStyle name="Percent 3 5 28 2 2" xfId="8564"/>
    <cellStyle name="Percent 3 5 28 2 2 2" xfId="13107"/>
    <cellStyle name="Percent 3 5 28 2 2 2 2" xfId="22493"/>
    <cellStyle name="Percent 3 5 28 2 2 3" xfId="17953"/>
    <cellStyle name="Percent 3 5 28 2 3" xfId="10836"/>
    <cellStyle name="Percent 3 5 28 2 3 2" xfId="20222"/>
    <cellStyle name="Percent 3 5 28 2 4" xfId="15683"/>
    <cellStyle name="Percent 3 5 28 3" xfId="25141"/>
    <cellStyle name="Percent 3 5 29" xfId="3322"/>
    <cellStyle name="Percent 3 5 29 2" xfId="6198"/>
    <cellStyle name="Percent 3 5 29 2 2" xfId="8565"/>
    <cellStyle name="Percent 3 5 29 2 2 2" xfId="13108"/>
    <cellStyle name="Percent 3 5 29 2 2 2 2" xfId="22494"/>
    <cellStyle name="Percent 3 5 29 2 2 3" xfId="17954"/>
    <cellStyle name="Percent 3 5 29 2 3" xfId="10837"/>
    <cellStyle name="Percent 3 5 29 2 3 2" xfId="20223"/>
    <cellStyle name="Percent 3 5 29 2 4" xfId="15684"/>
    <cellStyle name="Percent 3 5 29 3" xfId="25623"/>
    <cellStyle name="Percent 3 5 3" xfId="693"/>
    <cellStyle name="Percent 3 5 3 2" xfId="6199"/>
    <cellStyle name="Percent 3 5 3 2 2" xfId="8566"/>
    <cellStyle name="Percent 3 5 3 2 2 2" xfId="13109"/>
    <cellStyle name="Percent 3 5 3 2 2 2 2" xfId="22495"/>
    <cellStyle name="Percent 3 5 3 2 2 3" xfId="17955"/>
    <cellStyle name="Percent 3 5 3 2 3" xfId="10838"/>
    <cellStyle name="Percent 3 5 3 2 3 2" xfId="20224"/>
    <cellStyle name="Percent 3 5 3 2 4" xfId="15685"/>
    <cellStyle name="Percent 3 5 3 3" xfId="23223"/>
    <cellStyle name="Percent 3 5 30" xfId="3676"/>
    <cellStyle name="Percent 3 5 30 2" xfId="6200"/>
    <cellStyle name="Percent 3 5 30 2 2" xfId="8567"/>
    <cellStyle name="Percent 3 5 30 2 2 2" xfId="13110"/>
    <cellStyle name="Percent 3 5 30 2 2 2 2" xfId="22496"/>
    <cellStyle name="Percent 3 5 30 2 2 3" xfId="17956"/>
    <cellStyle name="Percent 3 5 30 2 3" xfId="10839"/>
    <cellStyle name="Percent 3 5 30 2 3 2" xfId="20225"/>
    <cellStyle name="Percent 3 5 30 2 4" xfId="15686"/>
    <cellStyle name="Percent 3 5 30 3" xfId="25764"/>
    <cellStyle name="Percent 3 5 31" xfId="3707"/>
    <cellStyle name="Percent 3 5 31 2" xfId="6201"/>
    <cellStyle name="Percent 3 5 31 2 2" xfId="8568"/>
    <cellStyle name="Percent 3 5 31 2 2 2" xfId="13111"/>
    <cellStyle name="Percent 3 5 31 2 2 2 2" xfId="22497"/>
    <cellStyle name="Percent 3 5 31 2 2 3" xfId="17957"/>
    <cellStyle name="Percent 3 5 31 2 3" xfId="10840"/>
    <cellStyle name="Percent 3 5 31 2 3 2" xfId="20226"/>
    <cellStyle name="Percent 3 5 31 2 4" xfId="15687"/>
    <cellStyle name="Percent 3 5 31 3" xfId="25775"/>
    <cellStyle name="Percent 3 5 32" xfId="4511"/>
    <cellStyle name="Percent 3 5 32 2" xfId="6202"/>
    <cellStyle name="Percent 3 5 32 2 2" xfId="8569"/>
    <cellStyle name="Percent 3 5 32 2 2 2" xfId="13112"/>
    <cellStyle name="Percent 3 5 32 2 2 2 2" xfId="22498"/>
    <cellStyle name="Percent 3 5 32 2 2 3" xfId="17958"/>
    <cellStyle name="Percent 3 5 32 2 3" xfId="10841"/>
    <cellStyle name="Percent 3 5 32 2 3 2" xfId="20227"/>
    <cellStyle name="Percent 3 5 32 2 4" xfId="15688"/>
    <cellStyle name="Percent 3 5 32 3" xfId="26175"/>
    <cellStyle name="Percent 3 5 33" xfId="6177"/>
    <cellStyle name="Percent 3 5 33 2" xfId="8544"/>
    <cellStyle name="Percent 3 5 33 2 2" xfId="13087"/>
    <cellStyle name="Percent 3 5 33 2 2 2" xfId="22473"/>
    <cellStyle name="Percent 3 5 33 2 3" xfId="17933"/>
    <cellStyle name="Percent 3 5 33 3" xfId="10816"/>
    <cellStyle name="Percent 3 5 33 3 2" xfId="20202"/>
    <cellStyle name="Percent 3 5 33 4" xfId="15663"/>
    <cellStyle name="Percent 3 5 34" xfId="22960"/>
    <cellStyle name="Percent 3 5 4" xfId="770"/>
    <cellStyle name="Percent 3 5 4 2" xfId="6203"/>
    <cellStyle name="Percent 3 5 4 2 2" xfId="8570"/>
    <cellStyle name="Percent 3 5 4 2 2 2" xfId="13113"/>
    <cellStyle name="Percent 3 5 4 2 2 2 2" xfId="22499"/>
    <cellStyle name="Percent 3 5 4 2 2 3" xfId="17959"/>
    <cellStyle name="Percent 3 5 4 2 3" xfId="10842"/>
    <cellStyle name="Percent 3 5 4 2 3 2" xfId="20228"/>
    <cellStyle name="Percent 3 5 4 2 4" xfId="15689"/>
    <cellStyle name="Percent 3 5 4 3" xfId="23298"/>
    <cellStyle name="Percent 3 5 5" xfId="812"/>
    <cellStyle name="Percent 3 5 5 2" xfId="6204"/>
    <cellStyle name="Percent 3 5 5 2 2" xfId="8571"/>
    <cellStyle name="Percent 3 5 5 2 2 2" xfId="13114"/>
    <cellStyle name="Percent 3 5 5 2 2 2 2" xfId="22500"/>
    <cellStyle name="Percent 3 5 5 2 2 3" xfId="17960"/>
    <cellStyle name="Percent 3 5 5 2 3" xfId="10843"/>
    <cellStyle name="Percent 3 5 5 2 3 2" xfId="20229"/>
    <cellStyle name="Percent 3 5 5 2 4" xfId="15690"/>
    <cellStyle name="Percent 3 5 5 3" xfId="23338"/>
    <cellStyle name="Percent 3 5 6" xfId="854"/>
    <cellStyle name="Percent 3 5 6 2" xfId="6205"/>
    <cellStyle name="Percent 3 5 6 2 2" xfId="8572"/>
    <cellStyle name="Percent 3 5 6 2 2 2" xfId="13115"/>
    <cellStyle name="Percent 3 5 6 2 2 2 2" xfId="22501"/>
    <cellStyle name="Percent 3 5 6 2 2 3" xfId="17961"/>
    <cellStyle name="Percent 3 5 6 2 3" xfId="10844"/>
    <cellStyle name="Percent 3 5 6 2 3 2" xfId="20230"/>
    <cellStyle name="Percent 3 5 6 2 4" xfId="15691"/>
    <cellStyle name="Percent 3 5 6 3" xfId="23378"/>
    <cellStyle name="Percent 3 5 7" xfId="993"/>
    <cellStyle name="Percent 3 5 7 2" xfId="6206"/>
    <cellStyle name="Percent 3 5 7 2 2" xfId="8573"/>
    <cellStyle name="Percent 3 5 7 2 2 2" xfId="13116"/>
    <cellStyle name="Percent 3 5 7 2 2 2 2" xfId="22502"/>
    <cellStyle name="Percent 3 5 7 2 2 3" xfId="17962"/>
    <cellStyle name="Percent 3 5 7 2 3" xfId="10845"/>
    <cellStyle name="Percent 3 5 7 2 3 2" xfId="20231"/>
    <cellStyle name="Percent 3 5 7 2 4" xfId="15692"/>
    <cellStyle name="Percent 3 5 7 3" xfId="23509"/>
    <cellStyle name="Percent 3 5 8" xfId="1060"/>
    <cellStyle name="Percent 3 5 8 2" xfId="6207"/>
    <cellStyle name="Percent 3 5 8 2 2" xfId="8574"/>
    <cellStyle name="Percent 3 5 8 2 2 2" xfId="13117"/>
    <cellStyle name="Percent 3 5 8 2 2 2 2" xfId="22503"/>
    <cellStyle name="Percent 3 5 8 2 2 3" xfId="17963"/>
    <cellStyle name="Percent 3 5 8 2 3" xfId="10846"/>
    <cellStyle name="Percent 3 5 8 2 3 2" xfId="20232"/>
    <cellStyle name="Percent 3 5 8 2 4" xfId="15693"/>
    <cellStyle name="Percent 3 5 8 3" xfId="23573"/>
    <cellStyle name="Percent 3 5 9" xfId="1134"/>
    <cellStyle name="Percent 3 5 9 2" xfId="6208"/>
    <cellStyle name="Percent 3 5 9 2 2" xfId="8575"/>
    <cellStyle name="Percent 3 5 9 2 2 2" xfId="13118"/>
    <cellStyle name="Percent 3 5 9 2 2 2 2" xfId="22504"/>
    <cellStyle name="Percent 3 5 9 2 2 3" xfId="17964"/>
    <cellStyle name="Percent 3 5 9 2 3" xfId="10847"/>
    <cellStyle name="Percent 3 5 9 2 3 2" xfId="20233"/>
    <cellStyle name="Percent 3 5 9 2 4" xfId="15694"/>
    <cellStyle name="Percent 3 5 9 3" xfId="23647"/>
    <cellStyle name="Percent 3 6" xfId="989"/>
    <cellStyle name="Percent 3 6 2" xfId="6209"/>
    <cellStyle name="Percent 3 6 2 2" xfId="8576"/>
    <cellStyle name="Percent 3 6 2 2 2" xfId="13119"/>
    <cellStyle name="Percent 3 6 2 2 2 2" xfId="22505"/>
    <cellStyle name="Percent 3 6 2 2 3" xfId="17965"/>
    <cellStyle name="Percent 3 6 2 3" xfId="10848"/>
    <cellStyle name="Percent 3 6 2 3 2" xfId="20234"/>
    <cellStyle name="Percent 3 6 2 4" xfId="15695"/>
    <cellStyle name="Percent 3 6 3" xfId="23505"/>
    <cellStyle name="Percent 3 7" xfId="1327"/>
    <cellStyle name="Percent 3 7 2" xfId="6210"/>
    <cellStyle name="Percent 3 7 2 2" xfId="8577"/>
    <cellStyle name="Percent 3 7 2 2 2" xfId="13120"/>
    <cellStyle name="Percent 3 7 2 2 2 2" xfId="22506"/>
    <cellStyle name="Percent 3 7 2 2 3" xfId="17966"/>
    <cellStyle name="Percent 3 7 2 3" xfId="10849"/>
    <cellStyle name="Percent 3 7 2 3 2" xfId="20235"/>
    <cellStyle name="Percent 3 7 2 4" xfId="15696"/>
    <cellStyle name="Percent 3 7 3" xfId="23838"/>
    <cellStyle name="Percent 3 8" xfId="1355"/>
    <cellStyle name="Percent 3 8 2" xfId="6211"/>
    <cellStyle name="Percent 3 8 2 2" xfId="8578"/>
    <cellStyle name="Percent 3 8 2 2 2" xfId="13121"/>
    <cellStyle name="Percent 3 8 2 2 2 2" xfId="22507"/>
    <cellStyle name="Percent 3 8 2 2 3" xfId="17967"/>
    <cellStyle name="Percent 3 8 2 3" xfId="10850"/>
    <cellStyle name="Percent 3 8 2 3 2" xfId="20236"/>
    <cellStyle name="Percent 3 8 2 4" xfId="15697"/>
    <cellStyle name="Percent 3 8 3" xfId="23866"/>
    <cellStyle name="Percent 3 9" xfId="1382"/>
    <cellStyle name="Percent 3 9 2" xfId="6212"/>
    <cellStyle name="Percent 3 9 2 2" xfId="8579"/>
    <cellStyle name="Percent 3 9 2 2 2" xfId="13122"/>
    <cellStyle name="Percent 3 9 2 2 2 2" xfId="22508"/>
    <cellStyle name="Percent 3 9 2 2 3" xfId="17968"/>
    <cellStyle name="Percent 3 9 2 3" xfId="10851"/>
    <cellStyle name="Percent 3 9 2 3 2" xfId="20237"/>
    <cellStyle name="Percent 3 9 2 4" xfId="15698"/>
    <cellStyle name="Percent 3 9 3" xfId="23893"/>
    <cellStyle name="Percent 4" xfId="430"/>
    <cellStyle name="Percent 4 10" xfId="1073"/>
    <cellStyle name="Percent 4 10 2" xfId="6214"/>
    <cellStyle name="Percent 4 10 2 2" xfId="8581"/>
    <cellStyle name="Percent 4 10 2 2 2" xfId="13124"/>
    <cellStyle name="Percent 4 10 2 2 2 2" xfId="22510"/>
    <cellStyle name="Percent 4 10 2 2 3" xfId="17970"/>
    <cellStyle name="Percent 4 10 2 3" xfId="10853"/>
    <cellStyle name="Percent 4 10 2 3 2" xfId="20239"/>
    <cellStyle name="Percent 4 10 2 4" xfId="15700"/>
    <cellStyle name="Percent 4 10 3" xfId="23586"/>
    <cellStyle name="Percent 4 11" xfId="1147"/>
    <cellStyle name="Percent 4 11 2" xfId="6215"/>
    <cellStyle name="Percent 4 11 2 2" xfId="8582"/>
    <cellStyle name="Percent 4 11 2 2 2" xfId="13125"/>
    <cellStyle name="Percent 4 11 2 2 2 2" xfId="22511"/>
    <cellStyle name="Percent 4 11 2 2 3" xfId="17971"/>
    <cellStyle name="Percent 4 11 2 3" xfId="10854"/>
    <cellStyle name="Percent 4 11 2 3 2" xfId="20240"/>
    <cellStyle name="Percent 4 11 2 4" xfId="15701"/>
    <cellStyle name="Percent 4 11 3" xfId="23660"/>
    <cellStyle name="Percent 4 12" xfId="1220"/>
    <cellStyle name="Percent 4 12 2" xfId="6216"/>
    <cellStyle name="Percent 4 12 2 2" xfId="8583"/>
    <cellStyle name="Percent 4 12 2 2 2" xfId="13126"/>
    <cellStyle name="Percent 4 12 2 2 2 2" xfId="22512"/>
    <cellStyle name="Percent 4 12 2 2 3" xfId="17972"/>
    <cellStyle name="Percent 4 12 2 3" xfId="10855"/>
    <cellStyle name="Percent 4 12 2 3 2" xfId="20241"/>
    <cellStyle name="Percent 4 12 2 4" xfId="15702"/>
    <cellStyle name="Percent 4 12 3" xfId="23733"/>
    <cellStyle name="Percent 4 13" xfId="1599"/>
    <cellStyle name="Percent 4 13 2" xfId="6217"/>
    <cellStyle name="Percent 4 13 2 2" xfId="8584"/>
    <cellStyle name="Percent 4 13 2 2 2" xfId="13127"/>
    <cellStyle name="Percent 4 13 2 2 2 2" xfId="22513"/>
    <cellStyle name="Percent 4 13 2 2 3" xfId="17973"/>
    <cellStyle name="Percent 4 13 2 3" xfId="10856"/>
    <cellStyle name="Percent 4 13 2 3 2" xfId="20242"/>
    <cellStyle name="Percent 4 13 2 4" xfId="15703"/>
    <cellStyle name="Percent 4 13 3" xfId="24106"/>
    <cellStyle name="Percent 4 14" xfId="2056"/>
    <cellStyle name="Percent 4 14 2" xfId="6218"/>
    <cellStyle name="Percent 4 14 2 2" xfId="8585"/>
    <cellStyle name="Percent 4 14 2 2 2" xfId="13128"/>
    <cellStyle name="Percent 4 14 2 2 2 2" xfId="22514"/>
    <cellStyle name="Percent 4 14 2 2 3" xfId="17974"/>
    <cellStyle name="Percent 4 14 2 3" xfId="10857"/>
    <cellStyle name="Percent 4 14 2 3 2" xfId="20243"/>
    <cellStyle name="Percent 4 14 2 4" xfId="15704"/>
    <cellStyle name="Percent 4 14 3" xfId="24508"/>
    <cellStyle name="Percent 4 15" xfId="1854"/>
    <cellStyle name="Percent 4 15 2" xfId="6219"/>
    <cellStyle name="Percent 4 15 2 2" xfId="8586"/>
    <cellStyle name="Percent 4 15 2 2 2" xfId="13129"/>
    <cellStyle name="Percent 4 15 2 2 2 2" xfId="22515"/>
    <cellStyle name="Percent 4 15 2 2 3" xfId="17975"/>
    <cellStyle name="Percent 4 15 2 3" xfId="10858"/>
    <cellStyle name="Percent 4 15 2 3 2" xfId="20244"/>
    <cellStyle name="Percent 4 15 2 4" xfId="15705"/>
    <cellStyle name="Percent 4 15 3" xfId="24326"/>
    <cellStyle name="Percent 4 16" xfId="2258"/>
    <cellStyle name="Percent 4 16 2" xfId="6220"/>
    <cellStyle name="Percent 4 16 2 2" xfId="8587"/>
    <cellStyle name="Percent 4 16 2 2 2" xfId="13130"/>
    <cellStyle name="Percent 4 16 2 2 2 2" xfId="22516"/>
    <cellStyle name="Percent 4 16 2 2 3" xfId="17976"/>
    <cellStyle name="Percent 4 16 2 3" xfId="10859"/>
    <cellStyle name="Percent 4 16 2 3 2" xfId="20245"/>
    <cellStyle name="Percent 4 16 2 4" xfId="15706"/>
    <cellStyle name="Percent 4 16 3" xfId="24677"/>
    <cellStyle name="Percent 4 17" xfId="1921"/>
    <cellStyle name="Percent 4 17 2" xfId="6221"/>
    <cellStyle name="Percent 4 17 2 2" xfId="8588"/>
    <cellStyle name="Percent 4 17 2 2 2" xfId="13131"/>
    <cellStyle name="Percent 4 17 2 2 2 2" xfId="22517"/>
    <cellStyle name="Percent 4 17 2 2 3" xfId="17977"/>
    <cellStyle name="Percent 4 17 2 3" xfId="10860"/>
    <cellStyle name="Percent 4 17 2 3 2" xfId="20246"/>
    <cellStyle name="Percent 4 17 2 4" xfId="15707"/>
    <cellStyle name="Percent 4 17 3" xfId="24390"/>
    <cellStyle name="Percent 4 18" xfId="2195"/>
    <cellStyle name="Percent 4 18 2" xfId="6222"/>
    <cellStyle name="Percent 4 18 2 2" xfId="8589"/>
    <cellStyle name="Percent 4 18 2 2 2" xfId="13132"/>
    <cellStyle name="Percent 4 18 2 2 2 2" xfId="22518"/>
    <cellStyle name="Percent 4 18 2 2 3" xfId="17978"/>
    <cellStyle name="Percent 4 18 2 3" xfId="10861"/>
    <cellStyle name="Percent 4 18 2 3 2" xfId="20247"/>
    <cellStyle name="Percent 4 18 2 4" xfId="15708"/>
    <cellStyle name="Percent 4 18 3" xfId="24628"/>
    <cellStyle name="Percent 4 19" xfId="2080"/>
    <cellStyle name="Percent 4 19 2" xfId="6223"/>
    <cellStyle name="Percent 4 19 2 2" xfId="8590"/>
    <cellStyle name="Percent 4 19 2 2 2" xfId="13133"/>
    <cellStyle name="Percent 4 19 2 2 2 2" xfId="22519"/>
    <cellStyle name="Percent 4 19 2 2 3" xfId="17979"/>
    <cellStyle name="Percent 4 19 2 3" xfId="10862"/>
    <cellStyle name="Percent 4 19 2 3 2" xfId="20248"/>
    <cellStyle name="Percent 4 19 2 4" xfId="15709"/>
    <cellStyle name="Percent 4 19 3" xfId="24526"/>
    <cellStyle name="Percent 4 2" xfId="390"/>
    <cellStyle name="Percent 4 2 10" xfId="1208"/>
    <cellStyle name="Percent 4 2 10 2" xfId="6225"/>
    <cellStyle name="Percent 4 2 10 2 2" xfId="8592"/>
    <cellStyle name="Percent 4 2 10 2 2 2" xfId="13135"/>
    <cellStyle name="Percent 4 2 10 2 2 2 2" xfId="22521"/>
    <cellStyle name="Percent 4 2 10 2 2 3" xfId="17981"/>
    <cellStyle name="Percent 4 2 10 2 3" xfId="10864"/>
    <cellStyle name="Percent 4 2 10 2 3 2" xfId="20250"/>
    <cellStyle name="Percent 4 2 10 2 4" xfId="15711"/>
    <cellStyle name="Percent 4 2 10 3" xfId="23721"/>
    <cellStyle name="Percent 4 2 11" xfId="1587"/>
    <cellStyle name="Percent 4 2 11 2" xfId="6226"/>
    <cellStyle name="Percent 4 2 11 2 2" xfId="8593"/>
    <cellStyle name="Percent 4 2 11 2 2 2" xfId="13136"/>
    <cellStyle name="Percent 4 2 11 2 2 2 2" xfId="22522"/>
    <cellStyle name="Percent 4 2 11 2 2 3" xfId="17982"/>
    <cellStyle name="Percent 4 2 11 2 3" xfId="10865"/>
    <cellStyle name="Percent 4 2 11 2 3 2" xfId="20251"/>
    <cellStyle name="Percent 4 2 11 2 4" xfId="15712"/>
    <cellStyle name="Percent 4 2 11 3" xfId="24094"/>
    <cellStyle name="Percent 4 2 12" xfId="2057"/>
    <cellStyle name="Percent 4 2 12 2" xfId="6227"/>
    <cellStyle name="Percent 4 2 12 2 2" xfId="8594"/>
    <cellStyle name="Percent 4 2 12 2 2 2" xfId="13137"/>
    <cellStyle name="Percent 4 2 12 2 2 2 2" xfId="22523"/>
    <cellStyle name="Percent 4 2 12 2 2 3" xfId="17983"/>
    <cellStyle name="Percent 4 2 12 2 3" xfId="10866"/>
    <cellStyle name="Percent 4 2 12 2 3 2" xfId="20252"/>
    <cellStyle name="Percent 4 2 12 2 4" xfId="15713"/>
    <cellStyle name="Percent 4 2 12 3" xfId="24509"/>
    <cellStyle name="Percent 4 2 13" xfId="1872"/>
    <cellStyle name="Percent 4 2 13 2" xfId="6228"/>
    <cellStyle name="Percent 4 2 13 2 2" xfId="8595"/>
    <cellStyle name="Percent 4 2 13 2 2 2" xfId="13138"/>
    <cellStyle name="Percent 4 2 13 2 2 2 2" xfId="22524"/>
    <cellStyle name="Percent 4 2 13 2 2 3" xfId="17984"/>
    <cellStyle name="Percent 4 2 13 2 3" xfId="10867"/>
    <cellStyle name="Percent 4 2 13 2 3 2" xfId="20253"/>
    <cellStyle name="Percent 4 2 13 2 4" xfId="15714"/>
    <cellStyle name="Percent 4 2 13 3" xfId="24344"/>
    <cellStyle name="Percent 4 2 14" xfId="2153"/>
    <cellStyle name="Percent 4 2 14 2" xfId="6229"/>
    <cellStyle name="Percent 4 2 14 2 2" xfId="8596"/>
    <cellStyle name="Percent 4 2 14 2 2 2" xfId="13139"/>
    <cellStyle name="Percent 4 2 14 2 2 2 2" xfId="22525"/>
    <cellStyle name="Percent 4 2 14 2 2 3" xfId="17985"/>
    <cellStyle name="Percent 4 2 14 2 3" xfId="10868"/>
    <cellStyle name="Percent 4 2 14 2 3 2" xfId="20254"/>
    <cellStyle name="Percent 4 2 14 2 4" xfId="15715"/>
    <cellStyle name="Percent 4 2 14 3" xfId="24592"/>
    <cellStyle name="Percent 4 2 15" xfId="2234"/>
    <cellStyle name="Percent 4 2 15 2" xfId="6230"/>
    <cellStyle name="Percent 4 2 15 2 2" xfId="8597"/>
    <cellStyle name="Percent 4 2 15 2 2 2" xfId="13140"/>
    <cellStyle name="Percent 4 2 15 2 2 2 2" xfId="22526"/>
    <cellStyle name="Percent 4 2 15 2 2 3" xfId="17986"/>
    <cellStyle name="Percent 4 2 15 2 3" xfId="10869"/>
    <cellStyle name="Percent 4 2 15 2 3 2" xfId="20255"/>
    <cellStyle name="Percent 4 2 15 2 4" xfId="15716"/>
    <cellStyle name="Percent 4 2 15 3" xfId="24660"/>
    <cellStyle name="Percent 4 2 16" xfId="1967"/>
    <cellStyle name="Percent 4 2 16 2" xfId="6231"/>
    <cellStyle name="Percent 4 2 16 2 2" xfId="8598"/>
    <cellStyle name="Percent 4 2 16 2 2 2" xfId="13141"/>
    <cellStyle name="Percent 4 2 16 2 2 2 2" xfId="22527"/>
    <cellStyle name="Percent 4 2 16 2 2 3" xfId="17987"/>
    <cellStyle name="Percent 4 2 16 2 3" xfId="10870"/>
    <cellStyle name="Percent 4 2 16 2 3 2" xfId="20256"/>
    <cellStyle name="Percent 4 2 16 2 4" xfId="15717"/>
    <cellStyle name="Percent 4 2 16 3" xfId="24435"/>
    <cellStyle name="Percent 4 2 17" xfId="1813"/>
    <cellStyle name="Percent 4 2 17 2" xfId="6232"/>
    <cellStyle name="Percent 4 2 17 2 2" xfId="8599"/>
    <cellStyle name="Percent 4 2 17 2 2 2" xfId="13142"/>
    <cellStyle name="Percent 4 2 17 2 2 2 2" xfId="22528"/>
    <cellStyle name="Percent 4 2 17 2 2 3" xfId="17988"/>
    <cellStyle name="Percent 4 2 17 2 3" xfId="10871"/>
    <cellStyle name="Percent 4 2 17 2 3 2" xfId="20257"/>
    <cellStyle name="Percent 4 2 17 2 4" xfId="15718"/>
    <cellStyle name="Percent 4 2 17 3" xfId="24291"/>
    <cellStyle name="Percent 4 2 18" xfId="2348"/>
    <cellStyle name="Percent 4 2 18 2" xfId="6233"/>
    <cellStyle name="Percent 4 2 18 2 2" xfId="8600"/>
    <cellStyle name="Percent 4 2 18 2 2 2" xfId="13143"/>
    <cellStyle name="Percent 4 2 18 2 2 2 2" xfId="22529"/>
    <cellStyle name="Percent 4 2 18 2 2 3" xfId="17989"/>
    <cellStyle name="Percent 4 2 18 2 3" xfId="10872"/>
    <cellStyle name="Percent 4 2 18 2 3 2" xfId="20258"/>
    <cellStyle name="Percent 4 2 18 2 4" xfId="15719"/>
    <cellStyle name="Percent 4 2 18 3" xfId="24765"/>
    <cellStyle name="Percent 4 2 19" xfId="2676"/>
    <cellStyle name="Percent 4 2 19 2" xfId="6234"/>
    <cellStyle name="Percent 4 2 19 2 2" xfId="8601"/>
    <cellStyle name="Percent 4 2 19 2 2 2" xfId="13144"/>
    <cellStyle name="Percent 4 2 19 2 2 2 2" xfId="22530"/>
    <cellStyle name="Percent 4 2 19 2 2 3" xfId="17990"/>
    <cellStyle name="Percent 4 2 19 2 3" xfId="10873"/>
    <cellStyle name="Percent 4 2 19 2 3 2" xfId="20259"/>
    <cellStyle name="Percent 4 2 19 2 4" xfId="15720"/>
    <cellStyle name="Percent 4 2 19 3" xfId="25030"/>
    <cellStyle name="Percent 4 2 2" xfId="604"/>
    <cellStyle name="Percent 4 2 2 2" xfId="6235"/>
    <cellStyle name="Percent 4 2 2 2 2" xfId="8602"/>
    <cellStyle name="Percent 4 2 2 2 2 2" xfId="13145"/>
    <cellStyle name="Percent 4 2 2 2 2 2 2" xfId="22531"/>
    <cellStyle name="Percent 4 2 2 2 2 3" xfId="17991"/>
    <cellStyle name="Percent 4 2 2 2 3" xfId="10874"/>
    <cellStyle name="Percent 4 2 2 2 3 2" xfId="20260"/>
    <cellStyle name="Percent 4 2 2 2 4" xfId="15721"/>
    <cellStyle name="Percent 4 2 2 3" xfId="23136"/>
    <cellStyle name="Percent 4 2 20" xfId="2887"/>
    <cellStyle name="Percent 4 2 20 2" xfId="6236"/>
    <cellStyle name="Percent 4 2 20 2 2" xfId="8603"/>
    <cellStyle name="Percent 4 2 20 2 2 2" xfId="13146"/>
    <cellStyle name="Percent 4 2 20 2 2 2 2" xfId="22532"/>
    <cellStyle name="Percent 4 2 20 2 2 3" xfId="17992"/>
    <cellStyle name="Percent 4 2 20 2 3" xfId="10875"/>
    <cellStyle name="Percent 4 2 20 2 3 2" xfId="20261"/>
    <cellStyle name="Percent 4 2 20 2 4" xfId="15722"/>
    <cellStyle name="Percent 4 2 20 3" xfId="25218"/>
    <cellStyle name="Percent 4 2 21" xfId="2580"/>
    <cellStyle name="Percent 4 2 21 2" xfId="6237"/>
    <cellStyle name="Percent 4 2 21 2 2" xfId="8604"/>
    <cellStyle name="Percent 4 2 21 2 2 2" xfId="13147"/>
    <cellStyle name="Percent 4 2 21 2 2 2 2" xfId="22533"/>
    <cellStyle name="Percent 4 2 21 2 2 3" xfId="17993"/>
    <cellStyle name="Percent 4 2 21 2 3" xfId="10876"/>
    <cellStyle name="Percent 4 2 21 2 3 2" xfId="20262"/>
    <cellStyle name="Percent 4 2 21 2 4" xfId="15723"/>
    <cellStyle name="Percent 4 2 21 3" xfId="24934"/>
    <cellStyle name="Percent 4 2 22" xfId="2862"/>
    <cellStyle name="Percent 4 2 22 2" xfId="6238"/>
    <cellStyle name="Percent 4 2 22 2 2" xfId="8605"/>
    <cellStyle name="Percent 4 2 22 2 2 2" xfId="13148"/>
    <cellStyle name="Percent 4 2 22 2 2 2 2" xfId="22534"/>
    <cellStyle name="Percent 4 2 22 2 2 3" xfId="17994"/>
    <cellStyle name="Percent 4 2 22 2 3" xfId="10877"/>
    <cellStyle name="Percent 4 2 22 2 3 2" xfId="20263"/>
    <cellStyle name="Percent 4 2 22 2 4" xfId="15724"/>
    <cellStyle name="Percent 4 2 22 3" xfId="25200"/>
    <cellStyle name="Percent 4 2 23" xfId="2972"/>
    <cellStyle name="Percent 4 2 23 2" xfId="6239"/>
    <cellStyle name="Percent 4 2 23 2 2" xfId="8606"/>
    <cellStyle name="Percent 4 2 23 2 2 2" xfId="13149"/>
    <cellStyle name="Percent 4 2 23 2 2 2 2" xfId="22535"/>
    <cellStyle name="Percent 4 2 23 2 2 3" xfId="17995"/>
    <cellStyle name="Percent 4 2 23 2 3" xfId="10878"/>
    <cellStyle name="Percent 4 2 23 2 3 2" xfId="20264"/>
    <cellStyle name="Percent 4 2 23 2 4" xfId="15725"/>
    <cellStyle name="Percent 4 2 23 3" xfId="25296"/>
    <cellStyle name="Percent 4 2 24" xfId="2989"/>
    <cellStyle name="Percent 4 2 24 2" xfId="6240"/>
    <cellStyle name="Percent 4 2 24 2 2" xfId="8607"/>
    <cellStyle name="Percent 4 2 24 2 2 2" xfId="13150"/>
    <cellStyle name="Percent 4 2 24 2 2 2 2" xfId="22536"/>
    <cellStyle name="Percent 4 2 24 2 2 3" xfId="17996"/>
    <cellStyle name="Percent 4 2 24 2 3" xfId="10879"/>
    <cellStyle name="Percent 4 2 24 2 3 2" xfId="20265"/>
    <cellStyle name="Percent 4 2 24 2 4" xfId="15726"/>
    <cellStyle name="Percent 4 2 24 3" xfId="25312"/>
    <cellStyle name="Percent 4 2 25" xfId="3098"/>
    <cellStyle name="Percent 4 2 25 2" xfId="6241"/>
    <cellStyle name="Percent 4 2 25 2 2" xfId="8608"/>
    <cellStyle name="Percent 4 2 25 2 2 2" xfId="13151"/>
    <cellStyle name="Percent 4 2 25 2 2 2 2" xfId="22537"/>
    <cellStyle name="Percent 4 2 25 2 2 3" xfId="17997"/>
    <cellStyle name="Percent 4 2 25 2 3" xfId="10880"/>
    <cellStyle name="Percent 4 2 25 2 3 2" xfId="20266"/>
    <cellStyle name="Percent 4 2 25 2 4" xfId="15727"/>
    <cellStyle name="Percent 4 2 25 3" xfId="25414"/>
    <cellStyle name="Percent 4 2 26" xfId="3174"/>
    <cellStyle name="Percent 4 2 26 2" xfId="6242"/>
    <cellStyle name="Percent 4 2 26 2 2" xfId="8609"/>
    <cellStyle name="Percent 4 2 26 2 2 2" xfId="13152"/>
    <cellStyle name="Percent 4 2 26 2 2 2 2" xfId="22538"/>
    <cellStyle name="Percent 4 2 26 2 2 3" xfId="17998"/>
    <cellStyle name="Percent 4 2 26 2 3" xfId="10881"/>
    <cellStyle name="Percent 4 2 26 2 3 2" xfId="20267"/>
    <cellStyle name="Percent 4 2 26 2 4" xfId="15728"/>
    <cellStyle name="Percent 4 2 26 3" xfId="25488"/>
    <cellStyle name="Percent 4 2 27" xfId="3227"/>
    <cellStyle name="Percent 4 2 27 2" xfId="6243"/>
    <cellStyle name="Percent 4 2 27 2 2" xfId="8610"/>
    <cellStyle name="Percent 4 2 27 2 2 2" xfId="13153"/>
    <cellStyle name="Percent 4 2 27 2 2 2 2" xfId="22539"/>
    <cellStyle name="Percent 4 2 27 2 2 3" xfId="17999"/>
    <cellStyle name="Percent 4 2 27 2 3" xfId="10882"/>
    <cellStyle name="Percent 4 2 27 2 3 2" xfId="20268"/>
    <cellStyle name="Percent 4 2 27 2 4" xfId="15729"/>
    <cellStyle name="Percent 4 2 27 3" xfId="25537"/>
    <cellStyle name="Percent 4 2 28" xfId="3141"/>
    <cellStyle name="Percent 4 2 28 2" xfId="6244"/>
    <cellStyle name="Percent 4 2 28 2 2" xfId="8611"/>
    <cellStyle name="Percent 4 2 28 2 2 2" xfId="13154"/>
    <cellStyle name="Percent 4 2 28 2 2 2 2" xfId="22540"/>
    <cellStyle name="Percent 4 2 28 2 2 3" xfId="18000"/>
    <cellStyle name="Percent 4 2 28 2 3" xfId="10883"/>
    <cellStyle name="Percent 4 2 28 2 3 2" xfId="20269"/>
    <cellStyle name="Percent 4 2 28 2 4" xfId="15730"/>
    <cellStyle name="Percent 4 2 28 3" xfId="25456"/>
    <cellStyle name="Percent 4 2 29" xfId="3323"/>
    <cellStyle name="Percent 4 2 29 2" xfId="6245"/>
    <cellStyle name="Percent 4 2 29 2 2" xfId="8612"/>
    <cellStyle name="Percent 4 2 29 2 2 2" xfId="13155"/>
    <cellStyle name="Percent 4 2 29 2 2 2 2" xfId="22541"/>
    <cellStyle name="Percent 4 2 29 2 2 3" xfId="18001"/>
    <cellStyle name="Percent 4 2 29 2 3" xfId="10884"/>
    <cellStyle name="Percent 4 2 29 2 3 2" xfId="20270"/>
    <cellStyle name="Percent 4 2 29 2 4" xfId="15731"/>
    <cellStyle name="Percent 4 2 29 3" xfId="25624"/>
    <cellStyle name="Percent 4 2 3" xfId="695"/>
    <cellStyle name="Percent 4 2 3 2" xfId="6246"/>
    <cellStyle name="Percent 4 2 3 2 2" xfId="8613"/>
    <cellStyle name="Percent 4 2 3 2 2 2" xfId="13156"/>
    <cellStyle name="Percent 4 2 3 2 2 2 2" xfId="22542"/>
    <cellStyle name="Percent 4 2 3 2 2 3" xfId="18002"/>
    <cellStyle name="Percent 4 2 3 2 3" xfId="10885"/>
    <cellStyle name="Percent 4 2 3 2 3 2" xfId="20271"/>
    <cellStyle name="Percent 4 2 3 2 4" xfId="15732"/>
    <cellStyle name="Percent 4 2 3 3" xfId="23225"/>
    <cellStyle name="Percent 4 2 30" xfId="3424"/>
    <cellStyle name="Percent 4 2 30 2" xfId="6247"/>
    <cellStyle name="Percent 4 2 30 2 2" xfId="8614"/>
    <cellStyle name="Percent 4 2 30 2 2 2" xfId="13157"/>
    <cellStyle name="Percent 4 2 30 2 2 2 2" xfId="22543"/>
    <cellStyle name="Percent 4 2 30 2 2 3" xfId="18003"/>
    <cellStyle name="Percent 4 2 30 2 3" xfId="10886"/>
    <cellStyle name="Percent 4 2 30 2 3 2" xfId="20272"/>
    <cellStyle name="Percent 4 2 30 2 4" xfId="15733"/>
    <cellStyle name="Percent 4 2 30 3" xfId="25672"/>
    <cellStyle name="Percent 4 2 31" xfId="3527"/>
    <cellStyle name="Percent 4 2 31 2" xfId="6248"/>
    <cellStyle name="Percent 4 2 31 2 2" xfId="8615"/>
    <cellStyle name="Percent 4 2 31 2 2 2" xfId="13158"/>
    <cellStyle name="Percent 4 2 31 2 2 2 2" xfId="22544"/>
    <cellStyle name="Percent 4 2 31 2 2 3" xfId="18004"/>
    <cellStyle name="Percent 4 2 31 2 3" xfId="10887"/>
    <cellStyle name="Percent 4 2 31 2 3 2" xfId="20273"/>
    <cellStyle name="Percent 4 2 31 2 4" xfId="15734"/>
    <cellStyle name="Percent 4 2 31 3" xfId="25721"/>
    <cellStyle name="Percent 4 2 32" xfId="4512"/>
    <cellStyle name="Percent 4 2 32 2" xfId="6249"/>
    <cellStyle name="Percent 4 2 32 2 2" xfId="8616"/>
    <cellStyle name="Percent 4 2 32 2 2 2" xfId="13159"/>
    <cellStyle name="Percent 4 2 32 2 2 2 2" xfId="22545"/>
    <cellStyle name="Percent 4 2 32 2 2 3" xfId="18005"/>
    <cellStyle name="Percent 4 2 32 2 3" xfId="10888"/>
    <cellStyle name="Percent 4 2 32 2 3 2" xfId="20274"/>
    <cellStyle name="Percent 4 2 32 2 4" xfId="15735"/>
    <cellStyle name="Percent 4 2 32 3" xfId="26176"/>
    <cellStyle name="Percent 4 2 33" xfId="6224"/>
    <cellStyle name="Percent 4 2 33 2" xfId="8591"/>
    <cellStyle name="Percent 4 2 33 2 2" xfId="13134"/>
    <cellStyle name="Percent 4 2 33 2 2 2" xfId="22520"/>
    <cellStyle name="Percent 4 2 33 2 3" xfId="17980"/>
    <cellStyle name="Percent 4 2 33 3" xfId="10863"/>
    <cellStyle name="Percent 4 2 33 3 2" xfId="20249"/>
    <cellStyle name="Percent 4 2 33 4" xfId="15710"/>
    <cellStyle name="Percent 4 2 34" xfId="22961"/>
    <cellStyle name="Percent 4 2 4" xfId="772"/>
    <cellStyle name="Percent 4 2 4 2" xfId="6250"/>
    <cellStyle name="Percent 4 2 4 2 2" xfId="8617"/>
    <cellStyle name="Percent 4 2 4 2 2 2" xfId="13160"/>
    <cellStyle name="Percent 4 2 4 2 2 2 2" xfId="22546"/>
    <cellStyle name="Percent 4 2 4 2 2 3" xfId="18006"/>
    <cellStyle name="Percent 4 2 4 2 3" xfId="10889"/>
    <cellStyle name="Percent 4 2 4 2 3 2" xfId="20275"/>
    <cellStyle name="Percent 4 2 4 2 4" xfId="15736"/>
    <cellStyle name="Percent 4 2 4 3" xfId="23300"/>
    <cellStyle name="Percent 4 2 5" xfId="814"/>
    <cellStyle name="Percent 4 2 5 2" xfId="6251"/>
    <cellStyle name="Percent 4 2 5 2 2" xfId="8618"/>
    <cellStyle name="Percent 4 2 5 2 2 2" xfId="13161"/>
    <cellStyle name="Percent 4 2 5 2 2 2 2" xfId="22547"/>
    <cellStyle name="Percent 4 2 5 2 2 3" xfId="18007"/>
    <cellStyle name="Percent 4 2 5 2 3" xfId="10890"/>
    <cellStyle name="Percent 4 2 5 2 3 2" xfId="20276"/>
    <cellStyle name="Percent 4 2 5 2 4" xfId="15737"/>
    <cellStyle name="Percent 4 2 5 3" xfId="23340"/>
    <cellStyle name="Percent 4 2 6" xfId="856"/>
    <cellStyle name="Percent 4 2 6 2" xfId="6252"/>
    <cellStyle name="Percent 4 2 6 2 2" xfId="8619"/>
    <cellStyle name="Percent 4 2 6 2 2 2" xfId="13162"/>
    <cellStyle name="Percent 4 2 6 2 2 2 2" xfId="22548"/>
    <cellStyle name="Percent 4 2 6 2 2 3" xfId="18008"/>
    <cellStyle name="Percent 4 2 6 2 3" xfId="10891"/>
    <cellStyle name="Percent 4 2 6 2 3 2" xfId="20277"/>
    <cellStyle name="Percent 4 2 6 2 4" xfId="15738"/>
    <cellStyle name="Percent 4 2 6 3" xfId="23380"/>
    <cellStyle name="Percent 4 2 7" xfId="995"/>
    <cellStyle name="Percent 4 2 7 2" xfId="6253"/>
    <cellStyle name="Percent 4 2 7 2 2" xfId="8620"/>
    <cellStyle name="Percent 4 2 7 2 2 2" xfId="13163"/>
    <cellStyle name="Percent 4 2 7 2 2 2 2" xfId="22549"/>
    <cellStyle name="Percent 4 2 7 2 2 3" xfId="18009"/>
    <cellStyle name="Percent 4 2 7 2 3" xfId="10892"/>
    <cellStyle name="Percent 4 2 7 2 3 2" xfId="20278"/>
    <cellStyle name="Percent 4 2 7 2 4" xfId="15739"/>
    <cellStyle name="Percent 4 2 7 3" xfId="23511"/>
    <cellStyle name="Percent 4 2 8" xfId="1061"/>
    <cellStyle name="Percent 4 2 8 2" xfId="6254"/>
    <cellStyle name="Percent 4 2 8 2 2" xfId="8621"/>
    <cellStyle name="Percent 4 2 8 2 2 2" xfId="13164"/>
    <cellStyle name="Percent 4 2 8 2 2 2 2" xfId="22550"/>
    <cellStyle name="Percent 4 2 8 2 2 3" xfId="18010"/>
    <cellStyle name="Percent 4 2 8 2 3" xfId="10893"/>
    <cellStyle name="Percent 4 2 8 2 3 2" xfId="20279"/>
    <cellStyle name="Percent 4 2 8 2 4" xfId="15740"/>
    <cellStyle name="Percent 4 2 8 3" xfId="23574"/>
    <cellStyle name="Percent 4 2 9" xfId="1135"/>
    <cellStyle name="Percent 4 2 9 2" xfId="6255"/>
    <cellStyle name="Percent 4 2 9 2 2" xfId="8622"/>
    <cellStyle name="Percent 4 2 9 2 2 2" xfId="13165"/>
    <cellStyle name="Percent 4 2 9 2 2 2 2" xfId="22551"/>
    <cellStyle name="Percent 4 2 9 2 2 3" xfId="18011"/>
    <cellStyle name="Percent 4 2 9 2 3" xfId="10894"/>
    <cellStyle name="Percent 4 2 9 2 3 2" xfId="20280"/>
    <cellStyle name="Percent 4 2 9 2 4" xfId="15741"/>
    <cellStyle name="Percent 4 2 9 3" xfId="23648"/>
    <cellStyle name="Percent 4 20" xfId="2360"/>
    <cellStyle name="Percent 4 20 2" xfId="6256"/>
    <cellStyle name="Percent 4 20 2 2" xfId="8623"/>
    <cellStyle name="Percent 4 20 2 2 2" xfId="13166"/>
    <cellStyle name="Percent 4 20 2 2 2 2" xfId="22552"/>
    <cellStyle name="Percent 4 20 2 2 3" xfId="18012"/>
    <cellStyle name="Percent 4 20 2 3" xfId="10895"/>
    <cellStyle name="Percent 4 20 2 3 2" xfId="20281"/>
    <cellStyle name="Percent 4 20 2 4" xfId="15742"/>
    <cellStyle name="Percent 4 20 3" xfId="24777"/>
    <cellStyle name="Percent 4 21" xfId="2689"/>
    <cellStyle name="Percent 4 21 2" xfId="6257"/>
    <cellStyle name="Percent 4 21 2 2" xfId="8624"/>
    <cellStyle name="Percent 4 21 2 2 2" xfId="13167"/>
    <cellStyle name="Percent 4 21 2 2 2 2" xfId="22553"/>
    <cellStyle name="Percent 4 21 2 2 3" xfId="18013"/>
    <cellStyle name="Percent 4 21 2 3" xfId="10896"/>
    <cellStyle name="Percent 4 21 2 3 2" xfId="20282"/>
    <cellStyle name="Percent 4 21 2 4" xfId="15743"/>
    <cellStyle name="Percent 4 21 3" xfId="25043"/>
    <cellStyle name="Percent 4 22" xfId="2874"/>
    <cellStyle name="Percent 4 22 2" xfId="6258"/>
    <cellStyle name="Percent 4 22 2 2" xfId="8625"/>
    <cellStyle name="Percent 4 22 2 2 2" xfId="13168"/>
    <cellStyle name="Percent 4 22 2 2 2 2" xfId="22554"/>
    <cellStyle name="Percent 4 22 2 2 3" xfId="18014"/>
    <cellStyle name="Percent 4 22 2 3" xfId="10897"/>
    <cellStyle name="Percent 4 22 2 3 2" xfId="20283"/>
    <cellStyle name="Percent 4 22 2 4" xfId="15744"/>
    <cellStyle name="Percent 4 22 3" xfId="25207"/>
    <cellStyle name="Percent 4 23" xfId="2497"/>
    <cellStyle name="Percent 4 23 2" xfId="6259"/>
    <cellStyle name="Percent 4 23 2 2" xfId="8626"/>
    <cellStyle name="Percent 4 23 2 2 2" xfId="13169"/>
    <cellStyle name="Percent 4 23 2 2 2 2" xfId="22555"/>
    <cellStyle name="Percent 4 23 2 2 3" xfId="18015"/>
    <cellStyle name="Percent 4 23 2 3" xfId="10898"/>
    <cellStyle name="Percent 4 23 2 3 2" xfId="20284"/>
    <cellStyle name="Percent 4 23 2 4" xfId="15745"/>
    <cellStyle name="Percent 4 23 3" xfId="24861"/>
    <cellStyle name="Percent 4 24" xfId="2775"/>
    <cellStyle name="Percent 4 24 2" xfId="6260"/>
    <cellStyle name="Percent 4 24 2 2" xfId="8627"/>
    <cellStyle name="Percent 4 24 2 2 2" xfId="13170"/>
    <cellStyle name="Percent 4 24 2 2 2 2" xfId="22556"/>
    <cellStyle name="Percent 4 24 2 2 3" xfId="18016"/>
    <cellStyle name="Percent 4 24 2 3" xfId="10899"/>
    <cellStyle name="Percent 4 24 2 3 2" xfId="20285"/>
    <cellStyle name="Percent 4 24 2 4" xfId="15746"/>
    <cellStyle name="Percent 4 24 3" xfId="25119"/>
    <cellStyle name="Percent 4 25" xfId="2816"/>
    <cellStyle name="Percent 4 25 2" xfId="6261"/>
    <cellStyle name="Percent 4 25 2 2" xfId="8628"/>
    <cellStyle name="Percent 4 25 2 2 2" xfId="13171"/>
    <cellStyle name="Percent 4 25 2 2 2 2" xfId="22557"/>
    <cellStyle name="Percent 4 25 2 2 3" xfId="18017"/>
    <cellStyle name="Percent 4 25 2 3" xfId="10900"/>
    <cellStyle name="Percent 4 25 2 3 2" xfId="20286"/>
    <cellStyle name="Percent 4 25 2 4" xfId="15747"/>
    <cellStyle name="Percent 4 25 3" xfId="25157"/>
    <cellStyle name="Percent 4 26" xfId="2434"/>
    <cellStyle name="Percent 4 26 2" xfId="6262"/>
    <cellStyle name="Percent 4 26 2 2" xfId="8629"/>
    <cellStyle name="Percent 4 26 2 2 2" xfId="13172"/>
    <cellStyle name="Percent 4 26 2 2 2 2" xfId="22558"/>
    <cellStyle name="Percent 4 26 2 2 3" xfId="18018"/>
    <cellStyle name="Percent 4 26 2 3" xfId="10901"/>
    <cellStyle name="Percent 4 26 2 3 2" xfId="20287"/>
    <cellStyle name="Percent 4 26 2 4" xfId="15748"/>
    <cellStyle name="Percent 4 26 3" xfId="24802"/>
    <cellStyle name="Percent 4 27" xfId="3160"/>
    <cellStyle name="Percent 4 27 2" xfId="6263"/>
    <cellStyle name="Percent 4 27 2 2" xfId="8630"/>
    <cellStyle name="Percent 4 27 2 2 2" xfId="13173"/>
    <cellStyle name="Percent 4 27 2 2 2 2" xfId="22559"/>
    <cellStyle name="Percent 4 27 2 2 3" xfId="18019"/>
    <cellStyle name="Percent 4 27 2 3" xfId="10902"/>
    <cellStyle name="Percent 4 27 2 3 2" xfId="20288"/>
    <cellStyle name="Percent 4 27 2 4" xfId="15749"/>
    <cellStyle name="Percent 4 27 3" xfId="25474"/>
    <cellStyle name="Percent 4 28" xfId="2461"/>
    <cellStyle name="Percent 4 28 2" xfId="6264"/>
    <cellStyle name="Percent 4 28 2 2" xfId="8631"/>
    <cellStyle name="Percent 4 28 2 2 2" xfId="13174"/>
    <cellStyle name="Percent 4 28 2 2 2 2" xfId="22560"/>
    <cellStyle name="Percent 4 28 2 2 3" xfId="18020"/>
    <cellStyle name="Percent 4 28 2 3" xfId="10903"/>
    <cellStyle name="Percent 4 28 2 3 2" xfId="20289"/>
    <cellStyle name="Percent 4 28 2 4" xfId="15750"/>
    <cellStyle name="Percent 4 28 3" xfId="24827"/>
    <cellStyle name="Percent 4 29" xfId="3013"/>
    <cellStyle name="Percent 4 29 2" xfId="6265"/>
    <cellStyle name="Percent 4 29 2 2" xfId="8632"/>
    <cellStyle name="Percent 4 29 2 2 2" xfId="13175"/>
    <cellStyle name="Percent 4 29 2 2 2 2" xfId="22561"/>
    <cellStyle name="Percent 4 29 2 2 3" xfId="18021"/>
    <cellStyle name="Percent 4 29 2 3" xfId="10904"/>
    <cellStyle name="Percent 4 29 2 3 2" xfId="20290"/>
    <cellStyle name="Percent 4 29 2 4" xfId="15751"/>
    <cellStyle name="Percent 4 29 3" xfId="25331"/>
    <cellStyle name="Percent 4 3" xfId="391"/>
    <cellStyle name="Percent 4 3 10" xfId="1209"/>
    <cellStyle name="Percent 4 3 10 2" xfId="6267"/>
    <cellStyle name="Percent 4 3 10 2 2" xfId="8634"/>
    <cellStyle name="Percent 4 3 10 2 2 2" xfId="13177"/>
    <cellStyle name="Percent 4 3 10 2 2 2 2" xfId="22563"/>
    <cellStyle name="Percent 4 3 10 2 2 3" xfId="18023"/>
    <cellStyle name="Percent 4 3 10 2 3" xfId="10906"/>
    <cellStyle name="Percent 4 3 10 2 3 2" xfId="20292"/>
    <cellStyle name="Percent 4 3 10 2 4" xfId="15753"/>
    <cellStyle name="Percent 4 3 10 3" xfId="23722"/>
    <cellStyle name="Percent 4 3 11" xfId="1588"/>
    <cellStyle name="Percent 4 3 11 2" xfId="6268"/>
    <cellStyle name="Percent 4 3 11 2 2" xfId="8635"/>
    <cellStyle name="Percent 4 3 11 2 2 2" xfId="13178"/>
    <cellStyle name="Percent 4 3 11 2 2 2 2" xfId="22564"/>
    <cellStyle name="Percent 4 3 11 2 2 3" xfId="18024"/>
    <cellStyle name="Percent 4 3 11 2 3" xfId="10907"/>
    <cellStyle name="Percent 4 3 11 2 3 2" xfId="20293"/>
    <cellStyle name="Percent 4 3 11 2 4" xfId="15754"/>
    <cellStyle name="Percent 4 3 11 3" xfId="24095"/>
    <cellStyle name="Percent 4 3 12" xfId="2058"/>
    <cellStyle name="Percent 4 3 12 2" xfId="6269"/>
    <cellStyle name="Percent 4 3 12 2 2" xfId="8636"/>
    <cellStyle name="Percent 4 3 12 2 2 2" xfId="13179"/>
    <cellStyle name="Percent 4 3 12 2 2 2 2" xfId="22565"/>
    <cellStyle name="Percent 4 3 12 2 2 3" xfId="18025"/>
    <cellStyle name="Percent 4 3 12 2 3" xfId="10908"/>
    <cellStyle name="Percent 4 3 12 2 3 2" xfId="20294"/>
    <cellStyle name="Percent 4 3 12 2 4" xfId="15755"/>
    <cellStyle name="Percent 4 3 12 3" xfId="24510"/>
    <cellStyle name="Percent 4 3 13" xfId="1871"/>
    <cellStyle name="Percent 4 3 13 2" xfId="6270"/>
    <cellStyle name="Percent 4 3 13 2 2" xfId="8637"/>
    <cellStyle name="Percent 4 3 13 2 2 2" xfId="13180"/>
    <cellStyle name="Percent 4 3 13 2 2 2 2" xfId="22566"/>
    <cellStyle name="Percent 4 3 13 2 2 3" xfId="18026"/>
    <cellStyle name="Percent 4 3 13 2 3" xfId="10909"/>
    <cellStyle name="Percent 4 3 13 2 3 2" xfId="20295"/>
    <cellStyle name="Percent 4 3 13 2 4" xfId="15756"/>
    <cellStyle name="Percent 4 3 13 3" xfId="24343"/>
    <cellStyle name="Percent 4 3 14" xfId="2145"/>
    <cellStyle name="Percent 4 3 14 2" xfId="6271"/>
    <cellStyle name="Percent 4 3 14 2 2" xfId="8638"/>
    <cellStyle name="Percent 4 3 14 2 2 2" xfId="13181"/>
    <cellStyle name="Percent 4 3 14 2 2 2 2" xfId="22567"/>
    <cellStyle name="Percent 4 3 14 2 2 3" xfId="18027"/>
    <cellStyle name="Percent 4 3 14 2 3" xfId="10910"/>
    <cellStyle name="Percent 4 3 14 2 3 2" xfId="20296"/>
    <cellStyle name="Percent 4 3 14 2 4" xfId="15757"/>
    <cellStyle name="Percent 4 3 14 3" xfId="24585"/>
    <cellStyle name="Percent 4 3 15" xfId="2252"/>
    <cellStyle name="Percent 4 3 15 2" xfId="6272"/>
    <cellStyle name="Percent 4 3 15 2 2" xfId="8639"/>
    <cellStyle name="Percent 4 3 15 2 2 2" xfId="13182"/>
    <cellStyle name="Percent 4 3 15 2 2 2 2" xfId="22568"/>
    <cellStyle name="Percent 4 3 15 2 2 3" xfId="18028"/>
    <cellStyle name="Percent 4 3 15 2 3" xfId="10911"/>
    <cellStyle name="Percent 4 3 15 2 3 2" xfId="20297"/>
    <cellStyle name="Percent 4 3 15 2 4" xfId="15758"/>
    <cellStyle name="Percent 4 3 15 3" xfId="24672"/>
    <cellStyle name="Percent 4 3 16" xfId="2040"/>
    <cellStyle name="Percent 4 3 16 2" xfId="6273"/>
    <cellStyle name="Percent 4 3 16 2 2" xfId="8640"/>
    <cellStyle name="Percent 4 3 16 2 2 2" xfId="13183"/>
    <cellStyle name="Percent 4 3 16 2 2 2 2" xfId="22569"/>
    <cellStyle name="Percent 4 3 16 2 2 3" xfId="18029"/>
    <cellStyle name="Percent 4 3 16 2 3" xfId="10912"/>
    <cellStyle name="Percent 4 3 16 2 3 2" xfId="20298"/>
    <cellStyle name="Percent 4 3 16 2 4" xfId="15759"/>
    <cellStyle name="Percent 4 3 16 3" xfId="24492"/>
    <cellStyle name="Percent 4 3 17" xfId="2280"/>
    <cellStyle name="Percent 4 3 17 2" xfId="6274"/>
    <cellStyle name="Percent 4 3 17 2 2" xfId="8641"/>
    <cellStyle name="Percent 4 3 17 2 2 2" xfId="13184"/>
    <cellStyle name="Percent 4 3 17 2 2 2 2" xfId="22570"/>
    <cellStyle name="Percent 4 3 17 2 2 3" xfId="18030"/>
    <cellStyle name="Percent 4 3 17 2 3" xfId="10913"/>
    <cellStyle name="Percent 4 3 17 2 3 2" xfId="20299"/>
    <cellStyle name="Percent 4 3 17 2 4" xfId="15760"/>
    <cellStyle name="Percent 4 3 17 3" xfId="24697"/>
    <cellStyle name="Percent 4 3 18" xfId="2349"/>
    <cellStyle name="Percent 4 3 18 2" xfId="6275"/>
    <cellStyle name="Percent 4 3 18 2 2" xfId="8642"/>
    <cellStyle name="Percent 4 3 18 2 2 2" xfId="13185"/>
    <cellStyle name="Percent 4 3 18 2 2 2 2" xfId="22571"/>
    <cellStyle name="Percent 4 3 18 2 2 3" xfId="18031"/>
    <cellStyle name="Percent 4 3 18 2 3" xfId="10914"/>
    <cellStyle name="Percent 4 3 18 2 3 2" xfId="20300"/>
    <cellStyle name="Percent 4 3 18 2 4" xfId="15761"/>
    <cellStyle name="Percent 4 3 18 3" xfId="24766"/>
    <cellStyle name="Percent 4 3 19" xfId="2677"/>
    <cellStyle name="Percent 4 3 19 2" xfId="6276"/>
    <cellStyle name="Percent 4 3 19 2 2" xfId="8643"/>
    <cellStyle name="Percent 4 3 19 2 2 2" xfId="13186"/>
    <cellStyle name="Percent 4 3 19 2 2 2 2" xfId="22572"/>
    <cellStyle name="Percent 4 3 19 2 2 3" xfId="18032"/>
    <cellStyle name="Percent 4 3 19 2 3" xfId="10915"/>
    <cellStyle name="Percent 4 3 19 2 3 2" xfId="20301"/>
    <cellStyle name="Percent 4 3 19 2 4" xfId="15762"/>
    <cellStyle name="Percent 4 3 19 3" xfId="25031"/>
    <cellStyle name="Percent 4 3 2" xfId="605"/>
    <cellStyle name="Percent 4 3 2 2" xfId="6277"/>
    <cellStyle name="Percent 4 3 2 2 2" xfId="8644"/>
    <cellStyle name="Percent 4 3 2 2 2 2" xfId="13187"/>
    <cellStyle name="Percent 4 3 2 2 2 2 2" xfId="22573"/>
    <cellStyle name="Percent 4 3 2 2 2 3" xfId="18033"/>
    <cellStyle name="Percent 4 3 2 2 3" xfId="10916"/>
    <cellStyle name="Percent 4 3 2 2 3 2" xfId="20302"/>
    <cellStyle name="Percent 4 3 2 2 4" xfId="15763"/>
    <cellStyle name="Percent 4 3 2 3" xfId="23137"/>
    <cellStyle name="Percent 4 3 20" xfId="2735"/>
    <cellStyle name="Percent 4 3 20 2" xfId="6278"/>
    <cellStyle name="Percent 4 3 20 2 2" xfId="8645"/>
    <cellStyle name="Percent 4 3 20 2 2 2" xfId="13188"/>
    <cellStyle name="Percent 4 3 20 2 2 2 2" xfId="22574"/>
    <cellStyle name="Percent 4 3 20 2 2 3" xfId="18034"/>
    <cellStyle name="Percent 4 3 20 2 3" xfId="10917"/>
    <cellStyle name="Percent 4 3 20 2 3 2" xfId="20303"/>
    <cellStyle name="Percent 4 3 20 2 4" xfId="15764"/>
    <cellStyle name="Percent 4 3 20 3" xfId="25082"/>
    <cellStyle name="Percent 4 3 21" xfId="2599"/>
    <cellStyle name="Percent 4 3 21 2" xfId="6279"/>
    <cellStyle name="Percent 4 3 21 2 2" xfId="8646"/>
    <cellStyle name="Percent 4 3 21 2 2 2" xfId="13189"/>
    <cellStyle name="Percent 4 3 21 2 2 2 2" xfId="22575"/>
    <cellStyle name="Percent 4 3 21 2 2 3" xfId="18035"/>
    <cellStyle name="Percent 4 3 21 2 3" xfId="10918"/>
    <cellStyle name="Percent 4 3 21 2 3 2" xfId="20304"/>
    <cellStyle name="Percent 4 3 21 2 4" xfId="15765"/>
    <cellStyle name="Percent 4 3 21 3" xfId="24953"/>
    <cellStyle name="Percent 4 3 22" xfId="2791"/>
    <cellStyle name="Percent 4 3 22 2" xfId="6280"/>
    <cellStyle name="Percent 4 3 22 2 2" xfId="8647"/>
    <cellStyle name="Percent 4 3 22 2 2 2" xfId="13190"/>
    <cellStyle name="Percent 4 3 22 2 2 2 2" xfId="22576"/>
    <cellStyle name="Percent 4 3 22 2 2 3" xfId="18036"/>
    <cellStyle name="Percent 4 3 22 2 3" xfId="10919"/>
    <cellStyle name="Percent 4 3 22 2 3 2" xfId="20305"/>
    <cellStyle name="Percent 4 3 22 2 4" xfId="15766"/>
    <cellStyle name="Percent 4 3 22 3" xfId="25134"/>
    <cellStyle name="Percent 4 3 23" xfId="2454"/>
    <cellStyle name="Percent 4 3 23 2" xfId="6281"/>
    <cellStyle name="Percent 4 3 23 2 2" xfId="8648"/>
    <cellStyle name="Percent 4 3 23 2 2 2" xfId="13191"/>
    <cellStyle name="Percent 4 3 23 2 2 2 2" xfId="22577"/>
    <cellStyle name="Percent 4 3 23 2 2 3" xfId="18037"/>
    <cellStyle name="Percent 4 3 23 2 3" xfId="10920"/>
    <cellStyle name="Percent 4 3 23 2 3 2" xfId="20306"/>
    <cellStyle name="Percent 4 3 23 2 4" xfId="15767"/>
    <cellStyle name="Percent 4 3 23 3" xfId="24820"/>
    <cellStyle name="Percent 4 3 24" xfId="3055"/>
    <cellStyle name="Percent 4 3 24 2" xfId="6282"/>
    <cellStyle name="Percent 4 3 24 2 2" xfId="8649"/>
    <cellStyle name="Percent 4 3 24 2 2 2" xfId="13192"/>
    <cellStyle name="Percent 4 3 24 2 2 2 2" xfId="22578"/>
    <cellStyle name="Percent 4 3 24 2 2 3" xfId="18038"/>
    <cellStyle name="Percent 4 3 24 2 3" xfId="10921"/>
    <cellStyle name="Percent 4 3 24 2 3 2" xfId="20307"/>
    <cellStyle name="Percent 4 3 24 2 4" xfId="15768"/>
    <cellStyle name="Percent 4 3 24 3" xfId="25371"/>
    <cellStyle name="Percent 4 3 25" xfId="3011"/>
    <cellStyle name="Percent 4 3 25 2" xfId="6283"/>
    <cellStyle name="Percent 4 3 25 2 2" xfId="8650"/>
    <cellStyle name="Percent 4 3 25 2 2 2" xfId="13193"/>
    <cellStyle name="Percent 4 3 25 2 2 2 2" xfId="22579"/>
    <cellStyle name="Percent 4 3 25 2 2 3" xfId="18039"/>
    <cellStyle name="Percent 4 3 25 2 3" xfId="10922"/>
    <cellStyle name="Percent 4 3 25 2 3 2" xfId="20308"/>
    <cellStyle name="Percent 4 3 25 2 4" xfId="15769"/>
    <cellStyle name="Percent 4 3 25 3" xfId="25330"/>
    <cellStyle name="Percent 4 3 26" xfId="3114"/>
    <cellStyle name="Percent 4 3 26 2" xfId="6284"/>
    <cellStyle name="Percent 4 3 26 2 2" xfId="8651"/>
    <cellStyle name="Percent 4 3 26 2 2 2" xfId="13194"/>
    <cellStyle name="Percent 4 3 26 2 2 2 2" xfId="22580"/>
    <cellStyle name="Percent 4 3 26 2 2 3" xfId="18040"/>
    <cellStyle name="Percent 4 3 26 2 3" xfId="10923"/>
    <cellStyle name="Percent 4 3 26 2 3 2" xfId="20309"/>
    <cellStyle name="Percent 4 3 26 2 4" xfId="15770"/>
    <cellStyle name="Percent 4 3 26 3" xfId="25430"/>
    <cellStyle name="Percent 4 3 27" xfId="3200"/>
    <cellStyle name="Percent 4 3 27 2" xfId="6285"/>
    <cellStyle name="Percent 4 3 27 2 2" xfId="8652"/>
    <cellStyle name="Percent 4 3 27 2 2 2" xfId="13195"/>
    <cellStyle name="Percent 4 3 27 2 2 2 2" xfId="22581"/>
    <cellStyle name="Percent 4 3 27 2 2 3" xfId="18041"/>
    <cellStyle name="Percent 4 3 27 2 3" xfId="10924"/>
    <cellStyle name="Percent 4 3 27 2 3 2" xfId="20310"/>
    <cellStyle name="Percent 4 3 27 2 4" xfId="15771"/>
    <cellStyle name="Percent 4 3 27 3" xfId="25511"/>
    <cellStyle name="Percent 4 3 28" xfId="2452"/>
    <cellStyle name="Percent 4 3 28 2" xfId="6286"/>
    <cellStyle name="Percent 4 3 28 2 2" xfId="8653"/>
    <cellStyle name="Percent 4 3 28 2 2 2" xfId="13196"/>
    <cellStyle name="Percent 4 3 28 2 2 2 2" xfId="22582"/>
    <cellStyle name="Percent 4 3 28 2 2 3" xfId="18042"/>
    <cellStyle name="Percent 4 3 28 2 3" xfId="10925"/>
    <cellStyle name="Percent 4 3 28 2 3 2" xfId="20311"/>
    <cellStyle name="Percent 4 3 28 2 4" xfId="15772"/>
    <cellStyle name="Percent 4 3 28 3" xfId="24818"/>
    <cellStyle name="Percent 4 3 29" xfId="3324"/>
    <cellStyle name="Percent 4 3 29 2" xfId="6287"/>
    <cellStyle name="Percent 4 3 29 2 2" xfId="8654"/>
    <cellStyle name="Percent 4 3 29 2 2 2" xfId="13197"/>
    <cellStyle name="Percent 4 3 29 2 2 2 2" xfId="22583"/>
    <cellStyle name="Percent 4 3 29 2 2 3" xfId="18043"/>
    <cellStyle name="Percent 4 3 29 2 3" xfId="10926"/>
    <cellStyle name="Percent 4 3 29 2 3 2" xfId="20312"/>
    <cellStyle name="Percent 4 3 29 2 4" xfId="15773"/>
    <cellStyle name="Percent 4 3 29 3" xfId="25625"/>
    <cellStyle name="Percent 4 3 3" xfId="696"/>
    <cellStyle name="Percent 4 3 3 2" xfId="6288"/>
    <cellStyle name="Percent 4 3 3 2 2" xfId="8655"/>
    <cellStyle name="Percent 4 3 3 2 2 2" xfId="13198"/>
    <cellStyle name="Percent 4 3 3 2 2 2 2" xfId="22584"/>
    <cellStyle name="Percent 4 3 3 2 2 3" xfId="18044"/>
    <cellStyle name="Percent 4 3 3 2 3" xfId="10927"/>
    <cellStyle name="Percent 4 3 3 2 3 2" xfId="20313"/>
    <cellStyle name="Percent 4 3 3 2 4" xfId="15774"/>
    <cellStyle name="Percent 4 3 3 3" xfId="23226"/>
    <cellStyle name="Percent 4 3 30" xfId="3414"/>
    <cellStyle name="Percent 4 3 30 2" xfId="6289"/>
    <cellStyle name="Percent 4 3 30 2 2" xfId="8656"/>
    <cellStyle name="Percent 4 3 30 2 2 2" xfId="13199"/>
    <cellStyle name="Percent 4 3 30 2 2 2 2" xfId="22585"/>
    <cellStyle name="Percent 4 3 30 2 2 3" xfId="18045"/>
    <cellStyle name="Percent 4 3 30 2 3" xfId="10928"/>
    <cellStyle name="Percent 4 3 30 2 3 2" xfId="20314"/>
    <cellStyle name="Percent 4 3 30 2 4" xfId="15775"/>
    <cellStyle name="Percent 4 3 30 3" xfId="25665"/>
    <cellStyle name="Percent 4 3 31" xfId="3460"/>
    <cellStyle name="Percent 4 3 31 2" xfId="6290"/>
    <cellStyle name="Percent 4 3 31 2 2" xfId="8657"/>
    <cellStyle name="Percent 4 3 31 2 2 2" xfId="13200"/>
    <cellStyle name="Percent 4 3 31 2 2 2 2" xfId="22586"/>
    <cellStyle name="Percent 4 3 31 2 2 3" xfId="18046"/>
    <cellStyle name="Percent 4 3 31 2 3" xfId="10929"/>
    <cellStyle name="Percent 4 3 31 2 3 2" xfId="20315"/>
    <cellStyle name="Percent 4 3 31 2 4" xfId="15776"/>
    <cellStyle name="Percent 4 3 31 3" xfId="25694"/>
    <cellStyle name="Percent 4 3 32" xfId="4513"/>
    <cellStyle name="Percent 4 3 32 2" xfId="6291"/>
    <cellStyle name="Percent 4 3 32 2 2" xfId="8658"/>
    <cellStyle name="Percent 4 3 32 2 2 2" xfId="13201"/>
    <cellStyle name="Percent 4 3 32 2 2 2 2" xfId="22587"/>
    <cellStyle name="Percent 4 3 32 2 2 3" xfId="18047"/>
    <cellStyle name="Percent 4 3 32 2 3" xfId="10930"/>
    <cellStyle name="Percent 4 3 32 2 3 2" xfId="20316"/>
    <cellStyle name="Percent 4 3 32 2 4" xfId="15777"/>
    <cellStyle name="Percent 4 3 32 3" xfId="26177"/>
    <cellStyle name="Percent 4 3 33" xfId="6266"/>
    <cellStyle name="Percent 4 3 33 2" xfId="8633"/>
    <cellStyle name="Percent 4 3 33 2 2" xfId="13176"/>
    <cellStyle name="Percent 4 3 33 2 2 2" xfId="22562"/>
    <cellStyle name="Percent 4 3 33 2 3" xfId="18022"/>
    <cellStyle name="Percent 4 3 33 3" xfId="10905"/>
    <cellStyle name="Percent 4 3 33 3 2" xfId="20291"/>
    <cellStyle name="Percent 4 3 33 4" xfId="15752"/>
    <cellStyle name="Percent 4 3 34" xfId="22962"/>
    <cellStyle name="Percent 4 3 4" xfId="773"/>
    <cellStyle name="Percent 4 3 4 2" xfId="6292"/>
    <cellStyle name="Percent 4 3 4 2 2" xfId="8659"/>
    <cellStyle name="Percent 4 3 4 2 2 2" xfId="13202"/>
    <cellStyle name="Percent 4 3 4 2 2 2 2" xfId="22588"/>
    <cellStyle name="Percent 4 3 4 2 2 3" xfId="18048"/>
    <cellStyle name="Percent 4 3 4 2 3" xfId="10931"/>
    <cellStyle name="Percent 4 3 4 2 3 2" xfId="20317"/>
    <cellStyle name="Percent 4 3 4 2 4" xfId="15778"/>
    <cellStyle name="Percent 4 3 4 3" xfId="23301"/>
    <cellStyle name="Percent 4 3 5" xfId="815"/>
    <cellStyle name="Percent 4 3 5 2" xfId="6293"/>
    <cellStyle name="Percent 4 3 5 2 2" xfId="8660"/>
    <cellStyle name="Percent 4 3 5 2 2 2" xfId="13203"/>
    <cellStyle name="Percent 4 3 5 2 2 2 2" xfId="22589"/>
    <cellStyle name="Percent 4 3 5 2 2 3" xfId="18049"/>
    <cellStyle name="Percent 4 3 5 2 3" xfId="10932"/>
    <cellStyle name="Percent 4 3 5 2 3 2" xfId="20318"/>
    <cellStyle name="Percent 4 3 5 2 4" xfId="15779"/>
    <cellStyle name="Percent 4 3 5 3" xfId="23341"/>
    <cellStyle name="Percent 4 3 6" xfId="857"/>
    <cellStyle name="Percent 4 3 6 2" xfId="6294"/>
    <cellStyle name="Percent 4 3 6 2 2" xfId="8661"/>
    <cellStyle name="Percent 4 3 6 2 2 2" xfId="13204"/>
    <cellStyle name="Percent 4 3 6 2 2 2 2" xfId="22590"/>
    <cellStyle name="Percent 4 3 6 2 2 3" xfId="18050"/>
    <cellStyle name="Percent 4 3 6 2 3" xfId="10933"/>
    <cellStyle name="Percent 4 3 6 2 3 2" xfId="20319"/>
    <cellStyle name="Percent 4 3 6 2 4" xfId="15780"/>
    <cellStyle name="Percent 4 3 6 3" xfId="23381"/>
    <cellStyle name="Percent 4 3 7" xfId="996"/>
    <cellStyle name="Percent 4 3 7 2" xfId="6295"/>
    <cellStyle name="Percent 4 3 7 2 2" xfId="8662"/>
    <cellStyle name="Percent 4 3 7 2 2 2" xfId="13205"/>
    <cellStyle name="Percent 4 3 7 2 2 2 2" xfId="22591"/>
    <cellStyle name="Percent 4 3 7 2 2 3" xfId="18051"/>
    <cellStyle name="Percent 4 3 7 2 3" xfId="10934"/>
    <cellStyle name="Percent 4 3 7 2 3 2" xfId="20320"/>
    <cellStyle name="Percent 4 3 7 2 4" xfId="15781"/>
    <cellStyle name="Percent 4 3 7 3" xfId="23512"/>
    <cellStyle name="Percent 4 3 8" xfId="1062"/>
    <cellStyle name="Percent 4 3 8 2" xfId="6296"/>
    <cellStyle name="Percent 4 3 8 2 2" xfId="8663"/>
    <cellStyle name="Percent 4 3 8 2 2 2" xfId="13206"/>
    <cellStyle name="Percent 4 3 8 2 2 2 2" xfId="22592"/>
    <cellStyle name="Percent 4 3 8 2 2 3" xfId="18052"/>
    <cellStyle name="Percent 4 3 8 2 3" xfId="10935"/>
    <cellStyle name="Percent 4 3 8 2 3 2" xfId="20321"/>
    <cellStyle name="Percent 4 3 8 2 4" xfId="15782"/>
    <cellStyle name="Percent 4 3 8 3" xfId="23575"/>
    <cellStyle name="Percent 4 3 9" xfId="1136"/>
    <cellStyle name="Percent 4 3 9 2" xfId="6297"/>
    <cellStyle name="Percent 4 3 9 2 2" xfId="8664"/>
    <cellStyle name="Percent 4 3 9 2 2 2" xfId="13207"/>
    <cellStyle name="Percent 4 3 9 2 2 2 2" xfId="22593"/>
    <cellStyle name="Percent 4 3 9 2 2 3" xfId="18053"/>
    <cellStyle name="Percent 4 3 9 2 3" xfId="10936"/>
    <cellStyle name="Percent 4 3 9 2 3 2" xfId="20322"/>
    <cellStyle name="Percent 4 3 9 2 4" xfId="15783"/>
    <cellStyle name="Percent 4 3 9 3" xfId="23649"/>
    <cellStyle name="Percent 4 30" xfId="3157"/>
    <cellStyle name="Percent 4 30 2" xfId="6298"/>
    <cellStyle name="Percent 4 30 2 2" xfId="8665"/>
    <cellStyle name="Percent 4 30 2 2 2" xfId="13208"/>
    <cellStyle name="Percent 4 30 2 2 2 2" xfId="22594"/>
    <cellStyle name="Percent 4 30 2 2 3" xfId="18054"/>
    <cellStyle name="Percent 4 30 2 3" xfId="10937"/>
    <cellStyle name="Percent 4 30 2 3 2" xfId="20323"/>
    <cellStyle name="Percent 4 30 2 4" xfId="15784"/>
    <cellStyle name="Percent 4 30 3" xfId="25471"/>
    <cellStyle name="Percent 4 31" xfId="3335"/>
    <cellStyle name="Percent 4 31 2" xfId="6299"/>
    <cellStyle name="Percent 4 31 2 2" xfId="8666"/>
    <cellStyle name="Percent 4 31 2 2 2" xfId="13209"/>
    <cellStyle name="Percent 4 31 2 2 2 2" xfId="22595"/>
    <cellStyle name="Percent 4 31 2 2 3" xfId="18055"/>
    <cellStyle name="Percent 4 31 2 3" xfId="10938"/>
    <cellStyle name="Percent 4 31 2 3 2" xfId="20324"/>
    <cellStyle name="Percent 4 31 2 4" xfId="15785"/>
    <cellStyle name="Percent 4 31 3" xfId="25636"/>
    <cellStyle name="Percent 4 32" xfId="3389"/>
    <cellStyle name="Percent 4 32 2" xfId="6300"/>
    <cellStyle name="Percent 4 32 2 2" xfId="8667"/>
    <cellStyle name="Percent 4 32 2 2 2" xfId="13210"/>
    <cellStyle name="Percent 4 32 2 2 2 2" xfId="22596"/>
    <cellStyle name="Percent 4 32 2 2 3" xfId="18056"/>
    <cellStyle name="Percent 4 32 2 3" xfId="10939"/>
    <cellStyle name="Percent 4 32 2 3 2" xfId="20325"/>
    <cellStyle name="Percent 4 32 2 4" xfId="15786"/>
    <cellStyle name="Percent 4 32 3" xfId="25652"/>
    <cellStyle name="Percent 4 33" xfId="3687"/>
    <cellStyle name="Percent 4 33 2" xfId="6301"/>
    <cellStyle name="Percent 4 33 2 2" xfId="8668"/>
    <cellStyle name="Percent 4 33 2 2 2" xfId="13211"/>
    <cellStyle name="Percent 4 33 2 2 2 2" xfId="22597"/>
    <cellStyle name="Percent 4 33 2 2 3" xfId="18057"/>
    <cellStyle name="Percent 4 33 2 3" xfId="10940"/>
    <cellStyle name="Percent 4 33 2 3 2" xfId="20326"/>
    <cellStyle name="Percent 4 33 2 4" xfId="15787"/>
    <cellStyle name="Percent 4 33 3" xfId="25768"/>
    <cellStyle name="Percent 4 34" xfId="4524"/>
    <cellStyle name="Percent 4 34 2" xfId="6302"/>
    <cellStyle name="Percent 4 34 2 2" xfId="8669"/>
    <cellStyle name="Percent 4 34 2 2 2" xfId="13212"/>
    <cellStyle name="Percent 4 34 2 2 2 2" xfId="22598"/>
    <cellStyle name="Percent 4 34 2 2 3" xfId="18058"/>
    <cellStyle name="Percent 4 34 2 3" xfId="10941"/>
    <cellStyle name="Percent 4 34 2 3 2" xfId="20327"/>
    <cellStyle name="Percent 4 34 2 4" xfId="15788"/>
    <cellStyle name="Percent 4 34 3" xfId="26188"/>
    <cellStyle name="Percent 4 35" xfId="6213"/>
    <cellStyle name="Percent 4 35 2" xfId="8580"/>
    <cellStyle name="Percent 4 35 2 2" xfId="13123"/>
    <cellStyle name="Percent 4 35 2 2 2" xfId="22509"/>
    <cellStyle name="Percent 4 35 2 3" xfId="17969"/>
    <cellStyle name="Percent 4 35 3" xfId="10852"/>
    <cellStyle name="Percent 4 35 3 2" xfId="20238"/>
    <cellStyle name="Percent 4 35 4" xfId="15699"/>
    <cellStyle name="Percent 4 36" xfId="22973"/>
    <cellStyle name="Percent 4 4" xfId="392"/>
    <cellStyle name="Percent 4 4 10" xfId="1210"/>
    <cellStyle name="Percent 4 4 10 2" xfId="6304"/>
    <cellStyle name="Percent 4 4 10 2 2" xfId="8671"/>
    <cellStyle name="Percent 4 4 10 2 2 2" xfId="13214"/>
    <cellStyle name="Percent 4 4 10 2 2 2 2" xfId="22600"/>
    <cellStyle name="Percent 4 4 10 2 2 3" xfId="18060"/>
    <cellStyle name="Percent 4 4 10 2 3" xfId="10943"/>
    <cellStyle name="Percent 4 4 10 2 3 2" xfId="20329"/>
    <cellStyle name="Percent 4 4 10 2 4" xfId="15790"/>
    <cellStyle name="Percent 4 4 10 3" xfId="23723"/>
    <cellStyle name="Percent 4 4 11" xfId="1589"/>
    <cellStyle name="Percent 4 4 11 2" xfId="6305"/>
    <cellStyle name="Percent 4 4 11 2 2" xfId="8672"/>
    <cellStyle name="Percent 4 4 11 2 2 2" xfId="13215"/>
    <cellStyle name="Percent 4 4 11 2 2 2 2" xfId="22601"/>
    <cellStyle name="Percent 4 4 11 2 2 3" xfId="18061"/>
    <cellStyle name="Percent 4 4 11 2 3" xfId="10944"/>
    <cellStyle name="Percent 4 4 11 2 3 2" xfId="20330"/>
    <cellStyle name="Percent 4 4 11 2 4" xfId="15791"/>
    <cellStyle name="Percent 4 4 11 3" xfId="24096"/>
    <cellStyle name="Percent 4 4 12" xfId="2059"/>
    <cellStyle name="Percent 4 4 12 2" xfId="6306"/>
    <cellStyle name="Percent 4 4 12 2 2" xfId="8673"/>
    <cellStyle name="Percent 4 4 12 2 2 2" xfId="13216"/>
    <cellStyle name="Percent 4 4 12 2 2 2 2" xfId="22602"/>
    <cellStyle name="Percent 4 4 12 2 2 3" xfId="18062"/>
    <cellStyle name="Percent 4 4 12 2 3" xfId="10945"/>
    <cellStyle name="Percent 4 4 12 2 3 2" xfId="20331"/>
    <cellStyle name="Percent 4 4 12 2 4" xfId="15792"/>
    <cellStyle name="Percent 4 4 12 3" xfId="24511"/>
    <cellStyle name="Percent 4 4 13" xfId="1870"/>
    <cellStyle name="Percent 4 4 13 2" xfId="6307"/>
    <cellStyle name="Percent 4 4 13 2 2" xfId="8674"/>
    <cellStyle name="Percent 4 4 13 2 2 2" xfId="13217"/>
    <cellStyle name="Percent 4 4 13 2 2 2 2" xfId="22603"/>
    <cellStyle name="Percent 4 4 13 2 2 3" xfId="18063"/>
    <cellStyle name="Percent 4 4 13 2 3" xfId="10946"/>
    <cellStyle name="Percent 4 4 13 2 3 2" xfId="20332"/>
    <cellStyle name="Percent 4 4 13 2 4" xfId="15793"/>
    <cellStyle name="Percent 4 4 13 3" xfId="24342"/>
    <cellStyle name="Percent 4 4 14" xfId="2135"/>
    <cellStyle name="Percent 4 4 14 2" xfId="6308"/>
    <cellStyle name="Percent 4 4 14 2 2" xfId="8675"/>
    <cellStyle name="Percent 4 4 14 2 2 2" xfId="13218"/>
    <cellStyle name="Percent 4 4 14 2 2 2 2" xfId="22604"/>
    <cellStyle name="Percent 4 4 14 2 2 3" xfId="18064"/>
    <cellStyle name="Percent 4 4 14 2 3" xfId="10947"/>
    <cellStyle name="Percent 4 4 14 2 3 2" xfId="20333"/>
    <cellStyle name="Percent 4 4 14 2 4" xfId="15794"/>
    <cellStyle name="Percent 4 4 14 3" xfId="24575"/>
    <cellStyle name="Percent 4 4 15" xfId="1844"/>
    <cellStyle name="Percent 4 4 15 2" xfId="6309"/>
    <cellStyle name="Percent 4 4 15 2 2" xfId="8676"/>
    <cellStyle name="Percent 4 4 15 2 2 2" xfId="13219"/>
    <cellStyle name="Percent 4 4 15 2 2 2 2" xfId="22605"/>
    <cellStyle name="Percent 4 4 15 2 2 3" xfId="18065"/>
    <cellStyle name="Percent 4 4 15 2 3" xfId="10948"/>
    <cellStyle name="Percent 4 4 15 2 3 2" xfId="20334"/>
    <cellStyle name="Percent 4 4 15 2 4" xfId="15795"/>
    <cellStyle name="Percent 4 4 15 3" xfId="24318"/>
    <cellStyle name="Percent 4 4 16" xfId="1980"/>
    <cellStyle name="Percent 4 4 16 2" xfId="6310"/>
    <cellStyle name="Percent 4 4 16 2 2" xfId="8677"/>
    <cellStyle name="Percent 4 4 16 2 2 2" xfId="13220"/>
    <cellStyle name="Percent 4 4 16 2 2 2 2" xfId="22606"/>
    <cellStyle name="Percent 4 4 16 2 2 3" xfId="18066"/>
    <cellStyle name="Percent 4 4 16 2 3" xfId="10949"/>
    <cellStyle name="Percent 4 4 16 2 3 2" xfId="20335"/>
    <cellStyle name="Percent 4 4 16 2 4" xfId="15796"/>
    <cellStyle name="Percent 4 4 16 3" xfId="24448"/>
    <cellStyle name="Percent 4 4 17" xfId="1746"/>
    <cellStyle name="Percent 4 4 17 2" xfId="6311"/>
    <cellStyle name="Percent 4 4 17 2 2" xfId="8678"/>
    <cellStyle name="Percent 4 4 17 2 2 2" xfId="13221"/>
    <cellStyle name="Percent 4 4 17 2 2 2 2" xfId="22607"/>
    <cellStyle name="Percent 4 4 17 2 2 3" xfId="18067"/>
    <cellStyle name="Percent 4 4 17 2 3" xfId="10950"/>
    <cellStyle name="Percent 4 4 17 2 3 2" xfId="20336"/>
    <cellStyle name="Percent 4 4 17 2 4" xfId="15797"/>
    <cellStyle name="Percent 4 4 17 3" xfId="24234"/>
    <cellStyle name="Percent 4 4 18" xfId="2350"/>
    <cellStyle name="Percent 4 4 18 2" xfId="6312"/>
    <cellStyle name="Percent 4 4 18 2 2" xfId="8679"/>
    <cellStyle name="Percent 4 4 18 2 2 2" xfId="13222"/>
    <cellStyle name="Percent 4 4 18 2 2 2 2" xfId="22608"/>
    <cellStyle name="Percent 4 4 18 2 2 3" xfId="18068"/>
    <cellStyle name="Percent 4 4 18 2 3" xfId="10951"/>
    <cellStyle name="Percent 4 4 18 2 3 2" xfId="20337"/>
    <cellStyle name="Percent 4 4 18 2 4" xfId="15798"/>
    <cellStyle name="Percent 4 4 18 3" xfId="24767"/>
    <cellStyle name="Percent 4 4 19" xfId="2678"/>
    <cellStyle name="Percent 4 4 19 2" xfId="6313"/>
    <cellStyle name="Percent 4 4 19 2 2" xfId="8680"/>
    <cellStyle name="Percent 4 4 19 2 2 2" xfId="13223"/>
    <cellStyle name="Percent 4 4 19 2 2 2 2" xfId="22609"/>
    <cellStyle name="Percent 4 4 19 2 2 3" xfId="18069"/>
    <cellStyle name="Percent 4 4 19 2 3" xfId="10952"/>
    <cellStyle name="Percent 4 4 19 2 3 2" xfId="20338"/>
    <cellStyle name="Percent 4 4 19 2 4" xfId="15799"/>
    <cellStyle name="Percent 4 4 19 3" xfId="25032"/>
    <cellStyle name="Percent 4 4 2" xfId="606"/>
    <cellStyle name="Percent 4 4 2 2" xfId="6314"/>
    <cellStyle name="Percent 4 4 2 2 2" xfId="8681"/>
    <cellStyle name="Percent 4 4 2 2 2 2" xfId="13224"/>
    <cellStyle name="Percent 4 4 2 2 2 2 2" xfId="22610"/>
    <cellStyle name="Percent 4 4 2 2 2 3" xfId="18070"/>
    <cellStyle name="Percent 4 4 2 2 3" xfId="10953"/>
    <cellStyle name="Percent 4 4 2 2 3 2" xfId="20339"/>
    <cellStyle name="Percent 4 4 2 2 4" xfId="15800"/>
    <cellStyle name="Percent 4 4 2 3" xfId="23138"/>
    <cellStyle name="Percent 4 4 20" xfId="2753"/>
    <cellStyle name="Percent 4 4 20 2" xfId="6315"/>
    <cellStyle name="Percent 4 4 20 2 2" xfId="8682"/>
    <cellStyle name="Percent 4 4 20 2 2 2" xfId="13225"/>
    <cellStyle name="Percent 4 4 20 2 2 2 2" xfId="22611"/>
    <cellStyle name="Percent 4 4 20 2 2 3" xfId="18071"/>
    <cellStyle name="Percent 4 4 20 2 3" xfId="10954"/>
    <cellStyle name="Percent 4 4 20 2 3 2" xfId="20340"/>
    <cellStyle name="Percent 4 4 20 2 4" xfId="15801"/>
    <cellStyle name="Percent 4 4 20 3" xfId="25099"/>
    <cellStyle name="Percent 4 4 21" xfId="2975"/>
    <cellStyle name="Percent 4 4 21 2" xfId="6316"/>
    <cellStyle name="Percent 4 4 21 2 2" xfId="8683"/>
    <cellStyle name="Percent 4 4 21 2 2 2" xfId="13226"/>
    <cellStyle name="Percent 4 4 21 2 2 2 2" xfId="22612"/>
    <cellStyle name="Percent 4 4 21 2 2 3" xfId="18072"/>
    <cellStyle name="Percent 4 4 21 2 3" xfId="10955"/>
    <cellStyle name="Percent 4 4 21 2 3 2" xfId="20341"/>
    <cellStyle name="Percent 4 4 21 2 4" xfId="15802"/>
    <cellStyle name="Percent 4 4 21 3" xfId="25299"/>
    <cellStyle name="Percent 4 4 22" xfId="2923"/>
    <cellStyle name="Percent 4 4 22 2" xfId="6317"/>
    <cellStyle name="Percent 4 4 22 2 2" xfId="8684"/>
    <cellStyle name="Percent 4 4 22 2 2 2" xfId="13227"/>
    <cellStyle name="Percent 4 4 22 2 2 2 2" xfId="22613"/>
    <cellStyle name="Percent 4 4 22 2 2 3" xfId="18073"/>
    <cellStyle name="Percent 4 4 22 2 3" xfId="10956"/>
    <cellStyle name="Percent 4 4 22 2 3 2" xfId="20342"/>
    <cellStyle name="Percent 4 4 22 2 4" xfId="15803"/>
    <cellStyle name="Percent 4 4 22 3" xfId="25252"/>
    <cellStyle name="Percent 4 4 23" xfId="2467"/>
    <cellStyle name="Percent 4 4 23 2" xfId="6318"/>
    <cellStyle name="Percent 4 4 23 2 2" xfId="8685"/>
    <cellStyle name="Percent 4 4 23 2 2 2" xfId="13228"/>
    <cellStyle name="Percent 4 4 23 2 2 2 2" xfId="22614"/>
    <cellStyle name="Percent 4 4 23 2 2 3" xfId="18074"/>
    <cellStyle name="Percent 4 4 23 2 3" xfId="10957"/>
    <cellStyle name="Percent 4 4 23 2 3 2" xfId="20343"/>
    <cellStyle name="Percent 4 4 23 2 4" xfId="15804"/>
    <cellStyle name="Percent 4 4 23 3" xfId="24832"/>
    <cellStyle name="Percent 4 4 24" xfId="2954"/>
    <cellStyle name="Percent 4 4 24 2" xfId="6319"/>
    <cellStyle name="Percent 4 4 24 2 2" xfId="8686"/>
    <cellStyle name="Percent 4 4 24 2 2 2" xfId="13229"/>
    <cellStyle name="Percent 4 4 24 2 2 2 2" xfId="22615"/>
    <cellStyle name="Percent 4 4 24 2 2 3" xfId="18075"/>
    <cellStyle name="Percent 4 4 24 2 3" xfId="10958"/>
    <cellStyle name="Percent 4 4 24 2 3 2" xfId="20344"/>
    <cellStyle name="Percent 4 4 24 2 4" xfId="15805"/>
    <cellStyle name="Percent 4 4 24 3" xfId="25279"/>
    <cellStyle name="Percent 4 4 25" xfId="3029"/>
    <cellStyle name="Percent 4 4 25 2" xfId="6320"/>
    <cellStyle name="Percent 4 4 25 2 2" xfId="8687"/>
    <cellStyle name="Percent 4 4 25 2 2 2" xfId="13230"/>
    <cellStyle name="Percent 4 4 25 2 2 2 2" xfId="22616"/>
    <cellStyle name="Percent 4 4 25 2 2 3" xfId="18076"/>
    <cellStyle name="Percent 4 4 25 2 3" xfId="10959"/>
    <cellStyle name="Percent 4 4 25 2 3 2" xfId="20345"/>
    <cellStyle name="Percent 4 4 25 2 4" xfId="15806"/>
    <cellStyle name="Percent 4 4 25 3" xfId="25347"/>
    <cellStyle name="Percent 4 4 26" xfId="2590"/>
    <cellStyle name="Percent 4 4 26 2" xfId="6321"/>
    <cellStyle name="Percent 4 4 26 2 2" xfId="8688"/>
    <cellStyle name="Percent 4 4 26 2 2 2" xfId="13231"/>
    <cellStyle name="Percent 4 4 26 2 2 2 2" xfId="22617"/>
    <cellStyle name="Percent 4 4 26 2 2 3" xfId="18077"/>
    <cellStyle name="Percent 4 4 26 2 3" xfId="10960"/>
    <cellStyle name="Percent 4 4 26 2 3 2" xfId="20346"/>
    <cellStyle name="Percent 4 4 26 2 4" xfId="15807"/>
    <cellStyle name="Percent 4 4 26 3" xfId="24944"/>
    <cellStyle name="Percent 4 4 27" xfId="2831"/>
    <cellStyle name="Percent 4 4 27 2" xfId="6322"/>
    <cellStyle name="Percent 4 4 27 2 2" xfId="8689"/>
    <cellStyle name="Percent 4 4 27 2 2 2" xfId="13232"/>
    <cellStyle name="Percent 4 4 27 2 2 2 2" xfId="22618"/>
    <cellStyle name="Percent 4 4 27 2 2 3" xfId="18078"/>
    <cellStyle name="Percent 4 4 27 2 3" xfId="10961"/>
    <cellStyle name="Percent 4 4 27 2 3 2" xfId="20347"/>
    <cellStyle name="Percent 4 4 27 2 4" xfId="15808"/>
    <cellStyle name="Percent 4 4 27 3" xfId="25171"/>
    <cellStyle name="Percent 4 4 28" xfId="2808"/>
    <cellStyle name="Percent 4 4 28 2" xfId="6323"/>
    <cellStyle name="Percent 4 4 28 2 2" xfId="8690"/>
    <cellStyle name="Percent 4 4 28 2 2 2" xfId="13233"/>
    <cellStyle name="Percent 4 4 28 2 2 2 2" xfId="22619"/>
    <cellStyle name="Percent 4 4 28 2 2 3" xfId="18079"/>
    <cellStyle name="Percent 4 4 28 2 3" xfId="10962"/>
    <cellStyle name="Percent 4 4 28 2 3 2" xfId="20348"/>
    <cellStyle name="Percent 4 4 28 2 4" xfId="15809"/>
    <cellStyle name="Percent 4 4 28 3" xfId="25149"/>
    <cellStyle name="Percent 4 4 29" xfId="3325"/>
    <cellStyle name="Percent 4 4 29 2" xfId="6324"/>
    <cellStyle name="Percent 4 4 29 2 2" xfId="8691"/>
    <cellStyle name="Percent 4 4 29 2 2 2" xfId="13234"/>
    <cellStyle name="Percent 4 4 29 2 2 2 2" xfId="22620"/>
    <cellStyle name="Percent 4 4 29 2 2 3" xfId="18080"/>
    <cellStyle name="Percent 4 4 29 2 3" xfId="10963"/>
    <cellStyle name="Percent 4 4 29 2 3 2" xfId="20349"/>
    <cellStyle name="Percent 4 4 29 2 4" xfId="15810"/>
    <cellStyle name="Percent 4 4 29 3" xfId="25626"/>
    <cellStyle name="Percent 4 4 3" xfId="697"/>
    <cellStyle name="Percent 4 4 3 2" xfId="6325"/>
    <cellStyle name="Percent 4 4 3 2 2" xfId="8692"/>
    <cellStyle name="Percent 4 4 3 2 2 2" xfId="13235"/>
    <cellStyle name="Percent 4 4 3 2 2 2 2" xfId="22621"/>
    <cellStyle name="Percent 4 4 3 2 2 3" xfId="18081"/>
    <cellStyle name="Percent 4 4 3 2 3" xfId="10964"/>
    <cellStyle name="Percent 4 4 3 2 3 2" xfId="20350"/>
    <cellStyle name="Percent 4 4 3 2 4" xfId="15811"/>
    <cellStyle name="Percent 4 4 3 3" xfId="23227"/>
    <cellStyle name="Percent 4 4 30" xfId="3401"/>
    <cellStyle name="Percent 4 4 30 2" xfId="6326"/>
    <cellStyle name="Percent 4 4 30 2 2" xfId="8693"/>
    <cellStyle name="Percent 4 4 30 2 2 2" xfId="13236"/>
    <cellStyle name="Percent 4 4 30 2 2 2 2" xfId="22622"/>
    <cellStyle name="Percent 4 4 30 2 2 3" xfId="18082"/>
    <cellStyle name="Percent 4 4 30 2 3" xfId="10965"/>
    <cellStyle name="Percent 4 4 30 2 3 2" xfId="20351"/>
    <cellStyle name="Percent 4 4 30 2 4" xfId="15812"/>
    <cellStyle name="Percent 4 4 30 3" xfId="25657"/>
    <cellStyle name="Percent 4 4 31" xfId="3580"/>
    <cellStyle name="Percent 4 4 31 2" xfId="6327"/>
    <cellStyle name="Percent 4 4 31 2 2" xfId="8694"/>
    <cellStyle name="Percent 4 4 31 2 2 2" xfId="13237"/>
    <cellStyle name="Percent 4 4 31 2 2 2 2" xfId="22623"/>
    <cellStyle name="Percent 4 4 31 2 2 3" xfId="18083"/>
    <cellStyle name="Percent 4 4 31 2 3" xfId="10966"/>
    <cellStyle name="Percent 4 4 31 2 3 2" xfId="20352"/>
    <cellStyle name="Percent 4 4 31 2 4" xfId="15813"/>
    <cellStyle name="Percent 4 4 31 3" xfId="25740"/>
    <cellStyle name="Percent 4 4 32" xfId="4514"/>
    <cellStyle name="Percent 4 4 32 2" xfId="6328"/>
    <cellStyle name="Percent 4 4 32 2 2" xfId="8695"/>
    <cellStyle name="Percent 4 4 32 2 2 2" xfId="13238"/>
    <cellStyle name="Percent 4 4 32 2 2 2 2" xfId="22624"/>
    <cellStyle name="Percent 4 4 32 2 2 3" xfId="18084"/>
    <cellStyle name="Percent 4 4 32 2 3" xfId="10967"/>
    <cellStyle name="Percent 4 4 32 2 3 2" xfId="20353"/>
    <cellStyle name="Percent 4 4 32 2 4" xfId="15814"/>
    <cellStyle name="Percent 4 4 32 3" xfId="26178"/>
    <cellStyle name="Percent 4 4 33" xfId="6303"/>
    <cellStyle name="Percent 4 4 33 2" xfId="8670"/>
    <cellStyle name="Percent 4 4 33 2 2" xfId="13213"/>
    <cellStyle name="Percent 4 4 33 2 2 2" xfId="22599"/>
    <cellStyle name="Percent 4 4 33 2 3" xfId="18059"/>
    <cellStyle name="Percent 4 4 33 3" xfId="10942"/>
    <cellStyle name="Percent 4 4 33 3 2" xfId="20328"/>
    <cellStyle name="Percent 4 4 33 4" xfId="15789"/>
    <cellStyle name="Percent 4 4 34" xfId="22963"/>
    <cellStyle name="Percent 4 4 4" xfId="774"/>
    <cellStyle name="Percent 4 4 4 2" xfId="6329"/>
    <cellStyle name="Percent 4 4 4 2 2" xfId="8696"/>
    <cellStyle name="Percent 4 4 4 2 2 2" xfId="13239"/>
    <cellStyle name="Percent 4 4 4 2 2 2 2" xfId="22625"/>
    <cellStyle name="Percent 4 4 4 2 2 3" xfId="18085"/>
    <cellStyle name="Percent 4 4 4 2 3" xfId="10968"/>
    <cellStyle name="Percent 4 4 4 2 3 2" xfId="20354"/>
    <cellStyle name="Percent 4 4 4 2 4" xfId="15815"/>
    <cellStyle name="Percent 4 4 4 3" xfId="23302"/>
    <cellStyle name="Percent 4 4 5" xfId="816"/>
    <cellStyle name="Percent 4 4 5 2" xfId="6330"/>
    <cellStyle name="Percent 4 4 5 2 2" xfId="8697"/>
    <cellStyle name="Percent 4 4 5 2 2 2" xfId="13240"/>
    <cellStyle name="Percent 4 4 5 2 2 2 2" xfId="22626"/>
    <cellStyle name="Percent 4 4 5 2 2 3" xfId="18086"/>
    <cellStyle name="Percent 4 4 5 2 3" xfId="10969"/>
    <cellStyle name="Percent 4 4 5 2 3 2" xfId="20355"/>
    <cellStyle name="Percent 4 4 5 2 4" xfId="15816"/>
    <cellStyle name="Percent 4 4 5 3" xfId="23342"/>
    <cellStyle name="Percent 4 4 6" xfId="858"/>
    <cellStyle name="Percent 4 4 6 2" xfId="6331"/>
    <cellStyle name="Percent 4 4 6 2 2" xfId="8698"/>
    <cellStyle name="Percent 4 4 6 2 2 2" xfId="13241"/>
    <cellStyle name="Percent 4 4 6 2 2 2 2" xfId="22627"/>
    <cellStyle name="Percent 4 4 6 2 2 3" xfId="18087"/>
    <cellStyle name="Percent 4 4 6 2 3" xfId="10970"/>
    <cellStyle name="Percent 4 4 6 2 3 2" xfId="20356"/>
    <cellStyle name="Percent 4 4 6 2 4" xfId="15817"/>
    <cellStyle name="Percent 4 4 6 3" xfId="23382"/>
    <cellStyle name="Percent 4 4 7" xfId="997"/>
    <cellStyle name="Percent 4 4 7 2" xfId="6332"/>
    <cellStyle name="Percent 4 4 7 2 2" xfId="8699"/>
    <cellStyle name="Percent 4 4 7 2 2 2" xfId="13242"/>
    <cellStyle name="Percent 4 4 7 2 2 2 2" xfId="22628"/>
    <cellStyle name="Percent 4 4 7 2 2 3" xfId="18088"/>
    <cellStyle name="Percent 4 4 7 2 3" xfId="10971"/>
    <cellStyle name="Percent 4 4 7 2 3 2" xfId="20357"/>
    <cellStyle name="Percent 4 4 7 2 4" xfId="15818"/>
    <cellStyle name="Percent 4 4 7 3" xfId="23513"/>
    <cellStyle name="Percent 4 4 8" xfId="1063"/>
    <cellStyle name="Percent 4 4 8 2" xfId="6333"/>
    <cellStyle name="Percent 4 4 8 2 2" xfId="8700"/>
    <cellStyle name="Percent 4 4 8 2 2 2" xfId="13243"/>
    <cellStyle name="Percent 4 4 8 2 2 2 2" xfId="22629"/>
    <cellStyle name="Percent 4 4 8 2 2 3" xfId="18089"/>
    <cellStyle name="Percent 4 4 8 2 3" xfId="10972"/>
    <cellStyle name="Percent 4 4 8 2 3 2" xfId="20358"/>
    <cellStyle name="Percent 4 4 8 2 4" xfId="15819"/>
    <cellStyle name="Percent 4 4 8 3" xfId="23576"/>
    <cellStyle name="Percent 4 4 9" xfId="1137"/>
    <cellStyle name="Percent 4 4 9 2" xfId="6334"/>
    <cellStyle name="Percent 4 4 9 2 2" xfId="8701"/>
    <cellStyle name="Percent 4 4 9 2 2 2" xfId="13244"/>
    <cellStyle name="Percent 4 4 9 2 2 2 2" xfId="22630"/>
    <cellStyle name="Percent 4 4 9 2 2 3" xfId="18090"/>
    <cellStyle name="Percent 4 4 9 2 3" xfId="10973"/>
    <cellStyle name="Percent 4 4 9 2 3 2" xfId="20359"/>
    <cellStyle name="Percent 4 4 9 2 4" xfId="15820"/>
    <cellStyle name="Percent 4 4 9 3" xfId="23650"/>
    <cellStyle name="Percent 4 5" xfId="694"/>
    <cellStyle name="Percent 4 5 2" xfId="6335"/>
    <cellStyle name="Percent 4 5 2 2" xfId="8702"/>
    <cellStyle name="Percent 4 5 2 2 2" xfId="13245"/>
    <cellStyle name="Percent 4 5 2 2 2 2" xfId="22631"/>
    <cellStyle name="Percent 4 5 2 2 3" xfId="18091"/>
    <cellStyle name="Percent 4 5 2 3" xfId="10974"/>
    <cellStyle name="Percent 4 5 2 3 2" xfId="20360"/>
    <cellStyle name="Percent 4 5 2 4" xfId="15821"/>
    <cellStyle name="Percent 4 5 3" xfId="23224"/>
    <cellStyle name="Percent 4 6" xfId="771"/>
    <cellStyle name="Percent 4 6 2" xfId="6336"/>
    <cellStyle name="Percent 4 6 2 2" xfId="8703"/>
    <cellStyle name="Percent 4 6 2 2 2" xfId="13246"/>
    <cellStyle name="Percent 4 6 2 2 2 2" xfId="22632"/>
    <cellStyle name="Percent 4 6 2 2 3" xfId="18092"/>
    <cellStyle name="Percent 4 6 2 3" xfId="10975"/>
    <cellStyle name="Percent 4 6 2 3 2" xfId="20361"/>
    <cellStyle name="Percent 4 6 2 4" xfId="15822"/>
    <cellStyle name="Percent 4 6 3" xfId="23299"/>
    <cellStyle name="Percent 4 7" xfId="813"/>
    <cellStyle name="Percent 4 7 2" xfId="6337"/>
    <cellStyle name="Percent 4 7 2 2" xfId="8704"/>
    <cellStyle name="Percent 4 7 2 2 2" xfId="13247"/>
    <cellStyle name="Percent 4 7 2 2 2 2" xfId="22633"/>
    <cellStyle name="Percent 4 7 2 2 3" xfId="18093"/>
    <cellStyle name="Percent 4 7 2 3" xfId="10976"/>
    <cellStyle name="Percent 4 7 2 3 2" xfId="20362"/>
    <cellStyle name="Percent 4 7 2 4" xfId="15823"/>
    <cellStyle name="Percent 4 7 3" xfId="23339"/>
    <cellStyle name="Percent 4 8" xfId="855"/>
    <cellStyle name="Percent 4 8 2" xfId="6338"/>
    <cellStyle name="Percent 4 8 2 2" xfId="8705"/>
    <cellStyle name="Percent 4 8 2 2 2" xfId="13248"/>
    <cellStyle name="Percent 4 8 2 2 2 2" xfId="22634"/>
    <cellStyle name="Percent 4 8 2 2 3" xfId="18094"/>
    <cellStyle name="Percent 4 8 2 3" xfId="10977"/>
    <cellStyle name="Percent 4 8 2 3 2" xfId="20363"/>
    <cellStyle name="Percent 4 8 2 4" xfId="15824"/>
    <cellStyle name="Percent 4 8 3" xfId="23379"/>
    <cellStyle name="Percent 4 9" xfId="994"/>
    <cellStyle name="Percent 4 9 2" xfId="6339"/>
    <cellStyle name="Percent 4 9 2 2" xfId="8706"/>
    <cellStyle name="Percent 4 9 2 2 2" xfId="13249"/>
    <cellStyle name="Percent 4 9 2 2 2 2" xfId="22635"/>
    <cellStyle name="Percent 4 9 2 2 3" xfId="18095"/>
    <cellStyle name="Percent 4 9 2 3" xfId="10978"/>
    <cellStyle name="Percent 4 9 2 3 2" xfId="20364"/>
    <cellStyle name="Percent 4 9 2 4" xfId="15825"/>
    <cellStyle name="Percent 4 9 3" xfId="23510"/>
    <cellStyle name="Percent 5" xfId="1494"/>
    <cellStyle name="Percent 5 10" xfId="3487"/>
    <cellStyle name="Percent 5 10 2" xfId="6341"/>
    <cellStyle name="Percent 5 10 2 2" xfId="8708"/>
    <cellStyle name="Percent 5 10 2 2 2" xfId="13251"/>
    <cellStyle name="Percent 5 10 2 2 2 2" xfId="22637"/>
    <cellStyle name="Percent 5 10 2 2 3" xfId="18097"/>
    <cellStyle name="Percent 5 10 2 3" xfId="10980"/>
    <cellStyle name="Percent 5 10 2 3 2" xfId="20366"/>
    <cellStyle name="Percent 5 10 2 4" xfId="15827"/>
    <cellStyle name="Percent 5 10 3" xfId="25706"/>
    <cellStyle name="Percent 5 11" xfId="3306"/>
    <cellStyle name="Percent 5 11 2" xfId="6342"/>
    <cellStyle name="Percent 5 11 2 2" xfId="8709"/>
    <cellStyle name="Percent 5 11 2 2 2" xfId="13252"/>
    <cellStyle name="Percent 5 11 2 2 2 2" xfId="22638"/>
    <cellStyle name="Percent 5 11 2 2 3" xfId="18098"/>
    <cellStyle name="Percent 5 11 2 3" xfId="10981"/>
    <cellStyle name="Percent 5 11 2 3 2" xfId="20367"/>
    <cellStyle name="Percent 5 11 2 4" xfId="15828"/>
    <cellStyle name="Percent 5 11 3" xfId="25607"/>
    <cellStyle name="Percent 5 12" xfId="4535"/>
    <cellStyle name="Percent 5 12 2" xfId="6343"/>
    <cellStyle name="Percent 5 12 2 2" xfId="8710"/>
    <cellStyle name="Percent 5 12 2 2 2" xfId="13253"/>
    <cellStyle name="Percent 5 12 2 2 2 2" xfId="22639"/>
    <cellStyle name="Percent 5 12 2 2 3" xfId="18099"/>
    <cellStyle name="Percent 5 12 2 3" xfId="10982"/>
    <cellStyle name="Percent 5 12 2 3 2" xfId="20368"/>
    <cellStyle name="Percent 5 12 2 4" xfId="15829"/>
    <cellStyle name="Percent 5 12 3" xfId="26193"/>
    <cellStyle name="Percent 5 13" xfId="6340"/>
    <cellStyle name="Percent 5 13 2" xfId="8707"/>
    <cellStyle name="Percent 5 13 2 2" xfId="13250"/>
    <cellStyle name="Percent 5 13 2 2 2" xfId="22636"/>
    <cellStyle name="Percent 5 13 2 3" xfId="18096"/>
    <cellStyle name="Percent 5 13 3" xfId="10979"/>
    <cellStyle name="Percent 5 13 3 2" xfId="20365"/>
    <cellStyle name="Percent 5 13 4" xfId="15826"/>
    <cellStyle name="Percent 5 14" xfId="24004"/>
    <cellStyle name="Percent 5 2" xfId="1663"/>
    <cellStyle name="Percent 5 2 2" xfId="6344"/>
    <cellStyle name="Percent 5 2 2 2" xfId="8711"/>
    <cellStyle name="Percent 5 2 2 2 2" xfId="13254"/>
    <cellStyle name="Percent 5 2 2 2 2 2" xfId="22640"/>
    <cellStyle name="Percent 5 2 2 2 3" xfId="18100"/>
    <cellStyle name="Percent 5 2 2 3" xfId="10983"/>
    <cellStyle name="Percent 5 2 2 3 2" xfId="20369"/>
    <cellStyle name="Percent 5 2 2 4" xfId="15830"/>
    <cellStyle name="Percent 5 2 3" xfId="24162"/>
    <cellStyle name="Percent 5 3" xfId="2199"/>
    <cellStyle name="Percent 5 3 2" xfId="6345"/>
    <cellStyle name="Percent 5 3 2 2" xfId="8712"/>
    <cellStyle name="Percent 5 3 2 2 2" xfId="13255"/>
    <cellStyle name="Percent 5 3 2 2 2 2" xfId="22641"/>
    <cellStyle name="Percent 5 3 2 2 3" xfId="18101"/>
    <cellStyle name="Percent 5 3 2 3" xfId="10984"/>
    <cellStyle name="Percent 5 3 2 3 2" xfId="20370"/>
    <cellStyle name="Percent 5 3 2 4" xfId="15831"/>
    <cellStyle name="Percent 5 3 3" xfId="24632"/>
    <cellStyle name="Percent 5 4" xfId="1978"/>
    <cellStyle name="Percent 5 4 2" xfId="6346"/>
    <cellStyle name="Percent 5 4 2 2" xfId="8713"/>
    <cellStyle name="Percent 5 4 2 2 2" xfId="13256"/>
    <cellStyle name="Percent 5 4 2 2 2 2" xfId="22642"/>
    <cellStyle name="Percent 5 4 2 2 3" xfId="18102"/>
    <cellStyle name="Percent 5 4 2 3" xfId="10985"/>
    <cellStyle name="Percent 5 4 2 3 2" xfId="20371"/>
    <cellStyle name="Percent 5 4 2 4" xfId="15832"/>
    <cellStyle name="Percent 5 4 3" xfId="24446"/>
    <cellStyle name="Percent 5 5" xfId="1838"/>
    <cellStyle name="Percent 5 5 2" xfId="6347"/>
    <cellStyle name="Percent 5 5 2 2" xfId="8714"/>
    <cellStyle name="Percent 5 5 2 2 2" xfId="13257"/>
    <cellStyle name="Percent 5 5 2 2 2 2" xfId="22643"/>
    <cellStyle name="Percent 5 5 2 2 3" xfId="18103"/>
    <cellStyle name="Percent 5 5 2 3" xfId="10986"/>
    <cellStyle name="Percent 5 5 2 3 2" xfId="20372"/>
    <cellStyle name="Percent 5 5 2 4" xfId="15833"/>
    <cellStyle name="Percent 5 5 3" xfId="24312"/>
    <cellStyle name="Percent 5 6" xfId="1977"/>
    <cellStyle name="Percent 5 6 2" xfId="6348"/>
    <cellStyle name="Percent 5 6 2 2" xfId="8715"/>
    <cellStyle name="Percent 5 6 2 2 2" xfId="13258"/>
    <cellStyle name="Percent 5 6 2 2 2 2" xfId="22644"/>
    <cellStyle name="Percent 5 6 2 2 3" xfId="18104"/>
    <cellStyle name="Percent 5 6 2 3" xfId="10987"/>
    <cellStyle name="Percent 5 6 2 3 2" xfId="20373"/>
    <cellStyle name="Percent 5 6 2 4" xfId="15834"/>
    <cellStyle name="Percent 5 6 3" xfId="24445"/>
    <cellStyle name="Percent 5 7" xfId="1888"/>
    <cellStyle name="Percent 5 7 2" xfId="6349"/>
    <cellStyle name="Percent 5 7 2 2" xfId="8716"/>
    <cellStyle name="Percent 5 7 2 2 2" xfId="13259"/>
    <cellStyle name="Percent 5 7 2 2 2 2" xfId="22645"/>
    <cellStyle name="Percent 5 7 2 2 3" xfId="18105"/>
    <cellStyle name="Percent 5 7 2 3" xfId="10988"/>
    <cellStyle name="Percent 5 7 2 3 2" xfId="20374"/>
    <cellStyle name="Percent 5 7 2 4" xfId="15835"/>
    <cellStyle name="Percent 5 7 3" xfId="24358"/>
    <cellStyle name="Percent 5 8" xfId="2371"/>
    <cellStyle name="Percent 5 8 2" xfId="6350"/>
    <cellStyle name="Percent 5 8 2 2" xfId="8717"/>
    <cellStyle name="Percent 5 8 2 2 2" xfId="13260"/>
    <cellStyle name="Percent 5 8 2 2 2 2" xfId="22646"/>
    <cellStyle name="Percent 5 8 2 2 3" xfId="18106"/>
    <cellStyle name="Percent 5 8 2 3" xfId="10989"/>
    <cellStyle name="Percent 5 8 2 3 2" xfId="20375"/>
    <cellStyle name="Percent 5 8 2 4" xfId="15836"/>
    <cellStyle name="Percent 5 8 3" xfId="24782"/>
    <cellStyle name="Percent 5 9" xfId="3459"/>
    <cellStyle name="Percent 5 9 2" xfId="6351"/>
    <cellStyle name="Percent 5 9 2 2" xfId="8718"/>
    <cellStyle name="Percent 5 9 2 2 2" xfId="13261"/>
    <cellStyle name="Percent 5 9 2 2 2 2" xfId="22647"/>
    <cellStyle name="Percent 5 9 2 2 3" xfId="18107"/>
    <cellStyle name="Percent 5 9 2 3" xfId="10990"/>
    <cellStyle name="Percent 5 9 2 3 2" xfId="20376"/>
    <cellStyle name="Percent 5 9 2 4" xfId="15837"/>
    <cellStyle name="Percent 5 9 3" xfId="25693"/>
    <cellStyle name="Percent 6" xfId="1521"/>
    <cellStyle name="Percent 6 10" xfId="3366"/>
    <cellStyle name="Percent 6 10 2" xfId="6353"/>
    <cellStyle name="Percent 6 10 2 2" xfId="8720"/>
    <cellStyle name="Percent 6 10 2 2 2" xfId="13263"/>
    <cellStyle name="Percent 6 10 2 2 2 2" xfId="22649"/>
    <cellStyle name="Percent 6 10 2 2 3" xfId="18109"/>
    <cellStyle name="Percent 6 10 2 3" xfId="10992"/>
    <cellStyle name="Percent 6 10 2 3 2" xfId="20378"/>
    <cellStyle name="Percent 6 10 2 4" xfId="15839"/>
    <cellStyle name="Percent 6 10 3" xfId="25643"/>
    <cellStyle name="Percent 6 11" xfId="3453"/>
    <cellStyle name="Percent 6 11 2" xfId="6354"/>
    <cellStyle name="Percent 6 11 2 2" xfId="8721"/>
    <cellStyle name="Percent 6 11 2 2 2" xfId="13264"/>
    <cellStyle name="Percent 6 11 2 2 2 2" xfId="22650"/>
    <cellStyle name="Percent 6 11 2 2 3" xfId="18110"/>
    <cellStyle name="Percent 6 11 2 3" xfId="10993"/>
    <cellStyle name="Percent 6 11 2 3 2" xfId="20379"/>
    <cellStyle name="Percent 6 11 2 4" xfId="15840"/>
    <cellStyle name="Percent 6 11 3" xfId="25689"/>
    <cellStyle name="Percent 6 12" xfId="4536"/>
    <cellStyle name="Percent 6 12 2" xfId="6355"/>
    <cellStyle name="Percent 6 12 2 2" xfId="8722"/>
    <cellStyle name="Percent 6 12 2 2 2" xfId="13265"/>
    <cellStyle name="Percent 6 12 2 2 2 2" xfId="22651"/>
    <cellStyle name="Percent 6 12 2 2 3" xfId="18111"/>
    <cellStyle name="Percent 6 12 2 3" xfId="10994"/>
    <cellStyle name="Percent 6 12 2 3 2" xfId="20380"/>
    <cellStyle name="Percent 6 12 2 4" xfId="15841"/>
    <cellStyle name="Percent 6 12 3" xfId="26194"/>
    <cellStyle name="Percent 6 13" xfId="6352"/>
    <cellStyle name="Percent 6 13 2" xfId="8719"/>
    <cellStyle name="Percent 6 13 2 2" xfId="13262"/>
    <cellStyle name="Percent 6 13 2 2 2" xfId="22648"/>
    <cellStyle name="Percent 6 13 2 3" xfId="18108"/>
    <cellStyle name="Percent 6 13 3" xfId="10991"/>
    <cellStyle name="Percent 6 13 3 2" xfId="20377"/>
    <cellStyle name="Percent 6 13 4" xfId="15838"/>
    <cellStyle name="Percent 6 14" xfId="24030"/>
    <cellStyle name="Percent 6 2" xfId="1665"/>
    <cellStyle name="Percent 6 2 2" xfId="6356"/>
    <cellStyle name="Percent 6 2 2 2" xfId="8723"/>
    <cellStyle name="Percent 6 2 2 2 2" xfId="13266"/>
    <cellStyle name="Percent 6 2 2 2 2 2" xfId="22652"/>
    <cellStyle name="Percent 6 2 2 2 3" xfId="18112"/>
    <cellStyle name="Percent 6 2 2 3" xfId="10995"/>
    <cellStyle name="Percent 6 2 2 3 2" xfId="20381"/>
    <cellStyle name="Percent 6 2 2 4" xfId="15842"/>
    <cellStyle name="Percent 6 2 3" xfId="24164"/>
    <cellStyle name="Percent 6 3" xfId="2206"/>
    <cellStyle name="Percent 6 3 2" xfId="6357"/>
    <cellStyle name="Percent 6 3 2 2" xfId="8724"/>
    <cellStyle name="Percent 6 3 2 2 2" xfId="13267"/>
    <cellStyle name="Percent 6 3 2 2 2 2" xfId="22653"/>
    <cellStyle name="Percent 6 3 2 2 3" xfId="18113"/>
    <cellStyle name="Percent 6 3 2 3" xfId="10996"/>
    <cellStyle name="Percent 6 3 2 3 2" xfId="20382"/>
    <cellStyle name="Percent 6 3 2 4" xfId="15843"/>
    <cellStyle name="Percent 6 3 3" xfId="24637"/>
    <cellStyle name="Percent 6 4" xfId="1988"/>
    <cellStyle name="Percent 6 4 2" xfId="6358"/>
    <cellStyle name="Percent 6 4 2 2" xfId="8725"/>
    <cellStyle name="Percent 6 4 2 2 2" xfId="13268"/>
    <cellStyle name="Percent 6 4 2 2 2 2" xfId="22654"/>
    <cellStyle name="Percent 6 4 2 2 3" xfId="18114"/>
    <cellStyle name="Percent 6 4 2 3" xfId="10997"/>
    <cellStyle name="Percent 6 4 2 3 2" xfId="20383"/>
    <cellStyle name="Percent 6 4 2 4" xfId="15844"/>
    <cellStyle name="Percent 6 4 3" xfId="24454"/>
    <cellStyle name="Percent 6 5" xfId="1887"/>
    <cellStyle name="Percent 6 5 2" xfId="6359"/>
    <cellStyle name="Percent 6 5 2 2" xfId="8726"/>
    <cellStyle name="Percent 6 5 2 2 2" xfId="13269"/>
    <cellStyle name="Percent 6 5 2 2 2 2" xfId="22655"/>
    <cellStyle name="Percent 6 5 2 2 3" xfId="18115"/>
    <cellStyle name="Percent 6 5 2 3" xfId="10998"/>
    <cellStyle name="Percent 6 5 2 3 2" xfId="20384"/>
    <cellStyle name="Percent 6 5 2 4" xfId="15845"/>
    <cellStyle name="Percent 6 5 3" xfId="24357"/>
    <cellStyle name="Percent 6 6" xfId="2190"/>
    <cellStyle name="Percent 6 6 2" xfId="6360"/>
    <cellStyle name="Percent 6 6 2 2" xfId="8727"/>
    <cellStyle name="Percent 6 6 2 2 2" xfId="13270"/>
    <cellStyle name="Percent 6 6 2 2 2 2" xfId="22656"/>
    <cellStyle name="Percent 6 6 2 2 3" xfId="18116"/>
    <cellStyle name="Percent 6 6 2 3" xfId="10999"/>
    <cellStyle name="Percent 6 6 2 3 2" xfId="20385"/>
    <cellStyle name="Percent 6 6 2 4" xfId="15846"/>
    <cellStyle name="Percent 6 6 3" xfId="24623"/>
    <cellStyle name="Percent 6 7" xfId="1985"/>
    <cellStyle name="Percent 6 7 2" xfId="6361"/>
    <cellStyle name="Percent 6 7 2 2" xfId="8728"/>
    <cellStyle name="Percent 6 7 2 2 2" xfId="13271"/>
    <cellStyle name="Percent 6 7 2 2 2 2" xfId="22657"/>
    <cellStyle name="Percent 6 7 2 2 3" xfId="18117"/>
    <cellStyle name="Percent 6 7 2 3" xfId="11000"/>
    <cellStyle name="Percent 6 7 2 3 2" xfId="20386"/>
    <cellStyle name="Percent 6 7 2 4" xfId="15847"/>
    <cellStyle name="Percent 6 7 3" xfId="24451"/>
    <cellStyle name="Percent 6 8" xfId="2372"/>
    <cellStyle name="Percent 6 8 2" xfId="6362"/>
    <cellStyle name="Percent 6 8 2 2" xfId="8729"/>
    <cellStyle name="Percent 6 8 2 2 2" xfId="13272"/>
    <cellStyle name="Percent 6 8 2 2 2 2" xfId="22658"/>
    <cellStyle name="Percent 6 8 2 2 3" xfId="18118"/>
    <cellStyle name="Percent 6 8 2 3" xfId="11001"/>
    <cellStyle name="Percent 6 8 2 3 2" xfId="20387"/>
    <cellStyle name="Percent 6 8 2 4" xfId="15848"/>
    <cellStyle name="Percent 6 8 3" xfId="24783"/>
    <cellStyle name="Percent 6 9" xfId="3462"/>
    <cellStyle name="Percent 6 9 2" xfId="6363"/>
    <cellStyle name="Percent 6 9 2 2" xfId="8730"/>
    <cellStyle name="Percent 6 9 2 2 2" xfId="13273"/>
    <cellStyle name="Percent 6 9 2 2 2 2" xfId="22659"/>
    <cellStyle name="Percent 6 9 2 2 3" xfId="18119"/>
    <cellStyle name="Percent 6 9 2 3" xfId="11002"/>
    <cellStyle name="Percent 6 9 2 3 2" xfId="20388"/>
    <cellStyle name="Percent 6 9 2 4" xfId="15849"/>
    <cellStyle name="Percent 6 9 3" xfId="25695"/>
    <cellStyle name="Percent 7" xfId="1664"/>
    <cellStyle name="Percent 7 10" xfId="3290"/>
    <cellStyle name="Percent 7 10 2" xfId="6365"/>
    <cellStyle name="Percent 7 10 2 2" xfId="8732"/>
    <cellStyle name="Percent 7 10 2 2 2" xfId="13275"/>
    <cellStyle name="Percent 7 10 2 2 2 2" xfId="22661"/>
    <cellStyle name="Percent 7 10 2 2 3" xfId="18121"/>
    <cellStyle name="Percent 7 10 2 3" xfId="11004"/>
    <cellStyle name="Percent 7 10 2 3 2" xfId="20390"/>
    <cellStyle name="Percent 7 10 2 4" xfId="15851"/>
    <cellStyle name="Percent 7 10 3" xfId="25592"/>
    <cellStyle name="Percent 7 11" xfId="4540"/>
    <cellStyle name="Percent 7 11 2" xfId="6366"/>
    <cellStyle name="Percent 7 11 2 2" xfId="8733"/>
    <cellStyle name="Percent 7 11 2 2 2" xfId="13276"/>
    <cellStyle name="Percent 7 11 2 2 2 2" xfId="22662"/>
    <cellStyle name="Percent 7 11 2 2 3" xfId="18122"/>
    <cellStyle name="Percent 7 11 2 3" xfId="11005"/>
    <cellStyle name="Percent 7 11 2 3 2" xfId="20391"/>
    <cellStyle name="Percent 7 11 2 4" xfId="15852"/>
    <cellStyle name="Percent 7 11 3" xfId="26196"/>
    <cellStyle name="Percent 7 12" xfId="6364"/>
    <cellStyle name="Percent 7 12 2" xfId="8731"/>
    <cellStyle name="Percent 7 12 2 2" xfId="13274"/>
    <cellStyle name="Percent 7 12 2 2 2" xfId="22660"/>
    <cellStyle name="Percent 7 12 2 3" xfId="18120"/>
    <cellStyle name="Percent 7 12 3" xfId="11003"/>
    <cellStyle name="Percent 7 12 3 2" xfId="20389"/>
    <cellStyle name="Percent 7 12 4" xfId="15850"/>
    <cellStyle name="Percent 7 13" xfId="24163"/>
    <cellStyle name="Percent 7 2" xfId="2235"/>
    <cellStyle name="Percent 7 2 2" xfId="6367"/>
    <cellStyle name="Percent 7 2 2 2" xfId="8734"/>
    <cellStyle name="Percent 7 2 2 2 2" xfId="13277"/>
    <cellStyle name="Percent 7 2 2 2 2 2" xfId="22663"/>
    <cellStyle name="Percent 7 2 2 2 3" xfId="18123"/>
    <cellStyle name="Percent 7 2 2 3" xfId="11006"/>
    <cellStyle name="Percent 7 2 2 3 2" xfId="20392"/>
    <cellStyle name="Percent 7 2 2 4" xfId="15853"/>
    <cellStyle name="Percent 7 2 3" xfId="24661"/>
    <cellStyle name="Percent 7 3" xfId="2028"/>
    <cellStyle name="Percent 7 3 2" xfId="6368"/>
    <cellStyle name="Percent 7 3 2 2" xfId="8735"/>
    <cellStyle name="Percent 7 3 2 2 2" xfId="13278"/>
    <cellStyle name="Percent 7 3 2 2 2 2" xfId="22664"/>
    <cellStyle name="Percent 7 3 2 2 3" xfId="18124"/>
    <cellStyle name="Percent 7 3 2 3" xfId="11007"/>
    <cellStyle name="Percent 7 3 2 3 2" xfId="20393"/>
    <cellStyle name="Percent 7 3 2 4" xfId="15854"/>
    <cellStyle name="Percent 7 3 3" xfId="24486"/>
    <cellStyle name="Percent 7 4" xfId="2110"/>
    <cellStyle name="Percent 7 4 2" xfId="6369"/>
    <cellStyle name="Percent 7 4 2 2" xfId="8736"/>
    <cellStyle name="Percent 7 4 2 2 2" xfId="13279"/>
    <cellStyle name="Percent 7 4 2 2 2 2" xfId="22665"/>
    <cellStyle name="Percent 7 4 2 2 3" xfId="18125"/>
    <cellStyle name="Percent 7 4 2 3" xfId="11008"/>
    <cellStyle name="Percent 7 4 2 3 2" xfId="20394"/>
    <cellStyle name="Percent 7 4 2 4" xfId="15855"/>
    <cellStyle name="Percent 7 4 3" xfId="24554"/>
    <cellStyle name="Percent 7 5" xfId="1747"/>
    <cellStyle name="Percent 7 5 2" xfId="6370"/>
    <cellStyle name="Percent 7 5 2 2" xfId="8737"/>
    <cellStyle name="Percent 7 5 2 2 2" xfId="13280"/>
    <cellStyle name="Percent 7 5 2 2 2 2" xfId="22666"/>
    <cellStyle name="Percent 7 5 2 2 3" xfId="18126"/>
    <cellStyle name="Percent 7 5 2 3" xfId="11009"/>
    <cellStyle name="Percent 7 5 2 3 2" xfId="20395"/>
    <cellStyle name="Percent 7 5 2 4" xfId="15856"/>
    <cellStyle name="Percent 7 5 3" xfId="24235"/>
    <cellStyle name="Percent 7 6" xfId="2159"/>
    <cellStyle name="Percent 7 6 2" xfId="6371"/>
    <cellStyle name="Percent 7 6 2 2" xfId="8738"/>
    <cellStyle name="Percent 7 6 2 2 2" xfId="13281"/>
    <cellStyle name="Percent 7 6 2 2 2 2" xfId="22667"/>
    <cellStyle name="Percent 7 6 2 2 3" xfId="18127"/>
    <cellStyle name="Percent 7 6 2 3" xfId="11010"/>
    <cellStyle name="Percent 7 6 2 3 2" xfId="20396"/>
    <cellStyle name="Percent 7 6 2 4" xfId="15857"/>
    <cellStyle name="Percent 7 6 3" xfId="24598"/>
    <cellStyle name="Percent 7 7" xfId="2376"/>
    <cellStyle name="Percent 7 7 2" xfId="6372"/>
    <cellStyle name="Percent 7 7 2 2" xfId="8739"/>
    <cellStyle name="Percent 7 7 2 2 2" xfId="13282"/>
    <cellStyle name="Percent 7 7 2 2 2 2" xfId="22668"/>
    <cellStyle name="Percent 7 7 2 2 3" xfId="18128"/>
    <cellStyle name="Percent 7 7 2 3" xfId="11011"/>
    <cellStyle name="Percent 7 7 2 3 2" xfId="20397"/>
    <cellStyle name="Percent 7 7 2 4" xfId="15858"/>
    <cellStyle name="Percent 7 7 3" xfId="24785"/>
    <cellStyle name="Percent 7 8" xfId="3477"/>
    <cellStyle name="Percent 7 8 2" xfId="6373"/>
    <cellStyle name="Percent 7 8 2 2" xfId="8740"/>
    <cellStyle name="Percent 7 8 2 2 2" xfId="13283"/>
    <cellStyle name="Percent 7 8 2 2 2 2" xfId="22669"/>
    <cellStyle name="Percent 7 8 2 2 3" xfId="18129"/>
    <cellStyle name="Percent 7 8 2 3" xfId="11012"/>
    <cellStyle name="Percent 7 8 2 3 2" xfId="20398"/>
    <cellStyle name="Percent 7 8 2 4" xfId="15859"/>
    <cellStyle name="Percent 7 8 3" xfId="25703"/>
    <cellStyle name="Percent 7 9" xfId="3693"/>
    <cellStyle name="Percent 7 9 2" xfId="6374"/>
    <cellStyle name="Percent 7 9 2 2" xfId="8741"/>
    <cellStyle name="Percent 7 9 2 2 2" xfId="13284"/>
    <cellStyle name="Percent 7 9 2 2 2 2" xfId="22670"/>
    <cellStyle name="Percent 7 9 2 2 3" xfId="18130"/>
    <cellStyle name="Percent 7 9 2 3" xfId="11013"/>
    <cellStyle name="Percent 7 9 2 3 2" xfId="20399"/>
    <cellStyle name="Percent 7 9 2 4" xfId="15860"/>
    <cellStyle name="Percent 7 9 3" xfId="25770"/>
    <cellStyle name="Percent 8" xfId="1650"/>
    <cellStyle name="Percent 8 10" xfId="3583"/>
    <cellStyle name="Percent 8 10 2" xfId="6376"/>
    <cellStyle name="Percent 8 10 2 2" xfId="8743"/>
    <cellStyle name="Percent 8 10 2 2 2" xfId="13286"/>
    <cellStyle name="Percent 8 10 2 2 2 2" xfId="22672"/>
    <cellStyle name="Percent 8 10 2 2 3" xfId="18132"/>
    <cellStyle name="Percent 8 10 2 3" xfId="11015"/>
    <cellStyle name="Percent 8 10 2 3 2" xfId="20401"/>
    <cellStyle name="Percent 8 10 2 4" xfId="15862"/>
    <cellStyle name="Percent 8 10 3" xfId="25742"/>
    <cellStyle name="Percent 8 11" xfId="4539"/>
    <cellStyle name="Percent 8 11 2" xfId="6377"/>
    <cellStyle name="Percent 8 11 2 2" xfId="8744"/>
    <cellStyle name="Percent 8 11 2 2 2" xfId="13287"/>
    <cellStyle name="Percent 8 11 2 2 2 2" xfId="22673"/>
    <cellStyle name="Percent 8 11 2 2 3" xfId="18133"/>
    <cellStyle name="Percent 8 11 2 3" xfId="11016"/>
    <cellStyle name="Percent 8 11 2 3 2" xfId="20402"/>
    <cellStyle name="Percent 8 11 2 4" xfId="15863"/>
    <cellStyle name="Percent 8 11 3" xfId="26195"/>
    <cellStyle name="Percent 8 12" xfId="6375"/>
    <cellStyle name="Percent 8 12 2" xfId="8742"/>
    <cellStyle name="Percent 8 12 2 2" xfId="13285"/>
    <cellStyle name="Percent 8 12 2 2 2" xfId="22671"/>
    <cellStyle name="Percent 8 12 2 3" xfId="18131"/>
    <cellStyle name="Percent 8 12 3" xfId="11014"/>
    <cellStyle name="Percent 8 12 3 2" xfId="20400"/>
    <cellStyle name="Percent 8 12 4" xfId="15861"/>
    <cellStyle name="Percent 8 13" xfId="13453"/>
    <cellStyle name="Percent 8 14" xfId="24149"/>
    <cellStyle name="Percent 8 2" xfId="2232"/>
    <cellStyle name="Percent 8 2 2" xfId="6378"/>
    <cellStyle name="Percent 8 2 2 2" xfId="8745"/>
    <cellStyle name="Percent 8 2 2 2 2" xfId="13288"/>
    <cellStyle name="Percent 8 2 2 2 2 2" xfId="22674"/>
    <cellStyle name="Percent 8 2 2 2 3" xfId="18134"/>
    <cellStyle name="Percent 8 2 2 3" xfId="11017"/>
    <cellStyle name="Percent 8 2 2 3 2" xfId="20403"/>
    <cellStyle name="Percent 8 2 2 4" xfId="15864"/>
    <cellStyle name="Percent 8 2 3" xfId="13716"/>
    <cellStyle name="Percent 8 2 4" xfId="24658"/>
    <cellStyle name="Percent 8 3" xfId="2024"/>
    <cellStyle name="Percent 8 3 2" xfId="6379"/>
    <cellStyle name="Percent 8 3 2 2" xfId="8746"/>
    <cellStyle name="Percent 8 3 2 2 2" xfId="13289"/>
    <cellStyle name="Percent 8 3 2 2 2 2" xfId="22675"/>
    <cellStyle name="Percent 8 3 2 2 3" xfId="18135"/>
    <cellStyle name="Percent 8 3 2 3" xfId="11018"/>
    <cellStyle name="Percent 8 3 2 3 2" xfId="20404"/>
    <cellStyle name="Percent 8 3 2 4" xfId="15865"/>
    <cellStyle name="Percent 8 3 3" xfId="24482"/>
    <cellStyle name="Percent 8 4" xfId="1740"/>
    <cellStyle name="Percent 8 4 2" xfId="6380"/>
    <cellStyle name="Percent 8 4 2 2" xfId="8747"/>
    <cellStyle name="Percent 8 4 2 2 2" xfId="13290"/>
    <cellStyle name="Percent 8 4 2 2 2 2" xfId="22676"/>
    <cellStyle name="Percent 8 4 2 2 3" xfId="18136"/>
    <cellStyle name="Percent 8 4 2 3" xfId="11019"/>
    <cellStyle name="Percent 8 4 2 3 2" xfId="20405"/>
    <cellStyle name="Percent 8 4 2 4" xfId="15866"/>
    <cellStyle name="Percent 8 4 3" xfId="24228"/>
    <cellStyle name="Percent 8 5" xfId="2009"/>
    <cellStyle name="Percent 8 5 2" xfId="6381"/>
    <cellStyle name="Percent 8 5 2 2" xfId="8748"/>
    <cellStyle name="Percent 8 5 2 2 2" xfId="13291"/>
    <cellStyle name="Percent 8 5 2 2 2 2" xfId="22677"/>
    <cellStyle name="Percent 8 5 2 2 3" xfId="18137"/>
    <cellStyle name="Percent 8 5 2 3" xfId="11020"/>
    <cellStyle name="Percent 8 5 2 3 2" xfId="20406"/>
    <cellStyle name="Percent 8 5 2 4" xfId="15867"/>
    <cellStyle name="Percent 8 5 3" xfId="24469"/>
    <cellStyle name="Percent 8 6" xfId="2285"/>
    <cellStyle name="Percent 8 6 2" xfId="6382"/>
    <cellStyle name="Percent 8 6 2 2" xfId="8749"/>
    <cellStyle name="Percent 8 6 2 2 2" xfId="13292"/>
    <cellStyle name="Percent 8 6 2 2 2 2" xfId="22678"/>
    <cellStyle name="Percent 8 6 2 2 3" xfId="18138"/>
    <cellStyle name="Percent 8 6 2 3" xfId="11021"/>
    <cellStyle name="Percent 8 6 2 3 2" xfId="20407"/>
    <cellStyle name="Percent 8 6 2 4" xfId="15868"/>
    <cellStyle name="Percent 8 6 3" xfId="24702"/>
    <cellStyle name="Percent 8 7" xfId="2375"/>
    <cellStyle name="Percent 8 7 2" xfId="6383"/>
    <cellStyle name="Percent 8 7 2 2" xfId="8750"/>
    <cellStyle name="Percent 8 7 2 2 2" xfId="13293"/>
    <cellStyle name="Percent 8 7 2 2 2 2" xfId="22679"/>
    <cellStyle name="Percent 8 7 2 2 3" xfId="18139"/>
    <cellStyle name="Percent 8 7 2 3" xfId="11022"/>
    <cellStyle name="Percent 8 7 2 3 2" xfId="20408"/>
    <cellStyle name="Percent 8 7 2 4" xfId="15869"/>
    <cellStyle name="Percent 8 7 3" xfId="24784"/>
    <cellStyle name="Percent 8 8" xfId="3475"/>
    <cellStyle name="Percent 8 8 2" xfId="6384"/>
    <cellStyle name="Percent 8 8 2 2" xfId="8751"/>
    <cellStyle name="Percent 8 8 2 2 2" xfId="13294"/>
    <cellStyle name="Percent 8 8 2 2 2 2" xfId="22680"/>
    <cellStyle name="Percent 8 8 2 2 3" xfId="18140"/>
    <cellStyle name="Percent 8 8 2 3" xfId="11023"/>
    <cellStyle name="Percent 8 8 2 3 2" xfId="20409"/>
    <cellStyle name="Percent 8 8 2 4" xfId="15870"/>
    <cellStyle name="Percent 8 8 3" xfId="25702"/>
    <cellStyle name="Percent 8 9" xfId="3432"/>
    <cellStyle name="Percent 8 9 2" xfId="6385"/>
    <cellStyle name="Percent 8 9 2 2" xfId="8752"/>
    <cellStyle name="Percent 8 9 2 2 2" xfId="13295"/>
    <cellStyle name="Percent 8 9 2 2 2 2" xfId="22681"/>
    <cellStyle name="Percent 8 9 2 2 3" xfId="18141"/>
    <cellStyle name="Percent 8 9 2 3" xfId="11024"/>
    <cellStyle name="Percent 8 9 2 3 2" xfId="20410"/>
    <cellStyle name="Percent 8 9 2 4" xfId="15871"/>
    <cellStyle name="Percent 8 9 3" xfId="25676"/>
    <cellStyle name="Percent 9" xfId="6504"/>
    <cellStyle name="Percent 9 2" xfId="8871"/>
    <cellStyle name="Percent 9 2 2" xfId="13414"/>
    <cellStyle name="Percent 9 2 2 2" xfId="22800"/>
    <cellStyle name="Percent 9 2 3" xfId="18260"/>
    <cellStyle name="Percent 9 3" xfId="11143"/>
    <cellStyle name="Percent 9 3 2" xfId="20529"/>
    <cellStyle name="Percent 9 4" xfId="15990"/>
    <cellStyle name="Style 1" xfId="393"/>
    <cellStyle name="Style 1 2" xfId="438"/>
    <cellStyle name="Style 1 2 10" xfId="2362"/>
    <cellStyle name="Style 1 2 10 2" xfId="6388"/>
    <cellStyle name="Style 1 2 10 2 2" xfId="8755"/>
    <cellStyle name="Style 1 2 10 2 2 2" xfId="13298"/>
    <cellStyle name="Style 1 2 10 2 2 2 2" xfId="22684"/>
    <cellStyle name="Style 1 2 10 2 2 3" xfId="18144"/>
    <cellStyle name="Style 1 2 10 2 3" xfId="11027"/>
    <cellStyle name="Style 1 2 10 2 3 2" xfId="20413"/>
    <cellStyle name="Style 1 2 10 2 4" xfId="15874"/>
    <cellStyle name="Style 1 2 11" xfId="2695"/>
    <cellStyle name="Style 1 2 11 2" xfId="6389"/>
    <cellStyle name="Style 1 2 11 2 2" xfId="8756"/>
    <cellStyle name="Style 1 2 11 2 2 2" xfId="13299"/>
    <cellStyle name="Style 1 2 11 2 2 2 2" xfId="22685"/>
    <cellStyle name="Style 1 2 11 2 2 3" xfId="18145"/>
    <cellStyle name="Style 1 2 11 2 3" xfId="11028"/>
    <cellStyle name="Style 1 2 11 2 3 2" xfId="20414"/>
    <cellStyle name="Style 1 2 11 2 4" xfId="15875"/>
    <cellStyle name="Style 1 2 12" xfId="2740"/>
    <cellStyle name="Style 1 2 12 2" xfId="6390"/>
    <cellStyle name="Style 1 2 12 2 2" xfId="8757"/>
    <cellStyle name="Style 1 2 12 2 2 2" xfId="13300"/>
    <cellStyle name="Style 1 2 12 2 2 2 2" xfId="22686"/>
    <cellStyle name="Style 1 2 12 2 2 3" xfId="18146"/>
    <cellStyle name="Style 1 2 12 2 3" xfId="11029"/>
    <cellStyle name="Style 1 2 12 2 3 2" xfId="20415"/>
    <cellStyle name="Style 1 2 12 2 4" xfId="15876"/>
    <cellStyle name="Style 1 2 13" xfId="2539"/>
    <cellStyle name="Style 1 2 13 2" xfId="6391"/>
    <cellStyle name="Style 1 2 13 2 2" xfId="8758"/>
    <cellStyle name="Style 1 2 13 2 2 2" xfId="13301"/>
    <cellStyle name="Style 1 2 13 2 2 2 2" xfId="22687"/>
    <cellStyle name="Style 1 2 13 2 2 3" xfId="18147"/>
    <cellStyle name="Style 1 2 13 2 3" xfId="11030"/>
    <cellStyle name="Style 1 2 13 2 3 2" xfId="20416"/>
    <cellStyle name="Style 1 2 13 2 4" xfId="15877"/>
    <cellStyle name="Style 1 2 14" xfId="2876"/>
    <cellStyle name="Style 1 2 14 2" xfId="6392"/>
    <cellStyle name="Style 1 2 14 2 2" xfId="8759"/>
    <cellStyle name="Style 1 2 14 2 2 2" xfId="13302"/>
    <cellStyle name="Style 1 2 14 2 2 2 2" xfId="22688"/>
    <cellStyle name="Style 1 2 14 2 2 3" xfId="18148"/>
    <cellStyle name="Style 1 2 14 2 3" xfId="11031"/>
    <cellStyle name="Style 1 2 14 2 3 2" xfId="20417"/>
    <cellStyle name="Style 1 2 14 2 4" xfId="15878"/>
    <cellStyle name="Style 1 2 15" xfId="2948"/>
    <cellStyle name="Style 1 2 15 2" xfId="6393"/>
    <cellStyle name="Style 1 2 15 2 2" xfId="8760"/>
    <cellStyle name="Style 1 2 15 2 2 2" xfId="13303"/>
    <cellStyle name="Style 1 2 15 2 2 2 2" xfId="22689"/>
    <cellStyle name="Style 1 2 15 2 2 3" xfId="18149"/>
    <cellStyle name="Style 1 2 15 2 3" xfId="11032"/>
    <cellStyle name="Style 1 2 15 2 3 2" xfId="20418"/>
    <cellStyle name="Style 1 2 15 2 4" xfId="15879"/>
    <cellStyle name="Style 1 2 16" xfId="2928"/>
    <cellStyle name="Style 1 2 16 2" xfId="6394"/>
    <cellStyle name="Style 1 2 16 2 2" xfId="8761"/>
    <cellStyle name="Style 1 2 16 2 2 2" xfId="13304"/>
    <cellStyle name="Style 1 2 16 2 2 2 2" xfId="22690"/>
    <cellStyle name="Style 1 2 16 2 2 3" xfId="18150"/>
    <cellStyle name="Style 1 2 16 2 3" xfId="11033"/>
    <cellStyle name="Style 1 2 16 2 3 2" xfId="20419"/>
    <cellStyle name="Style 1 2 16 2 4" xfId="15880"/>
    <cellStyle name="Style 1 2 17" xfId="2864"/>
    <cellStyle name="Style 1 2 17 2" xfId="6395"/>
    <cellStyle name="Style 1 2 17 2 2" xfId="8762"/>
    <cellStyle name="Style 1 2 17 2 2 2" xfId="13305"/>
    <cellStyle name="Style 1 2 17 2 2 2 2" xfId="22691"/>
    <cellStyle name="Style 1 2 17 2 2 3" xfId="18151"/>
    <cellStyle name="Style 1 2 17 2 3" xfId="11034"/>
    <cellStyle name="Style 1 2 17 2 3 2" xfId="20420"/>
    <cellStyle name="Style 1 2 17 2 4" xfId="15881"/>
    <cellStyle name="Style 1 2 18" xfId="2757"/>
    <cellStyle name="Style 1 2 18 2" xfId="6396"/>
    <cellStyle name="Style 1 2 18 2 2" xfId="8763"/>
    <cellStyle name="Style 1 2 18 2 2 2" xfId="13306"/>
    <cellStyle name="Style 1 2 18 2 2 2 2" xfId="22692"/>
    <cellStyle name="Style 1 2 18 2 2 3" xfId="18152"/>
    <cellStyle name="Style 1 2 18 2 3" xfId="11035"/>
    <cellStyle name="Style 1 2 18 2 3 2" xfId="20421"/>
    <cellStyle name="Style 1 2 18 2 4" xfId="15882"/>
    <cellStyle name="Style 1 2 19" xfId="3186"/>
    <cellStyle name="Style 1 2 19 2" xfId="6397"/>
    <cellStyle name="Style 1 2 19 2 2" xfId="8764"/>
    <cellStyle name="Style 1 2 19 2 2 2" xfId="13307"/>
    <cellStyle name="Style 1 2 19 2 2 2 2" xfId="22693"/>
    <cellStyle name="Style 1 2 19 2 2 3" xfId="18153"/>
    <cellStyle name="Style 1 2 19 2 3" xfId="11036"/>
    <cellStyle name="Style 1 2 19 2 3 2" xfId="20422"/>
    <cellStyle name="Style 1 2 19 2 4" xfId="15883"/>
    <cellStyle name="Style 1 2 2" xfId="998"/>
    <cellStyle name="Style 1 2 2 2" xfId="6398"/>
    <cellStyle name="Style 1 2 2 2 2" xfId="8765"/>
    <cellStyle name="Style 1 2 2 2 2 2" xfId="13308"/>
    <cellStyle name="Style 1 2 2 2 2 2 2" xfId="22694"/>
    <cellStyle name="Style 1 2 2 2 2 3" xfId="18154"/>
    <cellStyle name="Style 1 2 2 2 3" xfId="11037"/>
    <cellStyle name="Style 1 2 2 2 3 2" xfId="20423"/>
    <cellStyle name="Style 1 2 2 2 4" xfId="15884"/>
    <cellStyle name="Style 1 2 20" xfId="2924"/>
    <cellStyle name="Style 1 2 20 2" xfId="6399"/>
    <cellStyle name="Style 1 2 20 2 2" xfId="8766"/>
    <cellStyle name="Style 1 2 20 2 2 2" xfId="13309"/>
    <cellStyle name="Style 1 2 20 2 2 2 2" xfId="22695"/>
    <cellStyle name="Style 1 2 20 2 2 3" xfId="18155"/>
    <cellStyle name="Style 1 2 20 2 3" xfId="11038"/>
    <cellStyle name="Style 1 2 20 2 3 2" xfId="20424"/>
    <cellStyle name="Style 1 2 20 2 4" xfId="15885"/>
    <cellStyle name="Style 1 2 21" xfId="3338"/>
    <cellStyle name="Style 1 2 21 2" xfId="6400"/>
    <cellStyle name="Style 1 2 21 2 2" xfId="8767"/>
    <cellStyle name="Style 1 2 21 2 2 2" xfId="13310"/>
    <cellStyle name="Style 1 2 21 2 2 2 2" xfId="22696"/>
    <cellStyle name="Style 1 2 21 2 2 3" xfId="18156"/>
    <cellStyle name="Style 1 2 21 2 3" xfId="11039"/>
    <cellStyle name="Style 1 2 21 2 3 2" xfId="20425"/>
    <cellStyle name="Style 1 2 21 2 4" xfId="15886"/>
    <cellStyle name="Style 1 2 22" xfId="3690"/>
    <cellStyle name="Style 1 2 22 2" xfId="6401"/>
    <cellStyle name="Style 1 2 22 2 2" xfId="8768"/>
    <cellStyle name="Style 1 2 22 2 2 2" xfId="13311"/>
    <cellStyle name="Style 1 2 22 2 2 2 2" xfId="22697"/>
    <cellStyle name="Style 1 2 22 2 2 3" xfId="18157"/>
    <cellStyle name="Style 1 2 22 2 3" xfId="11040"/>
    <cellStyle name="Style 1 2 22 2 3 2" xfId="20426"/>
    <cellStyle name="Style 1 2 22 2 4" xfId="15887"/>
    <cellStyle name="Style 1 2 23" xfId="3361"/>
    <cellStyle name="Style 1 2 23 2" xfId="6402"/>
    <cellStyle name="Style 1 2 23 2 2" xfId="8769"/>
    <cellStyle name="Style 1 2 23 2 2 2" xfId="13312"/>
    <cellStyle name="Style 1 2 23 2 2 2 2" xfId="22698"/>
    <cellStyle name="Style 1 2 23 2 2 3" xfId="18158"/>
    <cellStyle name="Style 1 2 23 2 3" xfId="11041"/>
    <cellStyle name="Style 1 2 23 2 3 2" xfId="20427"/>
    <cellStyle name="Style 1 2 23 2 4" xfId="15888"/>
    <cellStyle name="Style 1 2 24" xfId="4526"/>
    <cellStyle name="Style 1 2 24 2" xfId="6403"/>
    <cellStyle name="Style 1 2 24 2 2" xfId="8770"/>
    <cellStyle name="Style 1 2 24 2 2 2" xfId="13313"/>
    <cellStyle name="Style 1 2 24 2 2 2 2" xfId="22699"/>
    <cellStyle name="Style 1 2 24 2 2 3" xfId="18159"/>
    <cellStyle name="Style 1 2 24 2 3" xfId="11042"/>
    <cellStyle name="Style 1 2 24 2 3 2" xfId="20428"/>
    <cellStyle name="Style 1 2 24 2 4" xfId="15889"/>
    <cellStyle name="Style 1 2 25" xfId="6387"/>
    <cellStyle name="Style 1 2 25 2" xfId="8754"/>
    <cellStyle name="Style 1 2 25 2 2" xfId="13297"/>
    <cellStyle name="Style 1 2 25 2 2 2" xfId="22683"/>
    <cellStyle name="Style 1 2 25 2 3" xfId="18143"/>
    <cellStyle name="Style 1 2 25 3" xfId="11026"/>
    <cellStyle name="Style 1 2 25 3 2" xfId="20412"/>
    <cellStyle name="Style 1 2 25 4" xfId="15873"/>
    <cellStyle name="Style 1 2 3" xfId="1601"/>
    <cellStyle name="Style 1 2 3 2" xfId="6404"/>
    <cellStyle name="Style 1 2 3 2 2" xfId="8771"/>
    <cellStyle name="Style 1 2 3 2 2 2" xfId="13314"/>
    <cellStyle name="Style 1 2 3 2 2 2 2" xfId="22700"/>
    <cellStyle name="Style 1 2 3 2 2 3" xfId="18160"/>
    <cellStyle name="Style 1 2 3 2 3" xfId="11043"/>
    <cellStyle name="Style 1 2 3 2 3 2" xfId="20429"/>
    <cellStyle name="Style 1 2 3 2 4" xfId="15890"/>
    <cellStyle name="Style 1 2 4" xfId="2060"/>
    <cellStyle name="Style 1 2 4 2" xfId="6405"/>
    <cellStyle name="Style 1 2 4 2 2" xfId="8772"/>
    <cellStyle name="Style 1 2 4 2 2 2" xfId="13315"/>
    <cellStyle name="Style 1 2 4 2 2 2 2" xfId="22701"/>
    <cellStyle name="Style 1 2 4 2 2 3" xfId="18161"/>
    <cellStyle name="Style 1 2 4 2 3" xfId="11044"/>
    <cellStyle name="Style 1 2 4 2 3 2" xfId="20430"/>
    <cellStyle name="Style 1 2 4 2 4" xfId="15891"/>
    <cellStyle name="Style 1 2 5" xfId="1849"/>
    <cellStyle name="Style 1 2 5 2" xfId="6406"/>
    <cellStyle name="Style 1 2 5 2 2" xfId="8773"/>
    <cellStyle name="Style 1 2 5 2 2 2" xfId="13316"/>
    <cellStyle name="Style 1 2 5 2 2 2 2" xfId="22702"/>
    <cellStyle name="Style 1 2 5 2 2 3" xfId="18162"/>
    <cellStyle name="Style 1 2 5 2 3" xfId="11045"/>
    <cellStyle name="Style 1 2 5 2 3 2" xfId="20431"/>
    <cellStyle name="Style 1 2 5 2 4" xfId="15892"/>
    <cellStyle name="Style 1 2 6" xfId="1901"/>
    <cellStyle name="Style 1 2 6 2" xfId="6407"/>
    <cellStyle name="Style 1 2 6 2 2" xfId="8774"/>
    <cellStyle name="Style 1 2 6 2 2 2" xfId="13317"/>
    <cellStyle name="Style 1 2 6 2 2 2 2" xfId="22703"/>
    <cellStyle name="Style 1 2 6 2 2 3" xfId="18163"/>
    <cellStyle name="Style 1 2 6 2 3" xfId="11046"/>
    <cellStyle name="Style 1 2 6 2 3 2" xfId="20432"/>
    <cellStyle name="Style 1 2 6 2 4" xfId="15893"/>
    <cellStyle name="Style 1 2 7" xfId="2210"/>
    <cellStyle name="Style 1 2 7 2" xfId="6408"/>
    <cellStyle name="Style 1 2 7 2 2" xfId="8775"/>
    <cellStyle name="Style 1 2 7 2 2 2" xfId="13318"/>
    <cellStyle name="Style 1 2 7 2 2 2 2" xfId="22704"/>
    <cellStyle name="Style 1 2 7 2 2 3" xfId="18164"/>
    <cellStyle name="Style 1 2 7 2 3" xfId="11047"/>
    <cellStyle name="Style 1 2 7 2 3 2" xfId="20433"/>
    <cellStyle name="Style 1 2 7 2 4" xfId="15894"/>
    <cellStyle name="Style 1 2 8" xfId="2171"/>
    <cellStyle name="Style 1 2 8 2" xfId="6409"/>
    <cellStyle name="Style 1 2 8 2 2" xfId="8776"/>
    <cellStyle name="Style 1 2 8 2 2 2" xfId="13319"/>
    <cellStyle name="Style 1 2 8 2 2 2 2" xfId="22705"/>
    <cellStyle name="Style 1 2 8 2 2 3" xfId="18165"/>
    <cellStyle name="Style 1 2 8 2 3" xfId="11048"/>
    <cellStyle name="Style 1 2 8 2 3 2" xfId="20434"/>
    <cellStyle name="Style 1 2 8 2 4" xfId="15895"/>
    <cellStyle name="Style 1 2 9" xfId="1958"/>
    <cellStyle name="Style 1 2 9 2" xfId="6410"/>
    <cellStyle name="Style 1 2 9 2 2" xfId="8777"/>
    <cellStyle name="Style 1 2 9 2 2 2" xfId="13320"/>
    <cellStyle name="Style 1 2 9 2 2 2 2" xfId="22706"/>
    <cellStyle name="Style 1 2 9 2 2 3" xfId="18166"/>
    <cellStyle name="Style 1 2 9 2 3" xfId="11049"/>
    <cellStyle name="Style 1 2 9 2 3 2" xfId="20435"/>
    <cellStyle name="Style 1 2 9 2 4" xfId="15896"/>
    <cellStyle name="Style 1 3" xfId="491"/>
    <cellStyle name="Style 1 3 10" xfId="2366"/>
    <cellStyle name="Style 1 3 10 2" xfId="6412"/>
    <cellStyle name="Style 1 3 10 2 2" xfId="8779"/>
    <cellStyle name="Style 1 3 10 2 2 2" xfId="13322"/>
    <cellStyle name="Style 1 3 10 2 2 2 2" xfId="22708"/>
    <cellStyle name="Style 1 3 10 2 2 3" xfId="18168"/>
    <cellStyle name="Style 1 3 10 2 3" xfId="11051"/>
    <cellStyle name="Style 1 3 10 2 3 2" xfId="20437"/>
    <cellStyle name="Style 1 3 10 2 4" xfId="15898"/>
    <cellStyle name="Style 1 3 11" xfId="2729"/>
    <cellStyle name="Style 1 3 11 2" xfId="6413"/>
    <cellStyle name="Style 1 3 11 2 2" xfId="8780"/>
    <cellStyle name="Style 1 3 11 2 2 2" xfId="13323"/>
    <cellStyle name="Style 1 3 11 2 2 2 2" xfId="22709"/>
    <cellStyle name="Style 1 3 11 2 2 3" xfId="18169"/>
    <cellStyle name="Style 1 3 11 2 3" xfId="11052"/>
    <cellStyle name="Style 1 3 11 2 3 2" xfId="20438"/>
    <cellStyle name="Style 1 3 11 2 4" xfId="15899"/>
    <cellStyle name="Style 1 3 12" xfId="2564"/>
    <cellStyle name="Style 1 3 12 2" xfId="6414"/>
    <cellStyle name="Style 1 3 12 2 2" xfId="8781"/>
    <cellStyle name="Style 1 3 12 2 2 2" xfId="13324"/>
    <cellStyle name="Style 1 3 12 2 2 2 2" xfId="22710"/>
    <cellStyle name="Style 1 3 12 2 2 3" xfId="18170"/>
    <cellStyle name="Style 1 3 12 2 3" xfId="11053"/>
    <cellStyle name="Style 1 3 12 2 3 2" xfId="20439"/>
    <cellStyle name="Style 1 3 12 2 4" xfId="15900"/>
    <cellStyle name="Style 1 3 13" xfId="2870"/>
    <cellStyle name="Style 1 3 13 2" xfId="6415"/>
    <cellStyle name="Style 1 3 13 2 2" xfId="8782"/>
    <cellStyle name="Style 1 3 13 2 2 2" xfId="13325"/>
    <cellStyle name="Style 1 3 13 2 2 2 2" xfId="22711"/>
    <cellStyle name="Style 1 3 13 2 2 3" xfId="18171"/>
    <cellStyle name="Style 1 3 13 2 3" xfId="11054"/>
    <cellStyle name="Style 1 3 13 2 3 2" xfId="20440"/>
    <cellStyle name="Style 1 3 13 2 4" xfId="15901"/>
    <cellStyle name="Style 1 3 14" xfId="2994"/>
    <cellStyle name="Style 1 3 14 2" xfId="6416"/>
    <cellStyle name="Style 1 3 14 2 2" xfId="8783"/>
    <cellStyle name="Style 1 3 14 2 2 2" xfId="13326"/>
    <cellStyle name="Style 1 3 14 2 2 2 2" xfId="22712"/>
    <cellStyle name="Style 1 3 14 2 2 3" xfId="18172"/>
    <cellStyle name="Style 1 3 14 2 3" xfId="11055"/>
    <cellStyle name="Style 1 3 14 2 3 2" xfId="20441"/>
    <cellStyle name="Style 1 3 14 2 4" xfId="15902"/>
    <cellStyle name="Style 1 3 15" xfId="2462"/>
    <cellStyle name="Style 1 3 15 2" xfId="6417"/>
    <cellStyle name="Style 1 3 15 2 2" xfId="8784"/>
    <cellStyle name="Style 1 3 15 2 2 2" xfId="13327"/>
    <cellStyle name="Style 1 3 15 2 2 2 2" xfId="22713"/>
    <cellStyle name="Style 1 3 15 2 2 3" xfId="18173"/>
    <cellStyle name="Style 1 3 15 2 3" xfId="11056"/>
    <cellStyle name="Style 1 3 15 2 3 2" xfId="20442"/>
    <cellStyle name="Style 1 3 15 2 4" xfId="15903"/>
    <cellStyle name="Style 1 3 16" xfId="2892"/>
    <cellStyle name="Style 1 3 16 2" xfId="6418"/>
    <cellStyle name="Style 1 3 16 2 2" xfId="8785"/>
    <cellStyle name="Style 1 3 16 2 2 2" xfId="13328"/>
    <cellStyle name="Style 1 3 16 2 2 2 2" xfId="22714"/>
    <cellStyle name="Style 1 3 16 2 2 3" xfId="18174"/>
    <cellStyle name="Style 1 3 16 2 3" xfId="11057"/>
    <cellStyle name="Style 1 3 16 2 3 2" xfId="20443"/>
    <cellStyle name="Style 1 3 16 2 4" xfId="15904"/>
    <cellStyle name="Style 1 3 17" xfId="2996"/>
    <cellStyle name="Style 1 3 17 2" xfId="6419"/>
    <cellStyle name="Style 1 3 17 2 2" xfId="8786"/>
    <cellStyle name="Style 1 3 17 2 2 2" xfId="13329"/>
    <cellStyle name="Style 1 3 17 2 2 2 2" xfId="22715"/>
    <cellStyle name="Style 1 3 17 2 2 3" xfId="18175"/>
    <cellStyle name="Style 1 3 17 2 3" xfId="11058"/>
    <cellStyle name="Style 1 3 17 2 3 2" xfId="20444"/>
    <cellStyle name="Style 1 3 17 2 4" xfId="15905"/>
    <cellStyle name="Style 1 3 18" xfId="3124"/>
    <cellStyle name="Style 1 3 18 2" xfId="6420"/>
    <cellStyle name="Style 1 3 18 2 2" xfId="8787"/>
    <cellStyle name="Style 1 3 18 2 2 2" xfId="13330"/>
    <cellStyle name="Style 1 3 18 2 2 2 2" xfId="22716"/>
    <cellStyle name="Style 1 3 18 2 2 3" xfId="18176"/>
    <cellStyle name="Style 1 3 18 2 3" xfId="11059"/>
    <cellStyle name="Style 1 3 18 2 3 2" xfId="20445"/>
    <cellStyle name="Style 1 3 18 2 4" xfId="15906"/>
    <cellStyle name="Style 1 3 19" xfId="2858"/>
    <cellStyle name="Style 1 3 19 2" xfId="6421"/>
    <cellStyle name="Style 1 3 19 2 2" xfId="8788"/>
    <cellStyle name="Style 1 3 19 2 2 2" xfId="13331"/>
    <cellStyle name="Style 1 3 19 2 2 2 2" xfId="22717"/>
    <cellStyle name="Style 1 3 19 2 2 3" xfId="18177"/>
    <cellStyle name="Style 1 3 19 2 3" xfId="11060"/>
    <cellStyle name="Style 1 3 19 2 3 2" xfId="20446"/>
    <cellStyle name="Style 1 3 19 2 4" xfId="15907"/>
    <cellStyle name="Style 1 3 2" xfId="999"/>
    <cellStyle name="Style 1 3 2 2" xfId="6422"/>
    <cellStyle name="Style 1 3 2 2 2" xfId="8789"/>
    <cellStyle name="Style 1 3 2 2 2 2" xfId="13332"/>
    <cellStyle name="Style 1 3 2 2 2 2 2" xfId="22718"/>
    <cellStyle name="Style 1 3 2 2 2 3" xfId="18178"/>
    <cellStyle name="Style 1 3 2 2 3" xfId="11061"/>
    <cellStyle name="Style 1 3 2 2 3 2" xfId="20447"/>
    <cellStyle name="Style 1 3 2 2 4" xfId="15908"/>
    <cellStyle name="Style 1 3 20" xfId="3220"/>
    <cellStyle name="Style 1 3 20 2" xfId="6423"/>
    <cellStyle name="Style 1 3 20 2 2" xfId="8790"/>
    <cellStyle name="Style 1 3 20 2 2 2" xfId="13333"/>
    <cellStyle name="Style 1 3 20 2 2 2 2" xfId="22719"/>
    <cellStyle name="Style 1 3 20 2 2 3" xfId="18179"/>
    <cellStyle name="Style 1 3 20 2 3" xfId="11062"/>
    <cellStyle name="Style 1 3 20 2 3 2" xfId="20448"/>
    <cellStyle name="Style 1 3 20 2 4" xfId="15909"/>
    <cellStyle name="Style 1 3 21" xfId="3348"/>
    <cellStyle name="Style 1 3 21 2" xfId="6424"/>
    <cellStyle name="Style 1 3 21 2 2" xfId="8791"/>
    <cellStyle name="Style 1 3 21 2 2 2" xfId="13334"/>
    <cellStyle name="Style 1 3 21 2 2 2 2" xfId="22720"/>
    <cellStyle name="Style 1 3 21 2 2 3" xfId="18180"/>
    <cellStyle name="Style 1 3 21 2 3" xfId="11063"/>
    <cellStyle name="Style 1 3 21 2 3 2" xfId="20449"/>
    <cellStyle name="Style 1 3 21 2 4" xfId="15910"/>
    <cellStyle name="Style 1 3 22" xfId="3730"/>
    <cellStyle name="Style 1 3 22 2" xfId="6425"/>
    <cellStyle name="Style 1 3 22 2 2" xfId="8792"/>
    <cellStyle name="Style 1 3 22 2 2 2" xfId="13335"/>
    <cellStyle name="Style 1 3 22 2 2 2 2" xfId="22721"/>
    <cellStyle name="Style 1 3 22 2 2 3" xfId="18181"/>
    <cellStyle name="Style 1 3 22 2 3" xfId="11064"/>
    <cellStyle name="Style 1 3 22 2 3 2" xfId="20450"/>
    <cellStyle name="Style 1 3 22 2 4" xfId="15911"/>
    <cellStyle name="Style 1 3 23" xfId="3526"/>
    <cellStyle name="Style 1 3 23 2" xfId="6426"/>
    <cellStyle name="Style 1 3 23 2 2" xfId="8793"/>
    <cellStyle name="Style 1 3 23 2 2 2" xfId="13336"/>
    <cellStyle name="Style 1 3 23 2 2 2 2" xfId="22722"/>
    <cellStyle name="Style 1 3 23 2 2 3" xfId="18182"/>
    <cellStyle name="Style 1 3 23 2 3" xfId="11065"/>
    <cellStyle name="Style 1 3 23 2 3 2" xfId="20451"/>
    <cellStyle name="Style 1 3 23 2 4" xfId="15912"/>
    <cellStyle name="Style 1 3 24" xfId="4530"/>
    <cellStyle name="Style 1 3 24 2" xfId="6427"/>
    <cellStyle name="Style 1 3 24 2 2" xfId="8794"/>
    <cellStyle name="Style 1 3 24 2 2 2" xfId="13337"/>
    <cellStyle name="Style 1 3 24 2 2 2 2" xfId="22723"/>
    <cellStyle name="Style 1 3 24 2 2 3" xfId="18183"/>
    <cellStyle name="Style 1 3 24 2 3" xfId="11066"/>
    <cellStyle name="Style 1 3 24 2 3 2" xfId="20452"/>
    <cellStyle name="Style 1 3 24 2 4" xfId="15913"/>
    <cellStyle name="Style 1 3 25" xfId="6411"/>
    <cellStyle name="Style 1 3 25 2" xfId="8778"/>
    <cellStyle name="Style 1 3 25 2 2" xfId="13321"/>
    <cellStyle name="Style 1 3 25 2 2 2" xfId="22707"/>
    <cellStyle name="Style 1 3 25 2 3" xfId="18167"/>
    <cellStyle name="Style 1 3 25 3" xfId="11050"/>
    <cellStyle name="Style 1 3 25 3 2" xfId="20436"/>
    <cellStyle name="Style 1 3 25 4" xfId="15897"/>
    <cellStyle name="Style 1 3 3" xfId="1607"/>
    <cellStyle name="Style 1 3 3 2" xfId="6428"/>
    <cellStyle name="Style 1 3 3 2 2" xfId="8795"/>
    <cellStyle name="Style 1 3 3 2 2 2" xfId="13338"/>
    <cellStyle name="Style 1 3 3 2 2 2 2" xfId="22724"/>
    <cellStyle name="Style 1 3 3 2 2 3" xfId="18184"/>
    <cellStyle name="Style 1 3 3 2 3" xfId="11067"/>
    <cellStyle name="Style 1 3 3 2 3 2" xfId="20453"/>
    <cellStyle name="Style 1 3 3 2 4" xfId="15914"/>
    <cellStyle name="Style 1 3 4" xfId="2061"/>
    <cellStyle name="Style 1 3 4 2" xfId="6429"/>
    <cellStyle name="Style 1 3 4 2 2" xfId="8796"/>
    <cellStyle name="Style 1 3 4 2 2 2" xfId="13339"/>
    <cellStyle name="Style 1 3 4 2 2 2 2" xfId="22725"/>
    <cellStyle name="Style 1 3 4 2 2 3" xfId="18185"/>
    <cellStyle name="Style 1 3 4 2 3" xfId="11068"/>
    <cellStyle name="Style 1 3 4 2 3 2" xfId="20454"/>
    <cellStyle name="Style 1 3 4 2 4" xfId="15915"/>
    <cellStyle name="Style 1 3 5" xfId="1827"/>
    <cellStyle name="Style 1 3 5 2" xfId="6430"/>
    <cellStyle name="Style 1 3 5 2 2" xfId="8797"/>
    <cellStyle name="Style 1 3 5 2 2 2" xfId="13340"/>
    <cellStyle name="Style 1 3 5 2 2 2 2" xfId="22726"/>
    <cellStyle name="Style 1 3 5 2 2 3" xfId="18186"/>
    <cellStyle name="Style 1 3 5 2 3" xfId="11069"/>
    <cellStyle name="Style 1 3 5 2 3 2" xfId="20455"/>
    <cellStyle name="Style 1 3 5 2 4" xfId="15916"/>
    <cellStyle name="Style 1 3 6" xfId="2203"/>
    <cellStyle name="Style 1 3 6 2" xfId="6431"/>
    <cellStyle name="Style 1 3 6 2 2" xfId="8798"/>
    <cellStyle name="Style 1 3 6 2 2 2" xfId="13341"/>
    <cellStyle name="Style 1 3 6 2 2 2 2" xfId="22727"/>
    <cellStyle name="Style 1 3 6 2 2 3" xfId="18187"/>
    <cellStyle name="Style 1 3 6 2 3" xfId="11070"/>
    <cellStyle name="Style 1 3 6 2 3 2" xfId="20456"/>
    <cellStyle name="Style 1 3 6 2 4" xfId="15917"/>
    <cellStyle name="Style 1 3 7" xfId="2015"/>
    <cellStyle name="Style 1 3 7 2" xfId="6432"/>
    <cellStyle name="Style 1 3 7 2 2" xfId="8799"/>
    <cellStyle name="Style 1 3 7 2 2 2" xfId="13342"/>
    <cellStyle name="Style 1 3 7 2 2 2 2" xfId="22728"/>
    <cellStyle name="Style 1 3 7 2 2 3" xfId="18188"/>
    <cellStyle name="Style 1 3 7 2 3" xfId="11071"/>
    <cellStyle name="Style 1 3 7 2 3 2" xfId="20457"/>
    <cellStyle name="Style 1 3 7 2 4" xfId="15918"/>
    <cellStyle name="Style 1 3 8" xfId="2126"/>
    <cellStyle name="Style 1 3 8 2" xfId="6433"/>
    <cellStyle name="Style 1 3 8 2 2" xfId="8800"/>
    <cellStyle name="Style 1 3 8 2 2 2" xfId="13343"/>
    <cellStyle name="Style 1 3 8 2 2 2 2" xfId="22729"/>
    <cellStyle name="Style 1 3 8 2 2 3" xfId="18189"/>
    <cellStyle name="Style 1 3 8 2 3" xfId="11072"/>
    <cellStyle name="Style 1 3 8 2 3 2" xfId="20458"/>
    <cellStyle name="Style 1 3 8 2 4" xfId="15919"/>
    <cellStyle name="Style 1 3 9" xfId="1797"/>
    <cellStyle name="Style 1 3 9 2" xfId="6434"/>
    <cellStyle name="Style 1 3 9 2 2" xfId="8801"/>
    <cellStyle name="Style 1 3 9 2 2 2" xfId="13344"/>
    <cellStyle name="Style 1 3 9 2 2 2 2" xfId="22730"/>
    <cellStyle name="Style 1 3 9 2 2 3" xfId="18190"/>
    <cellStyle name="Style 1 3 9 2 3" xfId="11073"/>
    <cellStyle name="Style 1 3 9 2 3 2" xfId="20459"/>
    <cellStyle name="Style 1 3 9 2 4" xfId="15920"/>
    <cellStyle name="Style 1 4" xfId="494"/>
    <cellStyle name="Style 1 4 10" xfId="2369"/>
    <cellStyle name="Style 1 4 10 2" xfId="6436"/>
    <cellStyle name="Style 1 4 10 2 2" xfId="8803"/>
    <cellStyle name="Style 1 4 10 2 2 2" xfId="13346"/>
    <cellStyle name="Style 1 4 10 2 2 2 2" xfId="22732"/>
    <cellStyle name="Style 1 4 10 2 2 3" xfId="18192"/>
    <cellStyle name="Style 1 4 10 2 3" xfId="11075"/>
    <cellStyle name="Style 1 4 10 2 3 2" xfId="20461"/>
    <cellStyle name="Style 1 4 10 2 4" xfId="15922"/>
    <cellStyle name="Style 1 4 11" xfId="2732"/>
    <cellStyle name="Style 1 4 11 2" xfId="6437"/>
    <cellStyle name="Style 1 4 11 2 2" xfId="8804"/>
    <cellStyle name="Style 1 4 11 2 2 2" xfId="13347"/>
    <cellStyle name="Style 1 4 11 2 2 2 2" xfId="22733"/>
    <cellStyle name="Style 1 4 11 2 2 3" xfId="18193"/>
    <cellStyle name="Style 1 4 11 2 3" xfId="11076"/>
    <cellStyle name="Style 1 4 11 2 3 2" xfId="20462"/>
    <cellStyle name="Style 1 4 11 2 4" xfId="15923"/>
    <cellStyle name="Style 1 4 12" xfId="2561"/>
    <cellStyle name="Style 1 4 12 2" xfId="6438"/>
    <cellStyle name="Style 1 4 12 2 2" xfId="8805"/>
    <cellStyle name="Style 1 4 12 2 2 2" xfId="13348"/>
    <cellStyle name="Style 1 4 12 2 2 2 2" xfId="22734"/>
    <cellStyle name="Style 1 4 12 2 2 3" xfId="18194"/>
    <cellStyle name="Style 1 4 12 2 3" xfId="11077"/>
    <cellStyle name="Style 1 4 12 2 3 2" xfId="20463"/>
    <cellStyle name="Style 1 4 12 2 4" xfId="15924"/>
    <cellStyle name="Style 1 4 13" xfId="2706"/>
    <cellStyle name="Style 1 4 13 2" xfId="6439"/>
    <cellStyle name="Style 1 4 13 2 2" xfId="8806"/>
    <cellStyle name="Style 1 4 13 2 2 2" xfId="13349"/>
    <cellStyle name="Style 1 4 13 2 2 2 2" xfId="22735"/>
    <cellStyle name="Style 1 4 13 2 2 3" xfId="18195"/>
    <cellStyle name="Style 1 4 13 2 3" xfId="11078"/>
    <cellStyle name="Style 1 4 13 2 3 2" xfId="20464"/>
    <cellStyle name="Style 1 4 13 2 4" xfId="15925"/>
    <cellStyle name="Style 1 4 14" xfId="2476"/>
    <cellStyle name="Style 1 4 14 2" xfId="6440"/>
    <cellStyle name="Style 1 4 14 2 2" xfId="8807"/>
    <cellStyle name="Style 1 4 14 2 2 2" xfId="13350"/>
    <cellStyle name="Style 1 4 14 2 2 2 2" xfId="22736"/>
    <cellStyle name="Style 1 4 14 2 2 3" xfId="18196"/>
    <cellStyle name="Style 1 4 14 2 3" xfId="11079"/>
    <cellStyle name="Style 1 4 14 2 3 2" xfId="20465"/>
    <cellStyle name="Style 1 4 14 2 4" xfId="15926"/>
    <cellStyle name="Style 1 4 15" xfId="2557"/>
    <cellStyle name="Style 1 4 15 2" xfId="6441"/>
    <cellStyle name="Style 1 4 15 2 2" xfId="8808"/>
    <cellStyle name="Style 1 4 15 2 2 2" xfId="13351"/>
    <cellStyle name="Style 1 4 15 2 2 2 2" xfId="22737"/>
    <cellStyle name="Style 1 4 15 2 2 3" xfId="18197"/>
    <cellStyle name="Style 1 4 15 2 3" xfId="11080"/>
    <cellStyle name="Style 1 4 15 2 3 2" xfId="20466"/>
    <cellStyle name="Style 1 4 15 2 4" xfId="15927"/>
    <cellStyle name="Style 1 4 16" xfId="2570"/>
    <cellStyle name="Style 1 4 16 2" xfId="6442"/>
    <cellStyle name="Style 1 4 16 2 2" xfId="8809"/>
    <cellStyle name="Style 1 4 16 2 2 2" xfId="13352"/>
    <cellStyle name="Style 1 4 16 2 2 2 2" xfId="22738"/>
    <cellStyle name="Style 1 4 16 2 2 3" xfId="18198"/>
    <cellStyle name="Style 1 4 16 2 3" xfId="11081"/>
    <cellStyle name="Style 1 4 16 2 3 2" xfId="20467"/>
    <cellStyle name="Style 1 4 16 2 4" xfId="15928"/>
    <cellStyle name="Style 1 4 17" xfId="2448"/>
    <cellStyle name="Style 1 4 17 2" xfId="6443"/>
    <cellStyle name="Style 1 4 17 2 2" xfId="8810"/>
    <cellStyle name="Style 1 4 17 2 2 2" xfId="13353"/>
    <cellStyle name="Style 1 4 17 2 2 2 2" xfId="22739"/>
    <cellStyle name="Style 1 4 17 2 2 3" xfId="18199"/>
    <cellStyle name="Style 1 4 17 2 3" xfId="11082"/>
    <cellStyle name="Style 1 4 17 2 3 2" xfId="20468"/>
    <cellStyle name="Style 1 4 17 2 4" xfId="15929"/>
    <cellStyle name="Style 1 4 18" xfId="2882"/>
    <cellStyle name="Style 1 4 18 2" xfId="6444"/>
    <cellStyle name="Style 1 4 18 2 2" xfId="8811"/>
    <cellStyle name="Style 1 4 18 2 2 2" xfId="13354"/>
    <cellStyle name="Style 1 4 18 2 2 2 2" xfId="22740"/>
    <cellStyle name="Style 1 4 18 2 2 3" xfId="18200"/>
    <cellStyle name="Style 1 4 18 2 3" xfId="11083"/>
    <cellStyle name="Style 1 4 18 2 3 2" xfId="20469"/>
    <cellStyle name="Style 1 4 18 2 4" xfId="15930"/>
    <cellStyle name="Style 1 4 19" xfId="2800"/>
    <cellStyle name="Style 1 4 19 2" xfId="6445"/>
    <cellStyle name="Style 1 4 19 2 2" xfId="8812"/>
    <cellStyle name="Style 1 4 19 2 2 2" xfId="13355"/>
    <cellStyle name="Style 1 4 19 2 2 2 2" xfId="22741"/>
    <cellStyle name="Style 1 4 19 2 2 3" xfId="18201"/>
    <cellStyle name="Style 1 4 19 2 3" xfId="11084"/>
    <cellStyle name="Style 1 4 19 2 3 2" xfId="20470"/>
    <cellStyle name="Style 1 4 19 2 4" xfId="15931"/>
    <cellStyle name="Style 1 4 2" xfId="1000"/>
    <cellStyle name="Style 1 4 2 2" xfId="6446"/>
    <cellStyle name="Style 1 4 2 2 2" xfId="8813"/>
    <cellStyle name="Style 1 4 2 2 2 2" xfId="13356"/>
    <cellStyle name="Style 1 4 2 2 2 2 2" xfId="22742"/>
    <cellStyle name="Style 1 4 2 2 2 3" xfId="18202"/>
    <cellStyle name="Style 1 4 2 2 3" xfId="11085"/>
    <cellStyle name="Style 1 4 2 2 3 2" xfId="20471"/>
    <cellStyle name="Style 1 4 2 2 4" xfId="15932"/>
    <cellStyle name="Style 1 4 20" xfId="3146"/>
    <cellStyle name="Style 1 4 20 2" xfId="6447"/>
    <cellStyle name="Style 1 4 20 2 2" xfId="8814"/>
    <cellStyle name="Style 1 4 20 2 2 2" xfId="13357"/>
    <cellStyle name="Style 1 4 20 2 2 2 2" xfId="22743"/>
    <cellStyle name="Style 1 4 20 2 2 3" xfId="18203"/>
    <cellStyle name="Style 1 4 20 2 3" xfId="11086"/>
    <cellStyle name="Style 1 4 20 2 3 2" xfId="20472"/>
    <cellStyle name="Style 1 4 20 2 4" xfId="15933"/>
    <cellStyle name="Style 1 4 21" xfId="3351"/>
    <cellStyle name="Style 1 4 21 2" xfId="6448"/>
    <cellStyle name="Style 1 4 21 2 2" xfId="8815"/>
    <cellStyle name="Style 1 4 21 2 2 2" xfId="13358"/>
    <cellStyle name="Style 1 4 21 2 2 2 2" xfId="22744"/>
    <cellStyle name="Style 1 4 21 2 2 3" xfId="18204"/>
    <cellStyle name="Style 1 4 21 2 3" xfId="11087"/>
    <cellStyle name="Style 1 4 21 2 3 2" xfId="20473"/>
    <cellStyle name="Style 1 4 21 2 4" xfId="15934"/>
    <cellStyle name="Style 1 4 22" xfId="3660"/>
    <cellStyle name="Style 1 4 22 2" xfId="6449"/>
    <cellStyle name="Style 1 4 22 2 2" xfId="8816"/>
    <cellStyle name="Style 1 4 22 2 2 2" xfId="13359"/>
    <cellStyle name="Style 1 4 22 2 2 2 2" xfId="22745"/>
    <cellStyle name="Style 1 4 22 2 2 3" xfId="18205"/>
    <cellStyle name="Style 1 4 22 2 3" xfId="11088"/>
    <cellStyle name="Style 1 4 22 2 3 2" xfId="20474"/>
    <cellStyle name="Style 1 4 22 2 4" xfId="15935"/>
    <cellStyle name="Style 1 4 23" xfId="3672"/>
    <cellStyle name="Style 1 4 23 2" xfId="6450"/>
    <cellStyle name="Style 1 4 23 2 2" xfId="8817"/>
    <cellStyle name="Style 1 4 23 2 2 2" xfId="13360"/>
    <cellStyle name="Style 1 4 23 2 2 2 2" xfId="22746"/>
    <cellStyle name="Style 1 4 23 2 2 3" xfId="18206"/>
    <cellStyle name="Style 1 4 23 2 3" xfId="11089"/>
    <cellStyle name="Style 1 4 23 2 3 2" xfId="20475"/>
    <cellStyle name="Style 1 4 23 2 4" xfId="15936"/>
    <cellStyle name="Style 1 4 24" xfId="4533"/>
    <cellStyle name="Style 1 4 24 2" xfId="6451"/>
    <cellStyle name="Style 1 4 24 2 2" xfId="8818"/>
    <cellStyle name="Style 1 4 24 2 2 2" xfId="13361"/>
    <cellStyle name="Style 1 4 24 2 2 2 2" xfId="22747"/>
    <cellStyle name="Style 1 4 24 2 2 3" xfId="18207"/>
    <cellStyle name="Style 1 4 24 2 3" xfId="11090"/>
    <cellStyle name="Style 1 4 24 2 3 2" xfId="20476"/>
    <cellStyle name="Style 1 4 24 2 4" xfId="15937"/>
    <cellStyle name="Style 1 4 25" xfId="6435"/>
    <cellStyle name="Style 1 4 25 2" xfId="8802"/>
    <cellStyle name="Style 1 4 25 2 2" xfId="13345"/>
    <cellStyle name="Style 1 4 25 2 2 2" xfId="22731"/>
    <cellStyle name="Style 1 4 25 2 3" xfId="18191"/>
    <cellStyle name="Style 1 4 25 3" xfId="11074"/>
    <cellStyle name="Style 1 4 25 3 2" xfId="20460"/>
    <cellStyle name="Style 1 4 25 4" xfId="15921"/>
    <cellStyle name="Style 1 4 3" xfId="1610"/>
    <cellStyle name="Style 1 4 3 2" xfId="6452"/>
    <cellStyle name="Style 1 4 3 2 2" xfId="8819"/>
    <cellStyle name="Style 1 4 3 2 2 2" xfId="13362"/>
    <cellStyle name="Style 1 4 3 2 2 2 2" xfId="22748"/>
    <cellStyle name="Style 1 4 3 2 2 3" xfId="18208"/>
    <cellStyle name="Style 1 4 3 2 3" xfId="11091"/>
    <cellStyle name="Style 1 4 3 2 3 2" xfId="20477"/>
    <cellStyle name="Style 1 4 3 2 4" xfId="15938"/>
    <cellStyle name="Style 1 4 4" xfId="2062"/>
    <cellStyle name="Style 1 4 4 2" xfId="6453"/>
    <cellStyle name="Style 1 4 4 2 2" xfId="8820"/>
    <cellStyle name="Style 1 4 4 2 2 2" xfId="13363"/>
    <cellStyle name="Style 1 4 4 2 2 2 2" xfId="22749"/>
    <cellStyle name="Style 1 4 4 2 2 3" xfId="18209"/>
    <cellStyle name="Style 1 4 4 2 3" xfId="11092"/>
    <cellStyle name="Style 1 4 4 2 3 2" xfId="20478"/>
    <cellStyle name="Style 1 4 4 2 4" xfId="15939"/>
    <cellStyle name="Style 1 4 5" xfId="1823"/>
    <cellStyle name="Style 1 4 5 2" xfId="6454"/>
    <cellStyle name="Style 1 4 5 2 2" xfId="8821"/>
    <cellStyle name="Style 1 4 5 2 2 2" xfId="13364"/>
    <cellStyle name="Style 1 4 5 2 2 2 2" xfId="22750"/>
    <cellStyle name="Style 1 4 5 2 2 3" xfId="18210"/>
    <cellStyle name="Style 1 4 5 2 3" xfId="11093"/>
    <cellStyle name="Style 1 4 5 2 3 2" xfId="20479"/>
    <cellStyle name="Style 1 4 5 2 4" xfId="15940"/>
    <cellStyle name="Style 1 4 6" xfId="2184"/>
    <cellStyle name="Style 1 4 6 2" xfId="6455"/>
    <cellStyle name="Style 1 4 6 2 2" xfId="8822"/>
    <cellStyle name="Style 1 4 6 2 2 2" xfId="13365"/>
    <cellStyle name="Style 1 4 6 2 2 2 2" xfId="22751"/>
    <cellStyle name="Style 1 4 6 2 2 3" xfId="18211"/>
    <cellStyle name="Style 1 4 6 2 3" xfId="11094"/>
    <cellStyle name="Style 1 4 6 2 3 2" xfId="20480"/>
    <cellStyle name="Style 1 4 6 2 4" xfId="15941"/>
    <cellStyle name="Style 1 4 7" xfId="1984"/>
    <cellStyle name="Style 1 4 7 2" xfId="6456"/>
    <cellStyle name="Style 1 4 7 2 2" xfId="8823"/>
    <cellStyle name="Style 1 4 7 2 2 2" xfId="13366"/>
    <cellStyle name="Style 1 4 7 2 2 2 2" xfId="22752"/>
    <cellStyle name="Style 1 4 7 2 2 3" xfId="18212"/>
    <cellStyle name="Style 1 4 7 2 3" xfId="11095"/>
    <cellStyle name="Style 1 4 7 2 3 2" xfId="20481"/>
    <cellStyle name="Style 1 4 7 2 4" xfId="15942"/>
    <cellStyle name="Style 1 4 8" xfId="2065"/>
    <cellStyle name="Style 1 4 8 2" xfId="6457"/>
    <cellStyle name="Style 1 4 8 2 2" xfId="8824"/>
    <cellStyle name="Style 1 4 8 2 2 2" xfId="13367"/>
    <cellStyle name="Style 1 4 8 2 2 2 2" xfId="22753"/>
    <cellStyle name="Style 1 4 8 2 2 3" xfId="18213"/>
    <cellStyle name="Style 1 4 8 2 3" xfId="11096"/>
    <cellStyle name="Style 1 4 8 2 3 2" xfId="20482"/>
    <cellStyle name="Style 1 4 8 2 4" xfId="15943"/>
    <cellStyle name="Style 1 4 9" xfId="1785"/>
    <cellStyle name="Style 1 4 9 2" xfId="6458"/>
    <cellStyle name="Style 1 4 9 2 2" xfId="8825"/>
    <cellStyle name="Style 1 4 9 2 2 2" xfId="13368"/>
    <cellStyle name="Style 1 4 9 2 2 2 2" xfId="22754"/>
    <cellStyle name="Style 1 4 9 2 2 3" xfId="18214"/>
    <cellStyle name="Style 1 4 9 2 3" xfId="11097"/>
    <cellStyle name="Style 1 4 9 2 3 2" xfId="20483"/>
    <cellStyle name="Style 1 4 9 2 4" xfId="15944"/>
    <cellStyle name="Style 1 5" xfId="6386"/>
    <cellStyle name="Style 1 5 2" xfId="8753"/>
    <cellStyle name="Style 1 5 2 2" xfId="13296"/>
    <cellStyle name="Style 1 5 2 2 2" xfId="22682"/>
    <cellStyle name="Style 1 5 2 3" xfId="18142"/>
    <cellStyle name="Style 1 5 3" xfId="11025"/>
    <cellStyle name="Style 1 5 3 2" xfId="20411"/>
    <cellStyle name="Style 1 5 4" xfId="15872"/>
    <cellStyle name="Title 10" xfId="394"/>
    <cellStyle name="Title 2" xfId="395"/>
    <cellStyle name="Title 2 2" xfId="396"/>
    <cellStyle name="Title 2 2 2" xfId="6460"/>
    <cellStyle name="Title 2 2 2 2" xfId="8827"/>
    <cellStyle name="Title 2 2 2 2 2" xfId="13370"/>
    <cellStyle name="Title 2 2 2 2 2 2" xfId="22756"/>
    <cellStyle name="Title 2 2 2 2 3" xfId="18216"/>
    <cellStyle name="Title 2 2 2 3" xfId="11099"/>
    <cellStyle name="Title 2 2 2 3 2" xfId="20485"/>
    <cellStyle name="Title 2 2 2 4" xfId="15946"/>
    <cellStyle name="Title 2 3" xfId="397"/>
    <cellStyle name="Title 2 3 2" xfId="6461"/>
    <cellStyle name="Title 2 3 2 2" xfId="8828"/>
    <cellStyle name="Title 2 3 2 2 2" xfId="13371"/>
    <cellStyle name="Title 2 3 2 2 2 2" xfId="22757"/>
    <cellStyle name="Title 2 3 2 2 3" xfId="18217"/>
    <cellStyle name="Title 2 3 2 3" xfId="11100"/>
    <cellStyle name="Title 2 3 2 3 2" xfId="20486"/>
    <cellStyle name="Title 2 3 2 4" xfId="15947"/>
    <cellStyle name="Title 2 4" xfId="398"/>
    <cellStyle name="Title 2 4 2" xfId="6462"/>
    <cellStyle name="Title 2 4 2 2" xfId="8829"/>
    <cellStyle name="Title 2 4 2 2 2" xfId="13372"/>
    <cellStyle name="Title 2 4 2 2 2 2" xfId="22758"/>
    <cellStyle name="Title 2 4 2 2 3" xfId="18218"/>
    <cellStyle name="Title 2 4 2 3" xfId="11101"/>
    <cellStyle name="Title 2 4 2 3 2" xfId="20487"/>
    <cellStyle name="Title 2 4 2 4" xfId="15948"/>
    <cellStyle name="Title 2 5" xfId="4126"/>
    <cellStyle name="Title 2 5 2" xfId="6463"/>
    <cellStyle name="Title 2 5 2 2" xfId="8830"/>
    <cellStyle name="Title 2 5 2 2 2" xfId="13373"/>
    <cellStyle name="Title 2 5 2 2 2 2" xfId="22759"/>
    <cellStyle name="Title 2 5 2 2 3" xfId="18219"/>
    <cellStyle name="Title 2 5 2 3" xfId="11102"/>
    <cellStyle name="Title 2 5 2 3 2" xfId="20488"/>
    <cellStyle name="Title 2 5 2 4" xfId="15949"/>
    <cellStyle name="Title 2 6" xfId="4127"/>
    <cellStyle name="Title 2 6 2" xfId="6464"/>
    <cellStyle name="Title 2 6 2 2" xfId="8831"/>
    <cellStyle name="Title 2 6 2 2 2" xfId="13374"/>
    <cellStyle name="Title 2 6 2 2 2 2" xfId="22760"/>
    <cellStyle name="Title 2 6 2 2 3" xfId="18220"/>
    <cellStyle name="Title 2 6 2 3" xfId="11103"/>
    <cellStyle name="Title 2 6 2 3 2" xfId="20489"/>
    <cellStyle name="Title 2 6 2 4" xfId="15950"/>
    <cellStyle name="Title 2 7" xfId="4128"/>
    <cellStyle name="Title 2 7 2" xfId="6465"/>
    <cellStyle name="Title 2 7 2 2" xfId="8832"/>
    <cellStyle name="Title 2 7 2 2 2" xfId="13375"/>
    <cellStyle name="Title 2 7 2 2 2 2" xfId="22761"/>
    <cellStyle name="Title 2 7 2 2 3" xfId="18221"/>
    <cellStyle name="Title 2 7 2 3" xfId="11104"/>
    <cellStyle name="Title 2 7 2 3 2" xfId="20490"/>
    <cellStyle name="Title 2 7 2 4" xfId="15951"/>
    <cellStyle name="Title 2 8" xfId="4129"/>
    <cellStyle name="Title 2 8 2" xfId="6466"/>
    <cellStyle name="Title 2 8 2 2" xfId="8833"/>
    <cellStyle name="Title 2 8 2 2 2" xfId="13376"/>
    <cellStyle name="Title 2 8 2 2 2 2" xfId="22762"/>
    <cellStyle name="Title 2 8 2 2 3" xfId="18222"/>
    <cellStyle name="Title 2 8 2 3" xfId="11105"/>
    <cellStyle name="Title 2 8 2 3 2" xfId="20491"/>
    <cellStyle name="Title 2 8 2 4" xfId="15952"/>
    <cellStyle name="Title 2 9" xfId="6459"/>
    <cellStyle name="Title 2 9 2" xfId="8826"/>
    <cellStyle name="Title 2 9 2 2" xfId="13369"/>
    <cellStyle name="Title 2 9 2 2 2" xfId="22755"/>
    <cellStyle name="Title 2 9 2 3" xfId="18215"/>
    <cellStyle name="Title 2 9 3" xfId="11098"/>
    <cellStyle name="Title 2 9 3 2" xfId="20484"/>
    <cellStyle name="Title 2 9 4" xfId="15945"/>
    <cellStyle name="Title 3" xfId="399"/>
    <cellStyle name="Title 3 2" xfId="6467"/>
    <cellStyle name="Title 3 2 2" xfId="8834"/>
    <cellStyle name="Title 3 2 2 2" xfId="13377"/>
    <cellStyle name="Title 3 2 2 2 2" xfId="22763"/>
    <cellStyle name="Title 3 2 2 3" xfId="18223"/>
    <cellStyle name="Title 3 2 3" xfId="11106"/>
    <cellStyle name="Title 3 2 3 2" xfId="20492"/>
    <cellStyle name="Title 3 2 4" xfId="15953"/>
    <cellStyle name="Title 4" xfId="400"/>
    <cellStyle name="Title 4 2" xfId="6468"/>
    <cellStyle name="Title 4 2 2" xfId="8835"/>
    <cellStyle name="Title 4 2 2 2" xfId="13378"/>
    <cellStyle name="Title 4 2 2 2 2" xfId="22764"/>
    <cellStyle name="Title 4 2 2 3" xfId="18224"/>
    <cellStyle name="Title 4 2 3" xfId="11107"/>
    <cellStyle name="Title 4 2 3 2" xfId="20493"/>
    <cellStyle name="Title 4 2 4" xfId="13717"/>
    <cellStyle name="Title 4 2 5" xfId="15954"/>
    <cellStyle name="Title 5" xfId="401"/>
    <cellStyle name="Title 5 2" xfId="6469"/>
    <cellStyle name="Title 5 2 2" xfId="8836"/>
    <cellStyle name="Title 5 2 2 2" xfId="13379"/>
    <cellStyle name="Title 5 2 2 2 2" xfId="22765"/>
    <cellStyle name="Title 5 2 2 3" xfId="18225"/>
    <cellStyle name="Title 5 2 3" xfId="11108"/>
    <cellStyle name="Title 5 2 3 2" xfId="20494"/>
    <cellStyle name="Title 5 2 4" xfId="13718"/>
    <cellStyle name="Title 5 2 5" xfId="15955"/>
    <cellStyle name="Title 6" xfId="4130"/>
    <cellStyle name="Title 6 2" xfId="6470"/>
    <cellStyle name="Title 6 2 2" xfId="8837"/>
    <cellStyle name="Title 6 2 2 2" xfId="13380"/>
    <cellStyle name="Title 6 2 2 2 2" xfId="22766"/>
    <cellStyle name="Title 6 2 2 3" xfId="18226"/>
    <cellStyle name="Title 6 2 3" xfId="11109"/>
    <cellStyle name="Title 6 2 3 2" xfId="20495"/>
    <cellStyle name="Title 6 2 4" xfId="13719"/>
    <cellStyle name="Title 6 2 5" xfId="15956"/>
    <cellStyle name="Title 7" xfId="4131"/>
    <cellStyle name="Title 7 2" xfId="6471"/>
    <cellStyle name="Title 7 2 2" xfId="8838"/>
    <cellStyle name="Title 7 2 2 2" xfId="13381"/>
    <cellStyle name="Title 7 2 2 2 2" xfId="22767"/>
    <cellStyle name="Title 7 2 2 3" xfId="18227"/>
    <cellStyle name="Title 7 2 3" xfId="11110"/>
    <cellStyle name="Title 7 2 3 2" xfId="20496"/>
    <cellStyle name="Title 7 2 4" xfId="13720"/>
    <cellStyle name="Title 7 2 5" xfId="15957"/>
    <cellStyle name="Title 8" xfId="4132"/>
    <cellStyle name="Title 8 2" xfId="6472"/>
    <cellStyle name="Title 8 2 2" xfId="8839"/>
    <cellStyle name="Title 8 2 2 2" xfId="13382"/>
    <cellStyle name="Title 8 2 2 2 2" xfId="22768"/>
    <cellStyle name="Title 8 2 2 3" xfId="18228"/>
    <cellStyle name="Title 8 2 3" xfId="11111"/>
    <cellStyle name="Title 8 2 3 2" xfId="20497"/>
    <cellStyle name="Title 8 2 4" xfId="13721"/>
    <cellStyle name="Title 8 2 5" xfId="15958"/>
    <cellStyle name="Title 9" xfId="4133"/>
    <cellStyle name="Title 9 2" xfId="6473"/>
    <cellStyle name="Title 9 2 2" xfId="8840"/>
    <cellStyle name="Title 9 2 2 2" xfId="13383"/>
    <cellStyle name="Title 9 2 2 2 2" xfId="22769"/>
    <cellStyle name="Title 9 2 2 3" xfId="18229"/>
    <cellStyle name="Title 9 2 3" xfId="11112"/>
    <cellStyle name="Title 9 2 3 2" xfId="20498"/>
    <cellStyle name="Title 9 2 4" xfId="15959"/>
    <cellStyle name="Total 10" xfId="402"/>
    <cellStyle name="Total 2" xfId="403"/>
    <cellStyle name="Total 2 2" xfId="404"/>
    <cellStyle name="Total 2 2 2" xfId="6475"/>
    <cellStyle name="Total 2 2 2 2" xfId="8842"/>
    <cellStyle name="Total 2 2 2 2 2" xfId="13385"/>
    <cellStyle name="Total 2 2 2 2 2 2" xfId="22771"/>
    <cellStyle name="Total 2 2 2 2 3" xfId="18231"/>
    <cellStyle name="Total 2 2 2 3" xfId="11114"/>
    <cellStyle name="Total 2 2 2 3 2" xfId="20500"/>
    <cellStyle name="Total 2 2 2 4" xfId="15961"/>
    <cellStyle name="Total 2 3" xfId="405"/>
    <cellStyle name="Total 2 3 2" xfId="6476"/>
    <cellStyle name="Total 2 3 2 2" xfId="8843"/>
    <cellStyle name="Total 2 3 2 2 2" xfId="13386"/>
    <cellStyle name="Total 2 3 2 2 2 2" xfId="22772"/>
    <cellStyle name="Total 2 3 2 2 3" xfId="18232"/>
    <cellStyle name="Total 2 3 2 3" xfId="11115"/>
    <cellStyle name="Total 2 3 2 3 2" xfId="20501"/>
    <cellStyle name="Total 2 3 2 4" xfId="15962"/>
    <cellStyle name="Total 2 4" xfId="406"/>
    <cellStyle name="Total 2 4 2" xfId="6477"/>
    <cellStyle name="Total 2 4 2 2" xfId="8844"/>
    <cellStyle name="Total 2 4 2 2 2" xfId="13387"/>
    <cellStyle name="Total 2 4 2 2 2 2" xfId="22773"/>
    <cellStyle name="Total 2 4 2 2 3" xfId="18233"/>
    <cellStyle name="Total 2 4 2 3" xfId="11116"/>
    <cellStyle name="Total 2 4 2 3 2" xfId="20502"/>
    <cellStyle name="Total 2 4 2 4" xfId="15963"/>
    <cellStyle name="Total 2 5" xfId="4134"/>
    <cellStyle name="Total 2 5 2" xfId="6478"/>
    <cellStyle name="Total 2 5 2 2" xfId="8845"/>
    <cellStyle name="Total 2 5 2 2 2" xfId="13388"/>
    <cellStyle name="Total 2 5 2 2 2 2" xfId="22774"/>
    <cellStyle name="Total 2 5 2 2 3" xfId="18234"/>
    <cellStyle name="Total 2 5 2 3" xfId="11117"/>
    <cellStyle name="Total 2 5 2 3 2" xfId="20503"/>
    <cellStyle name="Total 2 5 2 4" xfId="15964"/>
    <cellStyle name="Total 2 6" xfId="4135"/>
    <cellStyle name="Total 2 6 2" xfId="6479"/>
    <cellStyle name="Total 2 6 2 2" xfId="8846"/>
    <cellStyle name="Total 2 6 2 2 2" xfId="13389"/>
    <cellStyle name="Total 2 6 2 2 2 2" xfId="22775"/>
    <cellStyle name="Total 2 6 2 2 3" xfId="18235"/>
    <cellStyle name="Total 2 6 2 3" xfId="11118"/>
    <cellStyle name="Total 2 6 2 3 2" xfId="20504"/>
    <cellStyle name="Total 2 6 2 4" xfId="15965"/>
    <cellStyle name="Total 2 7" xfId="4136"/>
    <cellStyle name="Total 2 7 2" xfId="6480"/>
    <cellStyle name="Total 2 7 2 2" xfId="8847"/>
    <cellStyle name="Total 2 7 2 2 2" xfId="13390"/>
    <cellStyle name="Total 2 7 2 2 2 2" xfId="22776"/>
    <cellStyle name="Total 2 7 2 2 3" xfId="18236"/>
    <cellStyle name="Total 2 7 2 3" xfId="11119"/>
    <cellStyle name="Total 2 7 2 3 2" xfId="20505"/>
    <cellStyle name="Total 2 7 2 4" xfId="15966"/>
    <cellStyle name="Total 2 8" xfId="4137"/>
    <cellStyle name="Total 2 8 2" xfId="6481"/>
    <cellStyle name="Total 2 8 2 2" xfId="8848"/>
    <cellStyle name="Total 2 8 2 2 2" xfId="13391"/>
    <cellStyle name="Total 2 8 2 2 2 2" xfId="22777"/>
    <cellStyle name="Total 2 8 2 2 3" xfId="18237"/>
    <cellStyle name="Total 2 8 2 3" xfId="11120"/>
    <cellStyle name="Total 2 8 2 3 2" xfId="20506"/>
    <cellStyle name="Total 2 8 2 4" xfId="15967"/>
    <cellStyle name="Total 2 9" xfId="6474"/>
    <cellStyle name="Total 2 9 2" xfId="8841"/>
    <cellStyle name="Total 2 9 2 2" xfId="13384"/>
    <cellStyle name="Total 2 9 2 2 2" xfId="22770"/>
    <cellStyle name="Total 2 9 2 3" xfId="18230"/>
    <cellStyle name="Total 2 9 3" xfId="11113"/>
    <cellStyle name="Total 2 9 3 2" xfId="20499"/>
    <cellStyle name="Total 2 9 4" xfId="15960"/>
    <cellStyle name="Total 3" xfId="407"/>
    <cellStyle name="Total 3 2" xfId="6482"/>
    <cellStyle name="Total 3 2 2" xfId="8849"/>
    <cellStyle name="Total 3 2 2 2" xfId="13392"/>
    <cellStyle name="Total 3 2 2 2 2" xfId="22778"/>
    <cellStyle name="Total 3 2 2 3" xfId="18238"/>
    <cellStyle name="Total 3 2 3" xfId="11121"/>
    <cellStyle name="Total 3 2 3 2" xfId="20507"/>
    <cellStyle name="Total 3 2 4" xfId="15968"/>
    <cellStyle name="Total 4" xfId="408"/>
    <cellStyle name="Total 4 2" xfId="6483"/>
    <cellStyle name="Total 4 2 2" xfId="8850"/>
    <cellStyle name="Total 4 2 2 2" xfId="13393"/>
    <cellStyle name="Total 4 2 2 2 2" xfId="22779"/>
    <cellStyle name="Total 4 2 2 3" xfId="18239"/>
    <cellStyle name="Total 4 2 3" xfId="11122"/>
    <cellStyle name="Total 4 2 3 2" xfId="20508"/>
    <cellStyle name="Total 4 2 4" xfId="13722"/>
    <cellStyle name="Total 4 2 5" xfId="15969"/>
    <cellStyle name="Total 5" xfId="409"/>
    <cellStyle name="Total 5 2" xfId="6484"/>
    <cellStyle name="Total 5 2 2" xfId="8851"/>
    <cellStyle name="Total 5 2 2 2" xfId="13394"/>
    <cellStyle name="Total 5 2 2 2 2" xfId="22780"/>
    <cellStyle name="Total 5 2 2 3" xfId="18240"/>
    <cellStyle name="Total 5 2 3" xfId="11123"/>
    <cellStyle name="Total 5 2 3 2" xfId="20509"/>
    <cellStyle name="Total 5 2 4" xfId="13723"/>
    <cellStyle name="Total 5 2 5" xfId="15970"/>
    <cellStyle name="Total 6" xfId="4139"/>
    <cellStyle name="Total 6 2" xfId="6485"/>
    <cellStyle name="Total 6 2 2" xfId="8852"/>
    <cellStyle name="Total 6 2 2 2" xfId="13395"/>
    <cellStyle name="Total 6 2 2 2 2" xfId="22781"/>
    <cellStyle name="Total 6 2 2 3" xfId="18241"/>
    <cellStyle name="Total 6 2 3" xfId="11124"/>
    <cellStyle name="Total 6 2 3 2" xfId="20510"/>
    <cellStyle name="Total 6 2 4" xfId="13724"/>
    <cellStyle name="Total 6 2 5" xfId="15971"/>
    <cellStyle name="Total 7" xfId="4140"/>
    <cellStyle name="Total 7 2" xfId="6486"/>
    <cellStyle name="Total 7 2 2" xfId="8853"/>
    <cellStyle name="Total 7 2 2 2" xfId="13396"/>
    <cellStyle name="Total 7 2 2 2 2" xfId="22782"/>
    <cellStyle name="Total 7 2 2 3" xfId="18242"/>
    <cellStyle name="Total 7 2 3" xfId="11125"/>
    <cellStyle name="Total 7 2 3 2" xfId="20511"/>
    <cellStyle name="Total 7 2 4" xfId="13725"/>
    <cellStyle name="Total 7 2 5" xfId="15972"/>
    <cellStyle name="Total 8" xfId="4141"/>
    <cellStyle name="Total 8 2" xfId="6487"/>
    <cellStyle name="Total 8 2 2" xfId="8854"/>
    <cellStyle name="Total 8 2 2 2" xfId="13397"/>
    <cellStyle name="Total 8 2 2 2 2" xfId="22783"/>
    <cellStyle name="Total 8 2 2 3" xfId="18243"/>
    <cellStyle name="Total 8 2 3" xfId="11126"/>
    <cellStyle name="Total 8 2 3 2" xfId="20512"/>
    <cellStyle name="Total 8 2 4" xfId="13726"/>
    <cellStyle name="Total 8 2 5" xfId="15973"/>
    <cellStyle name="Total 9" xfId="4142"/>
    <cellStyle name="Total 9 2" xfId="6488"/>
    <cellStyle name="Total 9 2 2" xfId="8855"/>
    <cellStyle name="Total 9 2 2 2" xfId="13398"/>
    <cellStyle name="Total 9 2 2 2 2" xfId="22784"/>
    <cellStyle name="Total 9 2 2 3" xfId="18244"/>
    <cellStyle name="Total 9 2 3" xfId="11127"/>
    <cellStyle name="Total 9 2 3 2" xfId="20513"/>
    <cellStyle name="Total 9 2 4" xfId="15974"/>
    <cellStyle name="Warning Text 10" xfId="410"/>
    <cellStyle name="Warning Text 2" xfId="411"/>
    <cellStyle name="Warning Text 2 2" xfId="412"/>
    <cellStyle name="Warning Text 2 2 2" xfId="6490"/>
    <cellStyle name="Warning Text 2 2 2 2" xfId="8857"/>
    <cellStyle name="Warning Text 2 2 2 2 2" xfId="13400"/>
    <cellStyle name="Warning Text 2 2 2 2 2 2" xfId="22786"/>
    <cellStyle name="Warning Text 2 2 2 2 3" xfId="18246"/>
    <cellStyle name="Warning Text 2 2 2 3" xfId="11129"/>
    <cellStyle name="Warning Text 2 2 2 3 2" xfId="20515"/>
    <cellStyle name="Warning Text 2 2 2 4" xfId="15976"/>
    <cellStyle name="Warning Text 2 3" xfId="413"/>
    <cellStyle name="Warning Text 2 3 2" xfId="6491"/>
    <cellStyle name="Warning Text 2 3 2 2" xfId="8858"/>
    <cellStyle name="Warning Text 2 3 2 2 2" xfId="13401"/>
    <cellStyle name="Warning Text 2 3 2 2 2 2" xfId="22787"/>
    <cellStyle name="Warning Text 2 3 2 2 3" xfId="18247"/>
    <cellStyle name="Warning Text 2 3 2 3" xfId="11130"/>
    <cellStyle name="Warning Text 2 3 2 3 2" xfId="20516"/>
    <cellStyle name="Warning Text 2 3 2 4" xfId="15977"/>
    <cellStyle name="Warning Text 2 4" xfId="414"/>
    <cellStyle name="Warning Text 2 4 2" xfId="6492"/>
    <cellStyle name="Warning Text 2 4 2 2" xfId="8859"/>
    <cellStyle name="Warning Text 2 4 2 2 2" xfId="13402"/>
    <cellStyle name="Warning Text 2 4 2 2 2 2" xfId="22788"/>
    <cellStyle name="Warning Text 2 4 2 2 3" xfId="18248"/>
    <cellStyle name="Warning Text 2 4 2 3" xfId="11131"/>
    <cellStyle name="Warning Text 2 4 2 3 2" xfId="20517"/>
    <cellStyle name="Warning Text 2 4 2 4" xfId="15978"/>
    <cellStyle name="Warning Text 2 5" xfId="4143"/>
    <cellStyle name="Warning Text 2 5 2" xfId="6493"/>
    <cellStyle name="Warning Text 2 5 2 2" xfId="8860"/>
    <cellStyle name="Warning Text 2 5 2 2 2" xfId="13403"/>
    <cellStyle name="Warning Text 2 5 2 2 2 2" xfId="22789"/>
    <cellStyle name="Warning Text 2 5 2 2 3" xfId="18249"/>
    <cellStyle name="Warning Text 2 5 2 3" xfId="11132"/>
    <cellStyle name="Warning Text 2 5 2 3 2" xfId="20518"/>
    <cellStyle name="Warning Text 2 5 2 4" xfId="15979"/>
    <cellStyle name="Warning Text 2 6" xfId="4144"/>
    <cellStyle name="Warning Text 2 6 2" xfId="6494"/>
    <cellStyle name="Warning Text 2 6 2 2" xfId="8861"/>
    <cellStyle name="Warning Text 2 6 2 2 2" xfId="13404"/>
    <cellStyle name="Warning Text 2 6 2 2 2 2" xfId="22790"/>
    <cellStyle name="Warning Text 2 6 2 2 3" xfId="18250"/>
    <cellStyle name="Warning Text 2 6 2 3" xfId="11133"/>
    <cellStyle name="Warning Text 2 6 2 3 2" xfId="20519"/>
    <cellStyle name="Warning Text 2 6 2 4" xfId="15980"/>
    <cellStyle name="Warning Text 2 7" xfId="4145"/>
    <cellStyle name="Warning Text 2 7 2" xfId="6495"/>
    <cellStyle name="Warning Text 2 7 2 2" xfId="8862"/>
    <cellStyle name="Warning Text 2 7 2 2 2" xfId="13405"/>
    <cellStyle name="Warning Text 2 7 2 2 2 2" xfId="22791"/>
    <cellStyle name="Warning Text 2 7 2 2 3" xfId="18251"/>
    <cellStyle name="Warning Text 2 7 2 3" xfId="11134"/>
    <cellStyle name="Warning Text 2 7 2 3 2" xfId="20520"/>
    <cellStyle name="Warning Text 2 7 2 4" xfId="15981"/>
    <cellStyle name="Warning Text 2 8" xfId="4146"/>
    <cellStyle name="Warning Text 2 8 2" xfId="6496"/>
    <cellStyle name="Warning Text 2 8 2 2" xfId="8863"/>
    <cellStyle name="Warning Text 2 8 2 2 2" xfId="13406"/>
    <cellStyle name="Warning Text 2 8 2 2 2 2" xfId="22792"/>
    <cellStyle name="Warning Text 2 8 2 2 3" xfId="18252"/>
    <cellStyle name="Warning Text 2 8 2 3" xfId="11135"/>
    <cellStyle name="Warning Text 2 8 2 3 2" xfId="20521"/>
    <cellStyle name="Warning Text 2 8 2 4" xfId="15982"/>
    <cellStyle name="Warning Text 2 9" xfId="6489"/>
    <cellStyle name="Warning Text 2 9 2" xfId="8856"/>
    <cellStyle name="Warning Text 2 9 2 2" xfId="13399"/>
    <cellStyle name="Warning Text 2 9 2 2 2" xfId="22785"/>
    <cellStyle name="Warning Text 2 9 2 3" xfId="18245"/>
    <cellStyle name="Warning Text 2 9 3" xfId="11128"/>
    <cellStyle name="Warning Text 2 9 3 2" xfId="20514"/>
    <cellStyle name="Warning Text 2 9 4" xfId="15975"/>
    <cellStyle name="Warning Text 3" xfId="415"/>
    <cellStyle name="Warning Text 3 2" xfId="6497"/>
    <cellStyle name="Warning Text 3 2 2" xfId="8864"/>
    <cellStyle name="Warning Text 3 2 2 2" xfId="13407"/>
    <cellStyle name="Warning Text 3 2 2 2 2" xfId="22793"/>
    <cellStyle name="Warning Text 3 2 2 3" xfId="18253"/>
    <cellStyle name="Warning Text 3 2 3" xfId="11136"/>
    <cellStyle name="Warning Text 3 2 3 2" xfId="20522"/>
    <cellStyle name="Warning Text 3 2 4" xfId="15983"/>
    <cellStyle name="Warning Text 4" xfId="416"/>
    <cellStyle name="Warning Text 4 2" xfId="6498"/>
    <cellStyle name="Warning Text 4 2 2" xfId="8865"/>
    <cellStyle name="Warning Text 4 2 2 2" xfId="13408"/>
    <cellStyle name="Warning Text 4 2 2 2 2" xfId="22794"/>
    <cellStyle name="Warning Text 4 2 2 3" xfId="18254"/>
    <cellStyle name="Warning Text 4 2 3" xfId="11137"/>
    <cellStyle name="Warning Text 4 2 3 2" xfId="20523"/>
    <cellStyle name="Warning Text 4 2 4" xfId="13727"/>
    <cellStyle name="Warning Text 4 2 5" xfId="15984"/>
    <cellStyle name="Warning Text 5" xfId="417"/>
    <cellStyle name="Warning Text 5 2" xfId="6499"/>
    <cellStyle name="Warning Text 5 2 2" xfId="8866"/>
    <cellStyle name="Warning Text 5 2 2 2" xfId="13409"/>
    <cellStyle name="Warning Text 5 2 2 2 2" xfId="22795"/>
    <cellStyle name="Warning Text 5 2 2 3" xfId="18255"/>
    <cellStyle name="Warning Text 5 2 3" xfId="11138"/>
    <cellStyle name="Warning Text 5 2 3 2" xfId="20524"/>
    <cellStyle name="Warning Text 5 2 4" xfId="13728"/>
    <cellStyle name="Warning Text 5 2 5" xfId="15985"/>
    <cellStyle name="Warning Text 6" xfId="4147"/>
    <cellStyle name="Warning Text 6 2" xfId="6500"/>
    <cellStyle name="Warning Text 6 2 2" xfId="8867"/>
    <cellStyle name="Warning Text 6 2 2 2" xfId="13410"/>
    <cellStyle name="Warning Text 6 2 2 2 2" xfId="22796"/>
    <cellStyle name="Warning Text 6 2 2 3" xfId="18256"/>
    <cellStyle name="Warning Text 6 2 3" xfId="11139"/>
    <cellStyle name="Warning Text 6 2 3 2" xfId="20525"/>
    <cellStyle name="Warning Text 6 2 4" xfId="13729"/>
    <cellStyle name="Warning Text 6 2 5" xfId="15986"/>
    <cellStyle name="Warning Text 7" xfId="4148"/>
    <cellStyle name="Warning Text 7 2" xfId="6501"/>
    <cellStyle name="Warning Text 7 2 2" xfId="8868"/>
    <cellStyle name="Warning Text 7 2 2 2" xfId="13411"/>
    <cellStyle name="Warning Text 7 2 2 2 2" xfId="22797"/>
    <cellStyle name="Warning Text 7 2 2 3" xfId="18257"/>
    <cellStyle name="Warning Text 7 2 3" xfId="11140"/>
    <cellStyle name="Warning Text 7 2 3 2" xfId="20526"/>
    <cellStyle name="Warning Text 7 2 4" xfId="13730"/>
    <cellStyle name="Warning Text 7 2 5" xfId="15987"/>
    <cellStyle name="Warning Text 8" xfId="4149"/>
    <cellStyle name="Warning Text 8 2" xfId="6502"/>
    <cellStyle name="Warning Text 8 2 2" xfId="8869"/>
    <cellStyle name="Warning Text 8 2 2 2" xfId="13412"/>
    <cellStyle name="Warning Text 8 2 2 2 2" xfId="22798"/>
    <cellStyle name="Warning Text 8 2 2 3" xfId="18258"/>
    <cellStyle name="Warning Text 8 2 3" xfId="11141"/>
    <cellStyle name="Warning Text 8 2 3 2" xfId="20527"/>
    <cellStyle name="Warning Text 8 2 4" xfId="13731"/>
    <cellStyle name="Warning Text 8 2 5" xfId="15988"/>
    <cellStyle name="Warning Text 9" xfId="4150"/>
    <cellStyle name="Warning Text 9 2" xfId="6503"/>
    <cellStyle name="Warning Text 9 2 2" xfId="8870"/>
    <cellStyle name="Warning Text 9 2 2 2" xfId="13413"/>
    <cellStyle name="Warning Text 9 2 2 2 2" xfId="22799"/>
    <cellStyle name="Warning Text 9 2 2 3" xfId="18259"/>
    <cellStyle name="Warning Text 9 2 3" xfId="11142"/>
    <cellStyle name="Warning Text 9 2 3 2" xfId="20528"/>
    <cellStyle name="Warning Text 9 2 4" xfId="15989"/>
  </cellStyles>
  <dxfs count="0"/>
  <tableStyles count="0" defaultTableStyle="TableStyleMedium2" defaultPivotStyle="PivotStyleLight16"/>
  <colors>
    <mruColors>
      <color rgb="FFFF00FF"/>
      <color rgb="FFCCFFFF"/>
      <color rgb="FF008000"/>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582084</xdr:colOff>
      <xdr:row>0</xdr:row>
      <xdr:rowOff>0</xdr:rowOff>
    </xdr:from>
    <xdr:to>
      <xdr:col>12</xdr:col>
      <xdr:colOff>131550</xdr:colOff>
      <xdr:row>3</xdr:row>
      <xdr:rowOff>10342</xdr:rowOff>
    </xdr:to>
    <xdr:pic>
      <xdr:nvPicPr>
        <xdr:cNvPr id="2" name="Picture 0" descr="Logo.jpg"/>
        <xdr:cNvPicPr>
          <a:picLocks noChangeAspect="1" noChangeArrowheads="1"/>
        </xdr:cNvPicPr>
      </xdr:nvPicPr>
      <xdr:blipFill>
        <a:blip xmlns:r="http://schemas.openxmlformats.org/officeDocument/2006/relationships" r:embed="rId1" cstate="print"/>
        <a:srcRect/>
        <a:stretch>
          <a:fillRect/>
        </a:stretch>
      </xdr:blipFill>
      <xdr:spPr bwMode="auto">
        <a:xfrm>
          <a:off x="4878917" y="0"/>
          <a:ext cx="2618633" cy="58184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730250</xdr:colOff>
      <xdr:row>0</xdr:row>
      <xdr:rowOff>79375</xdr:rowOff>
    </xdr:from>
    <xdr:to>
      <xdr:col>23</xdr:col>
      <xdr:colOff>4731276</xdr:colOff>
      <xdr:row>4</xdr:row>
      <xdr:rowOff>63500</xdr:rowOff>
    </xdr:to>
    <xdr:pic>
      <xdr:nvPicPr>
        <xdr:cNvPr id="2" name="Picture 0" descr="Logo.jpg"/>
        <xdr:cNvPicPr>
          <a:picLocks noChangeAspect="1" noChangeArrowheads="1"/>
        </xdr:cNvPicPr>
      </xdr:nvPicPr>
      <xdr:blipFill>
        <a:blip xmlns:r="http://schemas.openxmlformats.org/officeDocument/2006/relationships" r:embed="rId1" cstate="print"/>
        <a:srcRect/>
        <a:stretch>
          <a:fillRect/>
        </a:stretch>
      </xdr:blipFill>
      <xdr:spPr bwMode="auto">
        <a:xfrm>
          <a:off x="14160500" y="79375"/>
          <a:ext cx="4001026" cy="1016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87"/>
  <sheetViews>
    <sheetView tabSelected="1" topLeftCell="A44" zoomScale="80" zoomScaleNormal="80" workbookViewId="0">
      <selection activeCell="R78" sqref="R78"/>
    </sheetView>
  </sheetViews>
  <sheetFormatPr defaultRowHeight="15"/>
  <cols>
    <col min="1" max="1" width="15.28515625" customWidth="1"/>
  </cols>
  <sheetData>
    <row r="1" spans="1:13">
      <c r="A1" s="108"/>
      <c r="B1" s="108"/>
      <c r="C1" s="108"/>
      <c r="D1" s="108"/>
      <c r="E1" s="108"/>
      <c r="F1" s="108"/>
      <c r="G1" s="108"/>
      <c r="H1" s="108"/>
      <c r="I1" s="108"/>
      <c r="J1" s="108"/>
      <c r="K1" s="108"/>
      <c r="L1" s="108"/>
      <c r="M1" s="108"/>
    </row>
    <row r="2" spans="1:13">
      <c r="A2" s="108"/>
      <c r="B2" s="108"/>
      <c r="C2" s="108"/>
      <c r="D2" s="108"/>
      <c r="E2" s="108"/>
      <c r="F2" s="108"/>
      <c r="G2" s="108"/>
      <c r="H2" s="108"/>
      <c r="I2" s="108"/>
      <c r="J2" s="108"/>
      <c r="K2" s="108"/>
      <c r="L2" s="108"/>
      <c r="M2" s="108"/>
    </row>
    <row r="3" spans="1:13">
      <c r="A3" s="108"/>
      <c r="B3" s="108"/>
      <c r="C3" s="108"/>
      <c r="D3" s="108"/>
      <c r="E3" s="108"/>
      <c r="F3" s="108"/>
      <c r="G3" s="108"/>
      <c r="H3" s="108"/>
      <c r="I3" s="108"/>
      <c r="J3" s="108"/>
      <c r="K3" s="108"/>
      <c r="L3" s="108"/>
      <c r="M3" s="108"/>
    </row>
    <row r="4" spans="1:13">
      <c r="A4" s="35"/>
      <c r="B4" s="35"/>
      <c r="C4" s="35"/>
      <c r="D4" s="35"/>
      <c r="E4" s="35"/>
      <c r="F4" s="35"/>
      <c r="G4" s="35"/>
      <c r="H4" s="35"/>
      <c r="I4" s="35"/>
      <c r="J4" s="35"/>
      <c r="K4" s="35"/>
      <c r="L4" s="20"/>
      <c r="M4" s="20"/>
    </row>
    <row r="5" spans="1:13" ht="18">
      <c r="A5" s="112" t="s">
        <v>168</v>
      </c>
      <c r="B5" s="112"/>
      <c r="C5" s="112"/>
      <c r="D5" s="112"/>
      <c r="E5" s="112"/>
      <c r="F5" s="112"/>
      <c r="G5" s="112"/>
      <c r="H5" s="112"/>
      <c r="I5" s="112"/>
      <c r="J5" s="112"/>
      <c r="K5" s="112"/>
      <c r="L5" s="112"/>
      <c r="M5" s="112"/>
    </row>
    <row r="6" spans="1:13" ht="18">
      <c r="A6" s="112" t="s">
        <v>146</v>
      </c>
      <c r="B6" s="112"/>
      <c r="C6" s="112"/>
      <c r="D6" s="112"/>
      <c r="E6" s="112"/>
      <c r="F6" s="112"/>
      <c r="G6" s="112"/>
      <c r="H6" s="112"/>
      <c r="I6" s="112"/>
      <c r="J6" s="112"/>
      <c r="K6" s="112"/>
      <c r="L6" s="112"/>
      <c r="M6" s="112"/>
    </row>
    <row r="7" spans="1:13">
      <c r="A7" s="114" t="s">
        <v>234</v>
      </c>
      <c r="B7" s="114"/>
      <c r="C7" s="114"/>
      <c r="D7" s="114"/>
      <c r="E7" s="114"/>
      <c r="F7" s="114"/>
      <c r="G7" s="114"/>
      <c r="H7" s="114"/>
      <c r="I7" s="114"/>
      <c r="J7" s="114"/>
      <c r="K7" s="114"/>
      <c r="L7" s="114"/>
      <c r="M7" s="114"/>
    </row>
    <row r="8" spans="1:13">
      <c r="A8" s="34"/>
      <c r="B8" s="34"/>
      <c r="C8" s="34"/>
      <c r="D8" s="34"/>
      <c r="E8" s="34"/>
      <c r="F8" s="34"/>
      <c r="G8" s="34"/>
      <c r="H8" s="34"/>
      <c r="I8" s="34"/>
      <c r="J8" s="34"/>
      <c r="K8" s="34"/>
      <c r="L8" s="34"/>
      <c r="M8" s="34"/>
    </row>
    <row r="9" spans="1:13" ht="15.75">
      <c r="A9" s="115" t="s">
        <v>147</v>
      </c>
      <c r="B9" s="115"/>
      <c r="C9" s="115"/>
      <c r="D9" s="115"/>
      <c r="E9" s="115"/>
      <c r="F9" s="115"/>
      <c r="G9" s="115"/>
      <c r="H9" s="115"/>
      <c r="I9" s="115"/>
      <c r="J9" s="115"/>
      <c r="K9" s="115"/>
      <c r="L9" s="115"/>
      <c r="M9" s="115"/>
    </row>
    <row r="10" spans="1:13">
      <c r="A10" s="116" t="s">
        <v>148</v>
      </c>
      <c r="B10" s="116"/>
      <c r="C10" s="116"/>
      <c r="D10" s="116"/>
      <c r="E10" s="116"/>
      <c r="F10" s="116"/>
      <c r="G10" s="116"/>
      <c r="H10" s="116"/>
      <c r="I10" s="116"/>
      <c r="J10" s="116"/>
      <c r="K10" s="116"/>
      <c r="L10" s="116"/>
      <c r="M10" s="116"/>
    </row>
    <row r="11" spans="1:13" ht="18">
      <c r="A11" s="112" t="s">
        <v>149</v>
      </c>
      <c r="B11" s="112"/>
      <c r="C11" s="112"/>
      <c r="D11" s="112"/>
      <c r="E11" s="112"/>
      <c r="F11" s="112"/>
      <c r="G11" s="112"/>
      <c r="H11" s="112"/>
      <c r="I11" s="112"/>
      <c r="J11" s="112"/>
      <c r="K11" s="112"/>
      <c r="L11" s="112"/>
      <c r="M11" s="112"/>
    </row>
    <row r="12" spans="1:13">
      <c r="A12" s="113" t="s">
        <v>150</v>
      </c>
      <c r="B12" s="113"/>
      <c r="C12" s="113"/>
      <c r="D12" s="113"/>
      <c r="E12" s="113"/>
      <c r="F12" s="113"/>
      <c r="G12" s="113"/>
      <c r="H12" s="113"/>
      <c r="I12" s="113"/>
      <c r="J12" s="113"/>
      <c r="K12" s="113"/>
      <c r="L12" s="113"/>
      <c r="M12" s="113"/>
    </row>
    <row r="13" spans="1:13">
      <c r="A13" s="109" t="s">
        <v>258</v>
      </c>
      <c r="B13" s="109"/>
      <c r="C13" s="109"/>
      <c r="D13" s="109"/>
      <c r="E13" s="109"/>
      <c r="F13" s="109"/>
      <c r="G13" s="109"/>
      <c r="H13" s="109"/>
      <c r="I13" s="109"/>
      <c r="J13" s="109"/>
      <c r="K13" s="109"/>
      <c r="L13" s="109"/>
      <c r="M13" s="109"/>
    </row>
    <row r="14" spans="1:13">
      <c r="A14" s="109"/>
      <c r="B14" s="109"/>
      <c r="C14" s="109"/>
      <c r="D14" s="109"/>
      <c r="E14" s="109"/>
      <c r="F14" s="109"/>
      <c r="G14" s="109"/>
      <c r="H14" s="109"/>
      <c r="I14" s="109"/>
      <c r="J14" s="109"/>
      <c r="K14" s="109"/>
      <c r="L14" s="109"/>
      <c r="M14" s="109"/>
    </row>
    <row r="15" spans="1:13" s="65" customFormat="1">
      <c r="A15" s="109"/>
      <c r="B15" s="109"/>
      <c r="C15" s="109"/>
      <c r="D15" s="109"/>
      <c r="E15" s="109"/>
      <c r="F15" s="109"/>
      <c r="G15" s="109"/>
      <c r="H15" s="109"/>
      <c r="I15" s="109"/>
      <c r="J15" s="109"/>
      <c r="K15" s="109"/>
      <c r="L15" s="109"/>
      <c r="M15" s="109"/>
    </row>
    <row r="16" spans="1:13">
      <c r="A16" s="109"/>
      <c r="B16" s="109"/>
      <c r="C16" s="109"/>
      <c r="D16" s="109"/>
      <c r="E16" s="109"/>
      <c r="F16" s="109"/>
      <c r="G16" s="109"/>
      <c r="H16" s="109"/>
      <c r="I16" s="109"/>
      <c r="J16" s="109"/>
      <c r="K16" s="109"/>
      <c r="L16" s="109"/>
      <c r="M16" s="109"/>
    </row>
    <row r="17" spans="1:13" s="65" customFormat="1">
      <c r="A17" s="109" t="s">
        <v>262</v>
      </c>
      <c r="B17" s="110"/>
      <c r="C17" s="110"/>
      <c r="D17" s="110"/>
      <c r="E17" s="110"/>
      <c r="F17" s="110"/>
      <c r="G17" s="110"/>
      <c r="H17" s="110"/>
      <c r="I17" s="110"/>
      <c r="J17" s="110"/>
      <c r="K17" s="110"/>
      <c r="L17" s="110"/>
      <c r="M17" s="110"/>
    </row>
    <row r="18" spans="1:13" s="65" customFormat="1">
      <c r="A18" s="110"/>
      <c r="B18" s="110"/>
      <c r="C18" s="110"/>
      <c r="D18" s="110"/>
      <c r="E18" s="110"/>
      <c r="F18" s="110"/>
      <c r="G18" s="110"/>
      <c r="H18" s="110"/>
      <c r="I18" s="110"/>
      <c r="J18" s="110"/>
      <c r="K18" s="110"/>
      <c r="L18" s="110"/>
      <c r="M18" s="110"/>
    </row>
    <row r="19" spans="1:13" s="65" customFormat="1">
      <c r="A19" s="110"/>
      <c r="B19" s="110"/>
      <c r="C19" s="110"/>
      <c r="D19" s="110"/>
      <c r="E19" s="110"/>
      <c r="F19" s="110"/>
      <c r="G19" s="110"/>
      <c r="H19" s="110"/>
      <c r="I19" s="110"/>
      <c r="J19" s="110"/>
      <c r="K19" s="110"/>
      <c r="L19" s="110"/>
      <c r="M19" s="110"/>
    </row>
    <row r="20" spans="1:13" s="65" customFormat="1">
      <c r="A20" s="110"/>
      <c r="B20" s="110"/>
      <c r="C20" s="110"/>
      <c r="D20" s="110"/>
      <c r="E20" s="110"/>
      <c r="F20" s="110"/>
      <c r="G20" s="110"/>
      <c r="H20" s="110"/>
      <c r="I20" s="110"/>
      <c r="J20" s="110"/>
      <c r="K20" s="110"/>
      <c r="L20" s="110"/>
      <c r="M20" s="110"/>
    </row>
    <row r="21" spans="1:13" s="65" customFormat="1">
      <c r="A21" s="110"/>
      <c r="B21" s="110"/>
      <c r="C21" s="110"/>
      <c r="D21" s="110"/>
      <c r="E21" s="110"/>
      <c r="F21" s="110"/>
      <c r="G21" s="110"/>
      <c r="H21" s="110"/>
      <c r="I21" s="110"/>
      <c r="J21" s="110"/>
      <c r="K21" s="110"/>
      <c r="L21" s="110"/>
      <c r="M21" s="110"/>
    </row>
    <row r="22" spans="1:13">
      <c r="A22" s="109" t="s">
        <v>195</v>
      </c>
      <c r="B22" s="110"/>
      <c r="C22" s="110"/>
      <c r="D22" s="110"/>
      <c r="E22" s="110"/>
      <c r="F22" s="110"/>
      <c r="G22" s="110"/>
      <c r="H22" s="110"/>
      <c r="I22" s="110"/>
      <c r="J22" s="110"/>
      <c r="K22" s="110"/>
      <c r="L22" s="110"/>
      <c r="M22" s="110"/>
    </row>
    <row r="23" spans="1:13">
      <c r="A23" s="110"/>
      <c r="B23" s="110"/>
      <c r="C23" s="110"/>
      <c r="D23" s="110"/>
      <c r="E23" s="110"/>
      <c r="F23" s="110"/>
      <c r="G23" s="110"/>
      <c r="H23" s="110"/>
      <c r="I23" s="110"/>
      <c r="J23" s="110"/>
      <c r="K23" s="110"/>
      <c r="L23" s="110"/>
      <c r="M23" s="110"/>
    </row>
    <row r="24" spans="1:13">
      <c r="A24" s="110"/>
      <c r="B24" s="110"/>
      <c r="C24" s="110"/>
      <c r="D24" s="110"/>
      <c r="E24" s="110"/>
      <c r="F24" s="110"/>
      <c r="G24" s="110"/>
      <c r="H24" s="110"/>
      <c r="I24" s="110"/>
      <c r="J24" s="110"/>
      <c r="K24" s="110"/>
      <c r="L24" s="110"/>
      <c r="M24" s="110"/>
    </row>
    <row r="25" spans="1:13" s="60" customFormat="1">
      <c r="A25" s="109" t="s">
        <v>196</v>
      </c>
      <c r="B25" s="110"/>
      <c r="C25" s="110"/>
      <c r="D25" s="110"/>
      <c r="E25" s="110"/>
      <c r="F25" s="110"/>
      <c r="G25" s="110"/>
      <c r="H25" s="110"/>
      <c r="I25" s="110"/>
      <c r="J25" s="110"/>
      <c r="K25" s="110"/>
      <c r="L25" s="110"/>
      <c r="M25" s="110"/>
    </row>
    <row r="26" spans="1:13" s="60" customFormat="1">
      <c r="A26" s="110"/>
      <c r="B26" s="110"/>
      <c r="C26" s="110"/>
      <c r="D26" s="110"/>
      <c r="E26" s="110"/>
      <c r="F26" s="110"/>
      <c r="G26" s="110"/>
      <c r="H26" s="110"/>
      <c r="I26" s="110"/>
      <c r="J26" s="110"/>
      <c r="K26" s="110"/>
      <c r="L26" s="110"/>
      <c r="M26" s="110"/>
    </row>
    <row r="27" spans="1:13" s="60" customFormat="1">
      <c r="A27" s="110"/>
      <c r="B27" s="110"/>
      <c r="C27" s="110"/>
      <c r="D27" s="110"/>
      <c r="E27" s="110"/>
      <c r="F27" s="110"/>
      <c r="G27" s="110"/>
      <c r="H27" s="110"/>
      <c r="I27" s="110"/>
      <c r="J27" s="110"/>
      <c r="K27" s="110"/>
      <c r="L27" s="110"/>
      <c r="M27" s="110"/>
    </row>
    <row r="28" spans="1:13" s="65" customFormat="1">
      <c r="A28" s="109" t="s">
        <v>261</v>
      </c>
      <c r="B28" s="110"/>
      <c r="C28" s="110"/>
      <c r="D28" s="110"/>
      <c r="E28" s="110"/>
      <c r="F28" s="110"/>
      <c r="G28" s="110"/>
      <c r="H28" s="110"/>
      <c r="I28" s="110"/>
      <c r="J28" s="110"/>
      <c r="K28" s="110"/>
      <c r="L28" s="110"/>
      <c r="M28" s="110"/>
    </row>
    <row r="29" spans="1:13" s="65" customFormat="1">
      <c r="A29" s="110"/>
      <c r="B29" s="110"/>
      <c r="C29" s="110"/>
      <c r="D29" s="110"/>
      <c r="E29" s="110"/>
      <c r="F29" s="110"/>
      <c r="G29" s="110"/>
      <c r="H29" s="110"/>
      <c r="I29" s="110"/>
      <c r="J29" s="110"/>
      <c r="K29" s="110"/>
      <c r="L29" s="110"/>
      <c r="M29" s="110"/>
    </row>
    <row r="30" spans="1:13" s="65" customFormat="1">
      <c r="A30" s="110"/>
      <c r="B30" s="110"/>
      <c r="C30" s="110"/>
      <c r="D30" s="110"/>
      <c r="E30" s="110"/>
      <c r="F30" s="110"/>
      <c r="G30" s="110"/>
      <c r="H30" s="110"/>
      <c r="I30" s="110"/>
      <c r="J30" s="110"/>
      <c r="K30" s="110"/>
      <c r="L30" s="110"/>
      <c r="M30" s="110"/>
    </row>
    <row r="31" spans="1:13" s="65" customFormat="1">
      <c r="A31" s="109" t="s">
        <v>232</v>
      </c>
      <c r="B31" s="110"/>
      <c r="C31" s="110"/>
      <c r="D31" s="110"/>
      <c r="E31" s="110"/>
      <c r="F31" s="110"/>
      <c r="G31" s="110"/>
      <c r="H31" s="110"/>
      <c r="I31" s="110"/>
      <c r="J31" s="110"/>
      <c r="K31" s="110"/>
      <c r="L31" s="110"/>
      <c r="M31" s="110"/>
    </row>
    <row r="32" spans="1:13" s="65" customFormat="1">
      <c r="A32" s="110"/>
      <c r="B32" s="110"/>
      <c r="C32" s="110"/>
      <c r="D32" s="110"/>
      <c r="E32" s="110"/>
      <c r="F32" s="110"/>
      <c r="G32" s="110"/>
      <c r="H32" s="110"/>
      <c r="I32" s="110"/>
      <c r="J32" s="110"/>
      <c r="K32" s="110"/>
      <c r="L32" s="110"/>
      <c r="M32" s="110"/>
    </row>
    <row r="33" spans="1:14" s="65" customFormat="1">
      <c r="A33" s="110"/>
      <c r="B33" s="110"/>
      <c r="C33" s="110"/>
      <c r="D33" s="110"/>
      <c r="E33" s="110"/>
      <c r="F33" s="110"/>
      <c r="G33" s="110"/>
      <c r="H33" s="110"/>
      <c r="I33" s="110"/>
      <c r="J33" s="110"/>
      <c r="K33" s="110"/>
      <c r="L33" s="110"/>
      <c r="M33" s="110"/>
    </row>
    <row r="34" spans="1:14" s="60" customFormat="1">
      <c r="A34" s="93"/>
      <c r="B34" s="93"/>
      <c r="C34" s="93"/>
      <c r="D34" s="93"/>
      <c r="E34" s="93"/>
      <c r="F34" s="93"/>
      <c r="G34" s="93"/>
      <c r="H34" s="93"/>
      <c r="I34" s="93"/>
      <c r="J34" s="93"/>
      <c r="K34" s="93"/>
      <c r="L34" s="93"/>
      <c r="M34" s="93"/>
      <c r="N34" s="40"/>
    </row>
    <row r="35" spans="1:14" ht="18">
      <c r="A35" s="112" t="s">
        <v>151</v>
      </c>
      <c r="B35" s="112"/>
      <c r="C35" s="112"/>
      <c r="D35" s="112"/>
      <c r="E35" s="112"/>
      <c r="F35" s="112"/>
      <c r="G35" s="112"/>
      <c r="H35" s="112"/>
      <c r="I35" s="112"/>
      <c r="J35" s="112"/>
      <c r="K35" s="112"/>
      <c r="L35" s="112"/>
      <c r="M35" s="112"/>
    </row>
    <row r="36" spans="1:14">
      <c r="A36" s="113" t="s">
        <v>152</v>
      </c>
      <c r="B36" s="113"/>
      <c r="C36" s="113"/>
      <c r="D36" s="113"/>
      <c r="E36" s="113"/>
      <c r="F36" s="113"/>
      <c r="G36" s="113"/>
      <c r="H36" s="113"/>
      <c r="I36" s="113"/>
      <c r="J36" s="113"/>
      <c r="K36" s="113"/>
      <c r="L36" s="113"/>
      <c r="M36" s="113"/>
    </row>
    <row r="37" spans="1:14" ht="15.75">
      <c r="A37" s="94" t="s">
        <v>153</v>
      </c>
      <c r="B37" s="94" t="s">
        <v>12</v>
      </c>
      <c r="C37" s="111" t="s">
        <v>154</v>
      </c>
      <c r="D37" s="111"/>
      <c r="E37" s="111"/>
      <c r="F37" s="111"/>
      <c r="G37" s="111"/>
      <c r="H37" s="111"/>
      <c r="I37" s="111"/>
      <c r="J37" s="111"/>
      <c r="K37" s="111"/>
      <c r="L37" s="111"/>
      <c r="M37" s="111"/>
    </row>
    <row r="38" spans="1:14" s="65" customFormat="1">
      <c r="A38" s="127" t="s">
        <v>259</v>
      </c>
      <c r="B38" s="127" t="s">
        <v>23</v>
      </c>
      <c r="C38" s="130" t="s">
        <v>260</v>
      </c>
      <c r="D38" s="130"/>
      <c r="E38" s="130"/>
      <c r="F38" s="130"/>
      <c r="G38" s="130"/>
      <c r="H38" s="130"/>
      <c r="I38" s="130"/>
      <c r="J38" s="130"/>
      <c r="K38" s="130"/>
      <c r="L38" s="130"/>
      <c r="M38" s="130"/>
    </row>
    <row r="39" spans="1:14" s="65" customFormat="1">
      <c r="A39" s="128"/>
      <c r="B39" s="128"/>
      <c r="C39" s="130"/>
      <c r="D39" s="130"/>
      <c r="E39" s="130"/>
      <c r="F39" s="130"/>
      <c r="G39" s="130"/>
      <c r="H39" s="130"/>
      <c r="I39" s="130"/>
      <c r="J39" s="130"/>
      <c r="K39" s="130"/>
      <c r="L39" s="130"/>
      <c r="M39" s="130"/>
    </row>
    <row r="40" spans="1:14" s="65" customFormat="1">
      <c r="A40" s="128"/>
      <c r="B40" s="128"/>
      <c r="C40" s="130"/>
      <c r="D40" s="130"/>
      <c r="E40" s="130"/>
      <c r="F40" s="130"/>
      <c r="G40" s="130"/>
      <c r="H40" s="130"/>
      <c r="I40" s="130"/>
      <c r="J40" s="130"/>
      <c r="K40" s="130"/>
      <c r="L40" s="130"/>
      <c r="M40" s="130"/>
    </row>
    <row r="41" spans="1:14" ht="15" customHeight="1">
      <c r="A41" s="127" t="s">
        <v>155</v>
      </c>
      <c r="B41" s="127" t="s">
        <v>90</v>
      </c>
      <c r="C41" s="130" t="s">
        <v>264</v>
      </c>
      <c r="D41" s="130"/>
      <c r="E41" s="130"/>
      <c r="F41" s="130"/>
      <c r="G41" s="130"/>
      <c r="H41" s="130"/>
      <c r="I41" s="130"/>
      <c r="J41" s="130"/>
      <c r="K41" s="130"/>
      <c r="L41" s="130"/>
      <c r="M41" s="130"/>
    </row>
    <row r="42" spans="1:14" ht="15" customHeight="1">
      <c r="A42" s="128"/>
      <c r="B42" s="128"/>
      <c r="C42" s="130"/>
      <c r="D42" s="130"/>
      <c r="E42" s="130"/>
      <c r="F42" s="130"/>
      <c r="G42" s="130"/>
      <c r="H42" s="130"/>
      <c r="I42" s="130"/>
      <c r="J42" s="130"/>
      <c r="K42" s="130"/>
      <c r="L42" s="130"/>
      <c r="M42" s="130"/>
    </row>
    <row r="43" spans="1:14" ht="15" customHeight="1">
      <c r="A43" s="128"/>
      <c r="B43" s="128"/>
      <c r="C43" s="130"/>
      <c r="D43" s="130"/>
      <c r="E43" s="130"/>
      <c r="F43" s="130"/>
      <c r="G43" s="130"/>
      <c r="H43" s="130"/>
      <c r="I43" s="130"/>
      <c r="J43" s="130"/>
      <c r="K43" s="130"/>
      <c r="L43" s="130"/>
      <c r="M43" s="130"/>
    </row>
    <row r="44" spans="1:14" s="65" customFormat="1" ht="15" customHeight="1">
      <c r="A44" s="128"/>
      <c r="B44" s="128"/>
      <c r="C44" s="130"/>
      <c r="D44" s="130"/>
      <c r="E44" s="130"/>
      <c r="F44" s="130"/>
      <c r="G44" s="130"/>
      <c r="H44" s="130"/>
      <c r="I44" s="130"/>
      <c r="J44" s="130"/>
      <c r="K44" s="130"/>
      <c r="L44" s="130"/>
      <c r="M44" s="130"/>
    </row>
    <row r="45" spans="1:14" s="60" customFormat="1" ht="15" customHeight="1">
      <c r="A45" s="128"/>
      <c r="B45" s="128"/>
      <c r="C45" s="130"/>
      <c r="D45" s="130"/>
      <c r="E45" s="130"/>
      <c r="F45" s="130"/>
      <c r="G45" s="130"/>
      <c r="H45" s="130"/>
      <c r="I45" s="130"/>
      <c r="J45" s="130"/>
      <c r="K45" s="130"/>
      <c r="L45" s="130"/>
      <c r="M45" s="130"/>
    </row>
    <row r="46" spans="1:14" ht="15" customHeight="1">
      <c r="A46" s="128"/>
      <c r="B46" s="128"/>
      <c r="C46" s="130"/>
      <c r="D46" s="130"/>
      <c r="E46" s="130"/>
      <c r="F46" s="130"/>
      <c r="G46" s="130"/>
      <c r="H46" s="130"/>
      <c r="I46" s="130"/>
      <c r="J46" s="130"/>
      <c r="K46" s="130"/>
      <c r="L46" s="130"/>
      <c r="M46" s="130"/>
    </row>
    <row r="47" spans="1:14" ht="15" customHeight="1">
      <c r="A47" s="128"/>
      <c r="B47" s="128"/>
      <c r="C47" s="130"/>
      <c r="D47" s="130"/>
      <c r="E47" s="130"/>
      <c r="F47" s="130"/>
      <c r="G47" s="130"/>
      <c r="H47" s="130"/>
      <c r="I47" s="130"/>
      <c r="J47" s="130"/>
      <c r="K47" s="130"/>
      <c r="L47" s="130"/>
      <c r="M47" s="130"/>
    </row>
    <row r="48" spans="1:14" ht="15" customHeight="1">
      <c r="A48" s="127" t="s">
        <v>119</v>
      </c>
      <c r="B48" s="127" t="s">
        <v>145</v>
      </c>
      <c r="C48" s="119" t="s">
        <v>237</v>
      </c>
      <c r="D48" s="120"/>
      <c r="E48" s="120"/>
      <c r="F48" s="120"/>
      <c r="G48" s="120"/>
      <c r="H48" s="120"/>
      <c r="I48" s="120"/>
      <c r="J48" s="120"/>
      <c r="K48" s="120"/>
      <c r="L48" s="120"/>
      <c r="M48" s="121"/>
    </row>
    <row r="49" spans="1:13" ht="15" customHeight="1">
      <c r="A49" s="128"/>
      <c r="B49" s="128"/>
      <c r="C49" s="122"/>
      <c r="D49" s="109"/>
      <c r="E49" s="109"/>
      <c r="F49" s="109"/>
      <c r="G49" s="109"/>
      <c r="H49" s="109"/>
      <c r="I49" s="109"/>
      <c r="J49" s="109"/>
      <c r="K49" s="109"/>
      <c r="L49" s="109"/>
      <c r="M49" s="123"/>
    </row>
    <row r="50" spans="1:13" ht="15" customHeight="1">
      <c r="A50" s="128"/>
      <c r="B50" s="128"/>
      <c r="C50" s="122"/>
      <c r="D50" s="109"/>
      <c r="E50" s="109"/>
      <c r="F50" s="109"/>
      <c r="G50" s="109"/>
      <c r="H50" s="109"/>
      <c r="I50" s="109"/>
      <c r="J50" s="109"/>
      <c r="K50" s="109"/>
      <c r="L50" s="109"/>
      <c r="M50" s="123"/>
    </row>
    <row r="51" spans="1:13" ht="15" customHeight="1">
      <c r="A51" s="128"/>
      <c r="B51" s="128"/>
      <c r="C51" s="122"/>
      <c r="D51" s="109"/>
      <c r="E51" s="109"/>
      <c r="F51" s="109"/>
      <c r="G51" s="109"/>
      <c r="H51" s="109"/>
      <c r="I51" s="109"/>
      <c r="J51" s="109"/>
      <c r="K51" s="109"/>
      <c r="L51" s="109"/>
      <c r="M51" s="123"/>
    </row>
    <row r="52" spans="1:13" s="65" customFormat="1" ht="15" customHeight="1">
      <c r="A52" s="128"/>
      <c r="B52" s="128"/>
      <c r="C52" s="122"/>
      <c r="D52" s="109"/>
      <c r="E52" s="109"/>
      <c r="F52" s="109"/>
      <c r="G52" s="109"/>
      <c r="H52" s="109"/>
      <c r="I52" s="109"/>
      <c r="J52" s="109"/>
      <c r="K52" s="109"/>
      <c r="L52" s="109"/>
      <c r="M52" s="123"/>
    </row>
    <row r="53" spans="1:13" s="65" customFormat="1" ht="15" customHeight="1">
      <c r="A53" s="128"/>
      <c r="B53" s="128"/>
      <c r="C53" s="122"/>
      <c r="D53" s="109"/>
      <c r="E53" s="109"/>
      <c r="F53" s="109"/>
      <c r="G53" s="109"/>
      <c r="H53" s="109"/>
      <c r="I53" s="109"/>
      <c r="J53" s="109"/>
      <c r="K53" s="109"/>
      <c r="L53" s="109"/>
      <c r="M53" s="123"/>
    </row>
    <row r="54" spans="1:13" s="65" customFormat="1" ht="15" customHeight="1">
      <c r="A54" s="128"/>
      <c r="B54" s="128"/>
      <c r="C54" s="122"/>
      <c r="D54" s="109"/>
      <c r="E54" s="109"/>
      <c r="F54" s="109"/>
      <c r="G54" s="109"/>
      <c r="H54" s="109"/>
      <c r="I54" s="109"/>
      <c r="J54" s="109"/>
      <c r="K54" s="109"/>
      <c r="L54" s="109"/>
      <c r="M54" s="123"/>
    </row>
    <row r="55" spans="1:13" s="65" customFormat="1" ht="15" customHeight="1">
      <c r="A55" s="128"/>
      <c r="B55" s="128"/>
      <c r="C55" s="122"/>
      <c r="D55" s="109"/>
      <c r="E55" s="109"/>
      <c r="F55" s="109"/>
      <c r="G55" s="109"/>
      <c r="H55" s="109"/>
      <c r="I55" s="109"/>
      <c r="J55" s="109"/>
      <c r="K55" s="109"/>
      <c r="L55" s="109"/>
      <c r="M55" s="123"/>
    </row>
    <row r="56" spans="1:13" s="65" customFormat="1" ht="15" customHeight="1">
      <c r="A56" s="128"/>
      <c r="B56" s="128"/>
      <c r="C56" s="122"/>
      <c r="D56" s="109"/>
      <c r="E56" s="109"/>
      <c r="F56" s="109"/>
      <c r="G56" s="109"/>
      <c r="H56" s="109"/>
      <c r="I56" s="109"/>
      <c r="J56" s="109"/>
      <c r="K56" s="109"/>
      <c r="L56" s="109"/>
      <c r="M56" s="123"/>
    </row>
    <row r="57" spans="1:13" s="65" customFormat="1" ht="15" customHeight="1">
      <c r="A57" s="128"/>
      <c r="B57" s="128"/>
      <c r="C57" s="122"/>
      <c r="D57" s="109"/>
      <c r="E57" s="109"/>
      <c r="F57" s="109"/>
      <c r="G57" s="109"/>
      <c r="H57" s="109"/>
      <c r="I57" s="109"/>
      <c r="J57" s="109"/>
      <c r="K57" s="109"/>
      <c r="L57" s="109"/>
      <c r="M57" s="123"/>
    </row>
    <row r="58" spans="1:13" s="65" customFormat="1" ht="15" customHeight="1">
      <c r="A58" s="128"/>
      <c r="B58" s="128"/>
      <c r="C58" s="122"/>
      <c r="D58" s="109"/>
      <c r="E58" s="109"/>
      <c r="F58" s="109"/>
      <c r="G58" s="109"/>
      <c r="H58" s="109"/>
      <c r="I58" s="109"/>
      <c r="J58" s="109"/>
      <c r="K58" s="109"/>
      <c r="L58" s="109"/>
      <c r="M58" s="123"/>
    </row>
    <row r="59" spans="1:13" s="59" customFormat="1" ht="15" customHeight="1">
      <c r="A59" s="128"/>
      <c r="B59" s="128"/>
      <c r="C59" s="122"/>
      <c r="D59" s="109"/>
      <c r="E59" s="109"/>
      <c r="F59" s="109"/>
      <c r="G59" s="109"/>
      <c r="H59" s="109"/>
      <c r="I59" s="109"/>
      <c r="J59" s="109"/>
      <c r="K59" s="109"/>
      <c r="L59" s="109"/>
      <c r="M59" s="123"/>
    </row>
    <row r="60" spans="1:13" ht="15" customHeight="1">
      <c r="A60" s="128"/>
      <c r="B60" s="128"/>
      <c r="C60" s="124"/>
      <c r="D60" s="125"/>
      <c r="E60" s="125"/>
      <c r="F60" s="125"/>
      <c r="G60" s="125"/>
      <c r="H60" s="125"/>
      <c r="I60" s="125"/>
      <c r="J60" s="125"/>
      <c r="K60" s="125"/>
      <c r="L60" s="125"/>
      <c r="M60" s="126"/>
    </row>
    <row r="61" spans="1:13" s="65" customFormat="1" ht="15" customHeight="1">
      <c r="A61" s="107" t="s">
        <v>153</v>
      </c>
      <c r="B61" s="107" t="s">
        <v>12</v>
      </c>
      <c r="C61" s="111" t="s">
        <v>154</v>
      </c>
      <c r="D61" s="111"/>
      <c r="E61" s="111"/>
      <c r="F61" s="111"/>
      <c r="G61" s="111"/>
      <c r="H61" s="111"/>
      <c r="I61" s="111"/>
      <c r="J61" s="111"/>
      <c r="K61" s="111"/>
      <c r="L61" s="111"/>
      <c r="M61" s="111"/>
    </row>
    <row r="62" spans="1:13" s="60" customFormat="1" ht="15" customHeight="1">
      <c r="A62" s="118" t="s">
        <v>198</v>
      </c>
      <c r="B62" s="118" t="s">
        <v>199</v>
      </c>
      <c r="C62" s="117" t="s">
        <v>267</v>
      </c>
      <c r="D62" s="117"/>
      <c r="E62" s="117"/>
      <c r="F62" s="117"/>
      <c r="G62" s="117"/>
      <c r="H62" s="117"/>
      <c r="I62" s="117"/>
      <c r="J62" s="117"/>
      <c r="K62" s="117"/>
      <c r="L62" s="117"/>
      <c r="M62" s="117"/>
    </row>
    <row r="63" spans="1:13" s="60" customFormat="1" ht="15" customHeight="1">
      <c r="A63" s="118"/>
      <c r="B63" s="118"/>
      <c r="C63" s="117"/>
      <c r="D63" s="117"/>
      <c r="E63" s="117"/>
      <c r="F63" s="117"/>
      <c r="G63" s="117"/>
      <c r="H63" s="117"/>
      <c r="I63" s="117"/>
      <c r="J63" s="117"/>
      <c r="K63" s="117"/>
      <c r="L63" s="117"/>
      <c r="M63" s="117"/>
    </row>
    <row r="64" spans="1:13" s="60" customFormat="1" ht="15" customHeight="1">
      <c r="A64" s="118"/>
      <c r="B64" s="118"/>
      <c r="C64" s="117"/>
      <c r="D64" s="117"/>
      <c r="E64" s="117"/>
      <c r="F64" s="117"/>
      <c r="G64" s="117"/>
      <c r="H64" s="117"/>
      <c r="I64" s="117"/>
      <c r="J64" s="117"/>
      <c r="K64" s="117"/>
      <c r="L64" s="117"/>
      <c r="M64" s="117"/>
    </row>
    <row r="65" spans="1:13" s="60" customFormat="1" ht="15" customHeight="1">
      <c r="A65" s="118"/>
      <c r="B65" s="118"/>
      <c r="C65" s="117"/>
      <c r="D65" s="117"/>
      <c r="E65" s="117"/>
      <c r="F65" s="117"/>
      <c r="G65" s="117"/>
      <c r="H65" s="117"/>
      <c r="I65" s="117"/>
      <c r="J65" s="117"/>
      <c r="K65" s="117"/>
      <c r="L65" s="117"/>
      <c r="M65" s="117"/>
    </row>
    <row r="66" spans="1:13" s="65" customFormat="1" ht="15" customHeight="1">
      <c r="A66" s="118"/>
      <c r="B66" s="118"/>
      <c r="C66" s="117"/>
      <c r="D66" s="117"/>
      <c r="E66" s="117"/>
      <c r="F66" s="117"/>
      <c r="G66" s="117"/>
      <c r="H66" s="117"/>
      <c r="I66" s="117"/>
      <c r="J66" s="117"/>
      <c r="K66" s="117"/>
      <c r="L66" s="117"/>
      <c r="M66" s="117"/>
    </row>
    <row r="67" spans="1:13" s="65" customFormat="1" ht="15" customHeight="1">
      <c r="A67" s="118"/>
      <c r="B67" s="118"/>
      <c r="C67" s="117"/>
      <c r="D67" s="117"/>
      <c r="E67" s="117"/>
      <c r="F67" s="117"/>
      <c r="G67" s="117"/>
      <c r="H67" s="117"/>
      <c r="I67" s="117"/>
      <c r="J67" s="117"/>
      <c r="K67" s="117"/>
      <c r="L67" s="117"/>
      <c r="M67" s="117"/>
    </row>
    <row r="68" spans="1:13" s="65" customFormat="1" ht="15" customHeight="1">
      <c r="A68" s="118"/>
      <c r="B68" s="118"/>
      <c r="C68" s="117"/>
      <c r="D68" s="117"/>
      <c r="E68" s="117"/>
      <c r="F68" s="117"/>
      <c r="G68" s="117"/>
      <c r="H68" s="117"/>
      <c r="I68" s="117"/>
      <c r="J68" s="117"/>
      <c r="K68" s="117"/>
      <c r="L68" s="117"/>
      <c r="M68" s="117"/>
    </row>
    <row r="69" spans="1:13" s="65" customFormat="1" ht="15" customHeight="1">
      <c r="A69" s="118"/>
      <c r="B69" s="118"/>
      <c r="C69" s="117"/>
      <c r="D69" s="117"/>
      <c r="E69" s="117"/>
      <c r="F69" s="117"/>
      <c r="G69" s="117"/>
      <c r="H69" s="117"/>
      <c r="I69" s="117"/>
      <c r="J69" s="117"/>
      <c r="K69" s="117"/>
      <c r="L69" s="117"/>
      <c r="M69" s="117"/>
    </row>
    <row r="70" spans="1:13" s="65" customFormat="1" ht="15" customHeight="1">
      <c r="A70" s="118"/>
      <c r="B70" s="118"/>
      <c r="C70" s="117"/>
      <c r="D70" s="117"/>
      <c r="E70" s="117"/>
      <c r="F70" s="117"/>
      <c r="G70" s="117"/>
      <c r="H70" s="117"/>
      <c r="I70" s="117"/>
      <c r="J70" s="117"/>
      <c r="K70" s="117"/>
      <c r="L70" s="117"/>
      <c r="M70" s="117"/>
    </row>
    <row r="71" spans="1:13" s="65" customFormat="1" ht="15" customHeight="1">
      <c r="A71" s="118"/>
      <c r="B71" s="118"/>
      <c r="C71" s="117"/>
      <c r="D71" s="117"/>
      <c r="E71" s="117"/>
      <c r="F71" s="117"/>
      <c r="G71" s="117"/>
      <c r="H71" s="117"/>
      <c r="I71" s="117"/>
      <c r="J71" s="117"/>
      <c r="K71" s="117"/>
      <c r="L71" s="117"/>
      <c r="M71" s="117"/>
    </row>
    <row r="72" spans="1:13" s="65" customFormat="1" ht="15" customHeight="1">
      <c r="A72" s="118"/>
      <c r="B72" s="118"/>
      <c r="C72" s="117"/>
      <c r="D72" s="117"/>
      <c r="E72" s="117"/>
      <c r="F72" s="117"/>
      <c r="G72" s="117"/>
      <c r="H72" s="117"/>
      <c r="I72" s="117"/>
      <c r="J72" s="117"/>
      <c r="K72" s="117"/>
      <c r="L72" s="117"/>
      <c r="M72" s="117"/>
    </row>
    <row r="73" spans="1:13" s="65" customFormat="1" ht="15" customHeight="1">
      <c r="A73" s="118"/>
      <c r="B73" s="118"/>
      <c r="C73" s="117"/>
      <c r="D73" s="117"/>
      <c r="E73" s="117"/>
      <c r="F73" s="117"/>
      <c r="G73" s="117"/>
      <c r="H73" s="117"/>
      <c r="I73" s="117"/>
      <c r="J73" s="117"/>
      <c r="K73" s="117"/>
      <c r="L73" s="117"/>
      <c r="M73" s="117"/>
    </row>
    <row r="74" spans="1:13" s="65" customFormat="1" ht="15" customHeight="1">
      <c r="A74" s="118"/>
      <c r="B74" s="118"/>
      <c r="C74" s="117"/>
      <c r="D74" s="117"/>
      <c r="E74" s="117"/>
      <c r="F74" s="117"/>
      <c r="G74" s="117"/>
      <c r="H74" s="117"/>
      <c r="I74" s="117"/>
      <c r="J74" s="117"/>
      <c r="K74" s="117"/>
      <c r="L74" s="117"/>
      <c r="M74" s="117"/>
    </row>
    <row r="75" spans="1:13" s="65" customFormat="1" ht="15" customHeight="1">
      <c r="A75" s="118"/>
      <c r="B75" s="118"/>
      <c r="C75" s="117"/>
      <c r="D75" s="117"/>
      <c r="E75" s="117"/>
      <c r="F75" s="117"/>
      <c r="G75" s="117"/>
      <c r="H75" s="117"/>
      <c r="I75" s="117"/>
      <c r="J75" s="117"/>
      <c r="K75" s="117"/>
      <c r="L75" s="117"/>
      <c r="M75" s="117"/>
    </row>
    <row r="76" spans="1:13" s="65" customFormat="1" ht="15" customHeight="1">
      <c r="A76" s="118"/>
      <c r="B76" s="118"/>
      <c r="C76" s="117"/>
      <c r="D76" s="117"/>
      <c r="E76" s="117"/>
      <c r="F76" s="117"/>
      <c r="G76" s="117"/>
      <c r="H76" s="117"/>
      <c r="I76" s="117"/>
      <c r="J76" s="117"/>
      <c r="K76" s="117"/>
      <c r="L76" s="117"/>
      <c r="M76" s="117"/>
    </row>
    <row r="77" spans="1:13" s="65" customFormat="1" ht="15" customHeight="1">
      <c r="A77" s="118"/>
      <c r="B77" s="118"/>
      <c r="C77" s="117"/>
      <c r="D77" s="117"/>
      <c r="E77" s="117"/>
      <c r="F77" s="117"/>
      <c r="G77" s="117"/>
      <c r="H77" s="117"/>
      <c r="I77" s="117"/>
      <c r="J77" s="117"/>
      <c r="K77" s="117"/>
      <c r="L77" s="117"/>
      <c r="M77" s="117"/>
    </row>
    <row r="78" spans="1:13" s="65" customFormat="1" ht="15" customHeight="1">
      <c r="A78" s="118"/>
      <c r="B78" s="118"/>
      <c r="C78" s="117"/>
      <c r="D78" s="117"/>
      <c r="E78" s="117"/>
      <c r="F78" s="117"/>
      <c r="G78" s="117"/>
      <c r="H78" s="117"/>
      <c r="I78" s="117"/>
      <c r="J78" s="117"/>
      <c r="K78" s="117"/>
      <c r="L78" s="117"/>
      <c r="M78" s="117"/>
    </row>
    <row r="79" spans="1:13" s="65" customFormat="1" ht="15" customHeight="1">
      <c r="A79" s="118"/>
      <c r="B79" s="118"/>
      <c r="C79" s="117"/>
      <c r="D79" s="117"/>
      <c r="E79" s="117"/>
      <c r="F79" s="117"/>
      <c r="G79" s="117"/>
      <c r="H79" s="117"/>
      <c r="I79" s="117"/>
      <c r="J79" s="117"/>
      <c r="K79" s="117"/>
      <c r="L79" s="117"/>
      <c r="M79" s="117"/>
    </row>
    <row r="80" spans="1:13" s="60" customFormat="1" ht="15" customHeight="1">
      <c r="A80" s="118"/>
      <c r="B80" s="118"/>
      <c r="C80" s="117"/>
      <c r="D80" s="117"/>
      <c r="E80" s="117"/>
      <c r="F80" s="117"/>
      <c r="G80" s="117"/>
      <c r="H80" s="117"/>
      <c r="I80" s="117"/>
      <c r="J80" s="117"/>
      <c r="K80" s="117"/>
      <c r="L80" s="117"/>
      <c r="M80" s="117"/>
    </row>
    <row r="81" spans="1:13" s="65" customFormat="1" ht="15" customHeight="1">
      <c r="A81" s="118"/>
      <c r="B81" s="118"/>
      <c r="C81" s="117"/>
      <c r="D81" s="117"/>
      <c r="E81" s="117"/>
      <c r="F81" s="117"/>
      <c r="G81" s="117"/>
      <c r="H81" s="117"/>
      <c r="I81" s="117"/>
      <c r="J81" s="117"/>
      <c r="K81" s="117"/>
      <c r="L81" s="117"/>
      <c r="M81" s="117"/>
    </row>
    <row r="82" spans="1:13" s="60" customFormat="1" ht="15" customHeight="1">
      <c r="A82" s="118"/>
      <c r="B82" s="118"/>
      <c r="C82" s="117"/>
      <c r="D82" s="117"/>
      <c r="E82" s="117"/>
      <c r="F82" s="117"/>
      <c r="G82" s="117"/>
      <c r="H82" s="117"/>
      <c r="I82" s="117"/>
      <c r="J82" s="117"/>
      <c r="K82" s="117"/>
      <c r="L82" s="117"/>
      <c r="M82" s="117"/>
    </row>
    <row r="83" spans="1:13" ht="15.75">
      <c r="A83" s="130"/>
      <c r="B83" s="130"/>
      <c r="C83" s="130"/>
      <c r="D83" s="130"/>
      <c r="E83" s="130"/>
      <c r="F83" s="130"/>
      <c r="G83" s="130"/>
      <c r="H83" s="131" t="s">
        <v>156</v>
      </c>
      <c r="I83" s="131"/>
      <c r="J83" s="131"/>
      <c r="K83" s="131"/>
      <c r="L83" s="131"/>
      <c r="M83" s="131"/>
    </row>
    <row r="84" spans="1:13">
      <c r="A84" s="119" t="s">
        <v>157</v>
      </c>
      <c r="B84" s="120"/>
      <c r="C84" s="120"/>
      <c r="D84" s="120"/>
      <c r="E84" s="120"/>
      <c r="F84" s="120"/>
      <c r="G84" s="121"/>
      <c r="H84" s="130" t="s">
        <v>158</v>
      </c>
      <c r="I84" s="130"/>
      <c r="J84" s="130"/>
      <c r="K84" s="130"/>
      <c r="L84" s="130"/>
      <c r="M84" s="130"/>
    </row>
    <row r="85" spans="1:13">
      <c r="A85" s="124"/>
      <c r="B85" s="125"/>
      <c r="C85" s="125"/>
      <c r="D85" s="125"/>
      <c r="E85" s="125"/>
      <c r="F85" s="125"/>
      <c r="G85" s="126"/>
      <c r="H85" s="130"/>
      <c r="I85" s="130"/>
      <c r="J85" s="130"/>
      <c r="K85" s="130"/>
      <c r="L85" s="130"/>
      <c r="M85" s="130"/>
    </row>
    <row r="86" spans="1:13">
      <c r="A86" s="76"/>
      <c r="B86" s="76"/>
      <c r="C86" s="76"/>
      <c r="D86" s="76"/>
      <c r="E86" s="76"/>
      <c r="F86" s="76"/>
      <c r="G86" s="76"/>
      <c r="H86" s="76"/>
      <c r="I86" s="76"/>
      <c r="J86" s="76"/>
      <c r="K86" s="76"/>
      <c r="L86" s="69"/>
      <c r="M86" s="69"/>
    </row>
    <row r="87" spans="1:13" ht="15.75">
      <c r="A87" s="129" t="s">
        <v>266</v>
      </c>
      <c r="B87" s="129"/>
      <c r="C87" s="129"/>
      <c r="D87" s="129"/>
      <c r="E87" s="129"/>
      <c r="F87" s="129"/>
      <c r="G87" s="129"/>
      <c r="H87" s="129"/>
      <c r="I87" s="129"/>
      <c r="J87" s="129"/>
      <c r="K87" s="129"/>
      <c r="L87" s="129"/>
      <c r="M87" s="129"/>
    </row>
  </sheetData>
  <mergeCells count="35">
    <mergeCell ref="C41:M47"/>
    <mergeCell ref="A31:M33"/>
    <mergeCell ref="A41:A47"/>
    <mergeCell ref="B41:B47"/>
    <mergeCell ref="A17:M21"/>
    <mergeCell ref="A38:A40"/>
    <mergeCell ref="B38:B40"/>
    <mergeCell ref="C38:M40"/>
    <mergeCell ref="A28:M30"/>
    <mergeCell ref="A87:M87"/>
    <mergeCell ref="A84:G85"/>
    <mergeCell ref="A83:G83"/>
    <mergeCell ref="H84:M85"/>
    <mergeCell ref="H83:M83"/>
    <mergeCell ref="C62:M82"/>
    <mergeCell ref="B62:B82"/>
    <mergeCell ref="A62:A82"/>
    <mergeCell ref="C48:M60"/>
    <mergeCell ref="A48:A60"/>
    <mergeCell ref="B48:B60"/>
    <mergeCell ref="C61:M61"/>
    <mergeCell ref="A1:M3"/>
    <mergeCell ref="A22:M24"/>
    <mergeCell ref="C37:M37"/>
    <mergeCell ref="A35:M35"/>
    <mergeCell ref="A36:M36"/>
    <mergeCell ref="A5:M5"/>
    <mergeCell ref="A6:M6"/>
    <mergeCell ref="A7:M7"/>
    <mergeCell ref="A9:M9"/>
    <mergeCell ref="A11:M11"/>
    <mergeCell ref="A10:M10"/>
    <mergeCell ref="A12:M12"/>
    <mergeCell ref="A13:M16"/>
    <mergeCell ref="A25:M27"/>
  </mergeCells>
  <pageMargins left="0.70866141732283472" right="0.70866141732283472" top="0.74803149606299213" bottom="0.74803149606299213" header="0.31496062992125984" footer="0.31496062992125984"/>
  <pageSetup paperSize="9" scale="69" orientation="portrait" r:id="rId1"/>
  <headerFooter>
    <oddFooter>&amp;C&amp;"Arial,Regular"&amp;10Executive Summary Page &amp;P of &amp;N</oddFooter>
  </headerFooter>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dimension ref="A1:Y273"/>
  <sheetViews>
    <sheetView topLeftCell="A28" zoomScale="70" zoomScaleNormal="70" workbookViewId="0">
      <selection activeCell="R41" sqref="R41:R43"/>
    </sheetView>
  </sheetViews>
  <sheetFormatPr defaultRowHeight="15" outlineLevelCol="1"/>
  <cols>
    <col min="1" max="1" width="25.140625" customWidth="1"/>
    <col min="3" max="3" width="12.7109375" customWidth="1"/>
    <col min="4" max="4" width="52.28515625" customWidth="1"/>
    <col min="5" max="6" width="10.28515625" customWidth="1"/>
    <col min="7" max="9" width="13.7109375" hidden="1" customWidth="1" outlineLevel="1"/>
    <col min="10" max="12" width="13.7109375" style="65" hidden="1" customWidth="1" outlineLevel="1"/>
    <col min="13" max="13" width="13.7109375" customWidth="1" collapsed="1"/>
    <col min="14" max="14" width="13.7109375" style="60" customWidth="1"/>
    <col min="15" max="15" width="14.85546875" style="65" customWidth="1"/>
    <col min="16" max="18" width="13.7109375" style="65" customWidth="1"/>
    <col min="20" max="20" width="11.28515625" customWidth="1"/>
    <col min="21" max="21" width="13.140625" customWidth="1"/>
    <col min="22" max="22" width="13.28515625" customWidth="1"/>
    <col min="24" max="24" width="85.42578125" customWidth="1"/>
  </cols>
  <sheetData>
    <row r="1" spans="1:25" ht="20.25">
      <c r="A1" s="458" t="s">
        <v>0</v>
      </c>
      <c r="B1" s="458"/>
      <c r="C1" s="458"/>
      <c r="D1" s="458"/>
      <c r="E1" s="458"/>
      <c r="F1" s="458"/>
      <c r="G1" s="458"/>
      <c r="H1" s="458"/>
      <c r="I1" s="458"/>
      <c r="J1" s="458"/>
      <c r="K1" s="458"/>
      <c r="L1" s="458"/>
      <c r="M1" s="458"/>
      <c r="N1" s="458"/>
      <c r="O1" s="458"/>
      <c r="P1" s="458"/>
      <c r="Q1" s="458"/>
      <c r="R1" s="458"/>
      <c r="S1" s="458"/>
      <c r="T1" s="458"/>
      <c r="U1" s="458"/>
      <c r="V1" s="458"/>
      <c r="W1" s="458"/>
      <c r="X1" s="458"/>
      <c r="Y1" s="21"/>
    </row>
    <row r="2" spans="1:25" ht="15.75">
      <c r="A2" s="470"/>
      <c r="B2" s="470"/>
      <c r="C2" s="470"/>
      <c r="D2" s="470"/>
      <c r="E2" s="470"/>
      <c r="F2" s="470"/>
      <c r="G2" s="470"/>
      <c r="H2" s="470"/>
      <c r="I2" s="470"/>
      <c r="J2" s="470"/>
      <c r="K2" s="470"/>
      <c r="L2" s="470"/>
      <c r="M2" s="470"/>
      <c r="N2" s="470"/>
      <c r="O2" s="470"/>
      <c r="P2" s="470"/>
      <c r="Q2" s="470"/>
      <c r="R2" s="470"/>
      <c r="S2" s="470"/>
      <c r="T2" s="470"/>
      <c r="U2" s="470"/>
      <c r="V2" s="470"/>
      <c r="W2" s="470"/>
      <c r="X2" s="470"/>
      <c r="Y2" s="21"/>
    </row>
    <row r="3" spans="1:25" ht="22.5" customHeight="1">
      <c r="A3" s="3" t="s">
        <v>1</v>
      </c>
      <c r="B3" s="2" t="s">
        <v>2</v>
      </c>
      <c r="C3" s="465" t="s">
        <v>3</v>
      </c>
      <c r="D3" s="466"/>
      <c r="E3" s="9" t="s">
        <v>2</v>
      </c>
      <c r="F3" s="471" t="s">
        <v>4</v>
      </c>
      <c r="G3" s="472"/>
      <c r="H3" s="472"/>
      <c r="I3" s="472"/>
      <c r="J3" s="472"/>
      <c r="K3" s="472"/>
      <c r="L3" s="472"/>
      <c r="M3" s="472"/>
      <c r="N3" s="473"/>
      <c r="P3" s="46"/>
      <c r="Q3" s="46"/>
      <c r="R3" s="46"/>
      <c r="S3" s="46"/>
      <c r="T3" s="46"/>
      <c r="U3" s="5"/>
      <c r="V3" s="5"/>
      <c r="W3" s="5"/>
      <c r="X3" s="1"/>
      <c r="Y3" s="21"/>
    </row>
    <row r="4" spans="1:25" ht="22.5" customHeight="1">
      <c r="A4" s="1"/>
      <c r="B4" s="2" t="s">
        <v>5</v>
      </c>
      <c r="C4" s="465" t="s">
        <v>6</v>
      </c>
      <c r="D4" s="466"/>
      <c r="E4" s="9" t="s">
        <v>5</v>
      </c>
      <c r="F4" s="474" t="s">
        <v>7</v>
      </c>
      <c r="G4" s="475"/>
      <c r="H4" s="475"/>
      <c r="I4" s="475"/>
      <c r="J4" s="475"/>
      <c r="K4" s="475"/>
      <c r="L4" s="475"/>
      <c r="M4" s="475"/>
      <c r="N4" s="476"/>
      <c r="O4" s="51"/>
      <c r="P4" s="51"/>
      <c r="Q4" s="51"/>
      <c r="R4" s="51"/>
      <c r="S4" s="51"/>
      <c r="T4" s="51"/>
      <c r="U4" s="5"/>
      <c r="V4" s="5"/>
      <c r="W4" s="5"/>
      <c r="X4" s="1"/>
      <c r="Y4" s="21"/>
    </row>
    <row r="5" spans="1:25" ht="27" customHeight="1">
      <c r="A5" s="1"/>
      <c r="B5" s="8" t="s">
        <v>8</v>
      </c>
      <c r="C5" s="465" t="s">
        <v>9</v>
      </c>
      <c r="D5" s="466"/>
      <c r="E5" s="10" t="s">
        <v>8</v>
      </c>
      <c r="F5" s="474" t="s">
        <v>10</v>
      </c>
      <c r="G5" s="475"/>
      <c r="H5" s="475"/>
      <c r="I5" s="475"/>
      <c r="J5" s="475"/>
      <c r="K5" s="475"/>
      <c r="L5" s="475"/>
      <c r="M5" s="475"/>
      <c r="N5" s="476"/>
      <c r="O5" s="51"/>
      <c r="P5" s="51"/>
      <c r="Q5" s="51"/>
      <c r="R5" s="51"/>
      <c r="S5" s="51"/>
      <c r="T5" s="51"/>
      <c r="U5" s="5"/>
      <c r="V5" s="5"/>
      <c r="W5" s="5"/>
      <c r="X5" s="1"/>
      <c r="Y5" s="21"/>
    </row>
    <row r="6" spans="1:25" ht="15.75">
      <c r="A6" s="1"/>
      <c r="B6" s="1"/>
      <c r="C6" s="1"/>
      <c r="D6" s="1"/>
      <c r="E6" s="1"/>
      <c r="F6" s="1"/>
      <c r="G6" s="1"/>
      <c r="H6" s="1"/>
      <c r="I6" s="1"/>
      <c r="J6" s="66"/>
      <c r="K6" s="66"/>
      <c r="L6" s="66"/>
      <c r="M6" s="1"/>
      <c r="N6" s="1"/>
      <c r="O6" s="66"/>
      <c r="P6" s="66"/>
      <c r="Q6" s="66"/>
      <c r="R6" s="66"/>
      <c r="S6" s="1"/>
      <c r="T6" s="1"/>
      <c r="U6" s="1"/>
      <c r="V6" s="1"/>
      <c r="W6" s="1"/>
      <c r="X6" s="1"/>
      <c r="Y6" s="21"/>
    </row>
    <row r="7" spans="1:25" ht="26.25">
      <c r="A7" s="459" t="s">
        <v>11</v>
      </c>
      <c r="B7" s="460"/>
      <c r="C7" s="460"/>
      <c r="D7" s="460"/>
      <c r="E7" s="460"/>
      <c r="F7" s="460"/>
      <c r="G7" s="460"/>
      <c r="H7" s="460"/>
      <c r="I7" s="460"/>
      <c r="J7" s="460"/>
      <c r="K7" s="460"/>
      <c r="L7" s="460"/>
      <c r="M7" s="460"/>
      <c r="N7" s="460"/>
      <c r="O7" s="460"/>
      <c r="P7" s="460"/>
      <c r="Q7" s="460"/>
      <c r="R7" s="460"/>
      <c r="S7" s="460"/>
      <c r="T7" s="460"/>
      <c r="U7" s="460"/>
      <c r="V7" s="460"/>
      <c r="W7" s="460"/>
      <c r="X7" s="461"/>
      <c r="Y7" s="21"/>
    </row>
    <row r="8" spans="1:25" ht="15.75" customHeight="1">
      <c r="A8" s="118" t="s">
        <v>181</v>
      </c>
      <c r="B8" s="118" t="s">
        <v>12</v>
      </c>
      <c r="C8" s="118" t="s">
        <v>13</v>
      </c>
      <c r="D8" s="118"/>
      <c r="E8" s="118" t="s">
        <v>14</v>
      </c>
      <c r="F8" s="118"/>
      <c r="G8" s="150" t="s">
        <v>15</v>
      </c>
      <c r="H8" s="150" t="s">
        <v>169</v>
      </c>
      <c r="I8" s="150" t="s">
        <v>177</v>
      </c>
      <c r="J8" s="150" t="s">
        <v>182</v>
      </c>
      <c r="K8" s="150" t="s">
        <v>188</v>
      </c>
      <c r="L8" s="150" t="s">
        <v>204</v>
      </c>
      <c r="M8" s="150" t="s">
        <v>178</v>
      </c>
      <c r="N8" s="150" t="s">
        <v>203</v>
      </c>
      <c r="O8" s="132" t="s">
        <v>221</v>
      </c>
      <c r="P8" s="132" t="s">
        <v>263</v>
      </c>
      <c r="Q8" s="132" t="s">
        <v>235</v>
      </c>
      <c r="R8" s="150" t="s">
        <v>265</v>
      </c>
      <c r="S8" s="150" t="s">
        <v>16</v>
      </c>
      <c r="T8" s="150" t="s">
        <v>17</v>
      </c>
      <c r="U8" s="150" t="s">
        <v>18</v>
      </c>
      <c r="V8" s="150" t="s">
        <v>19</v>
      </c>
      <c r="W8" s="150" t="s">
        <v>20</v>
      </c>
      <c r="X8" s="150"/>
      <c r="Y8" s="21"/>
    </row>
    <row r="9" spans="1:25" ht="15.75">
      <c r="A9" s="118"/>
      <c r="B9" s="118"/>
      <c r="C9" s="118"/>
      <c r="D9" s="118"/>
      <c r="E9" s="118"/>
      <c r="F9" s="118"/>
      <c r="G9" s="150"/>
      <c r="H9" s="150"/>
      <c r="I9" s="150"/>
      <c r="J9" s="150"/>
      <c r="K9" s="150"/>
      <c r="L9" s="150"/>
      <c r="M9" s="150"/>
      <c r="N9" s="150"/>
      <c r="O9" s="133"/>
      <c r="P9" s="133"/>
      <c r="Q9" s="133"/>
      <c r="R9" s="150"/>
      <c r="S9" s="150"/>
      <c r="T9" s="150"/>
      <c r="U9" s="150"/>
      <c r="V9" s="150"/>
      <c r="W9" s="150"/>
      <c r="X9" s="150"/>
      <c r="Y9" s="21"/>
    </row>
    <row r="10" spans="1:25" ht="15.75">
      <c r="A10" s="118"/>
      <c r="B10" s="118"/>
      <c r="C10" s="118"/>
      <c r="D10" s="118"/>
      <c r="E10" s="118"/>
      <c r="F10" s="118"/>
      <c r="G10" s="150"/>
      <c r="H10" s="150"/>
      <c r="I10" s="150"/>
      <c r="J10" s="150"/>
      <c r="K10" s="150"/>
      <c r="L10" s="150"/>
      <c r="M10" s="150"/>
      <c r="N10" s="150"/>
      <c r="O10" s="134"/>
      <c r="P10" s="134"/>
      <c r="Q10" s="134"/>
      <c r="R10" s="150"/>
      <c r="S10" s="150"/>
      <c r="T10" s="150"/>
      <c r="U10" s="150"/>
      <c r="V10" s="150"/>
      <c r="W10" s="150"/>
      <c r="X10" s="150"/>
      <c r="Y10" s="21"/>
    </row>
    <row r="11" spans="1:25" ht="15.75">
      <c r="A11" s="1"/>
      <c r="B11" s="1"/>
      <c r="C11" s="1"/>
      <c r="D11" s="1"/>
      <c r="E11" s="1"/>
      <c r="F11" s="1"/>
      <c r="G11" s="1"/>
      <c r="H11" s="1"/>
      <c r="I11" s="1"/>
      <c r="J11" s="66"/>
      <c r="K11" s="66"/>
      <c r="L11" s="66"/>
      <c r="M11" s="1"/>
      <c r="N11" s="1"/>
      <c r="O11" s="66"/>
      <c r="P11" s="66"/>
      <c r="Q11" s="66"/>
      <c r="R11" s="66"/>
      <c r="S11" s="1"/>
      <c r="T11" s="1"/>
      <c r="U11" s="1"/>
      <c r="V11" s="467" t="s">
        <v>21</v>
      </c>
      <c r="W11" s="467"/>
      <c r="X11" s="468"/>
      <c r="Y11" s="21"/>
    </row>
    <row r="12" spans="1:25" ht="15.75">
      <c r="A12" s="236" t="s">
        <v>22</v>
      </c>
      <c r="B12" s="448" t="s">
        <v>23</v>
      </c>
      <c r="C12" s="175" t="s">
        <v>24</v>
      </c>
      <c r="D12" s="176"/>
      <c r="E12" s="205">
        <v>8</v>
      </c>
      <c r="F12" s="449"/>
      <c r="G12" s="135">
        <v>1</v>
      </c>
      <c r="H12" s="135">
        <v>0</v>
      </c>
      <c r="I12" s="135">
        <v>0</v>
      </c>
      <c r="J12" s="135">
        <v>1</v>
      </c>
      <c r="K12" s="135">
        <v>0</v>
      </c>
      <c r="L12" s="135">
        <v>1</v>
      </c>
      <c r="M12" s="151">
        <v>1</v>
      </c>
      <c r="N12" s="151">
        <v>3</v>
      </c>
      <c r="O12" s="135">
        <v>0</v>
      </c>
      <c r="P12" s="135">
        <v>0</v>
      </c>
      <c r="Q12" s="135">
        <v>1</v>
      </c>
      <c r="R12" s="151">
        <v>4</v>
      </c>
      <c r="S12" s="469" t="s">
        <v>25</v>
      </c>
      <c r="T12" s="462">
        <v>5.99</v>
      </c>
      <c r="U12" s="434">
        <v>4</v>
      </c>
      <c r="V12" s="445" t="s">
        <v>40</v>
      </c>
      <c r="W12" s="221" t="s">
        <v>244</v>
      </c>
      <c r="X12" s="222"/>
      <c r="Y12" s="21"/>
    </row>
    <row r="13" spans="1:25" ht="15.75">
      <c r="A13" s="236"/>
      <c r="B13" s="448"/>
      <c r="C13" s="177"/>
      <c r="D13" s="178"/>
      <c r="E13" s="450"/>
      <c r="F13" s="451"/>
      <c r="G13" s="135"/>
      <c r="H13" s="135"/>
      <c r="I13" s="135"/>
      <c r="J13" s="135"/>
      <c r="K13" s="135"/>
      <c r="L13" s="135"/>
      <c r="M13" s="151"/>
      <c r="N13" s="151"/>
      <c r="O13" s="135"/>
      <c r="P13" s="135"/>
      <c r="Q13" s="135"/>
      <c r="R13" s="151"/>
      <c r="S13" s="469"/>
      <c r="T13" s="463"/>
      <c r="U13" s="434"/>
      <c r="V13" s="445"/>
      <c r="W13" s="223"/>
      <c r="X13" s="224"/>
      <c r="Y13" s="21"/>
    </row>
    <row r="14" spans="1:25" ht="15.75">
      <c r="A14" s="236"/>
      <c r="B14" s="448"/>
      <c r="C14" s="177"/>
      <c r="D14" s="178"/>
      <c r="E14" s="450"/>
      <c r="F14" s="451"/>
      <c r="G14" s="135"/>
      <c r="H14" s="135"/>
      <c r="I14" s="135"/>
      <c r="J14" s="135"/>
      <c r="K14" s="135"/>
      <c r="L14" s="135"/>
      <c r="M14" s="151"/>
      <c r="N14" s="151"/>
      <c r="O14" s="135"/>
      <c r="P14" s="135"/>
      <c r="Q14" s="135"/>
      <c r="R14" s="151"/>
      <c r="S14" s="469"/>
      <c r="T14" s="463"/>
      <c r="U14" s="434"/>
      <c r="V14" s="445"/>
      <c r="W14" s="223"/>
      <c r="X14" s="224"/>
      <c r="Y14" s="21"/>
    </row>
    <row r="15" spans="1:25" ht="15.75">
      <c r="A15" s="236"/>
      <c r="B15" s="448"/>
      <c r="C15" s="179"/>
      <c r="D15" s="180"/>
      <c r="E15" s="452"/>
      <c r="F15" s="453"/>
      <c r="G15" s="135"/>
      <c r="H15" s="135"/>
      <c r="I15" s="135"/>
      <c r="J15" s="135"/>
      <c r="K15" s="135"/>
      <c r="L15" s="135"/>
      <c r="M15" s="151"/>
      <c r="N15" s="151"/>
      <c r="O15" s="135"/>
      <c r="P15" s="135"/>
      <c r="Q15" s="135"/>
      <c r="R15" s="151"/>
      <c r="S15" s="469"/>
      <c r="T15" s="464"/>
      <c r="U15" s="434"/>
      <c r="V15" s="445"/>
      <c r="W15" s="225"/>
      <c r="X15" s="226"/>
      <c r="Y15" s="21"/>
    </row>
    <row r="16" spans="1:25" ht="15.75">
      <c r="A16" s="435" t="s">
        <v>26</v>
      </c>
      <c r="B16" s="448" t="s">
        <v>27</v>
      </c>
      <c r="C16" s="175" t="s">
        <v>28</v>
      </c>
      <c r="D16" s="454"/>
      <c r="E16" s="284">
        <v>0.9</v>
      </c>
      <c r="F16" s="262"/>
      <c r="G16" s="136">
        <v>1</v>
      </c>
      <c r="H16" s="136">
        <v>1</v>
      </c>
      <c r="I16" s="136">
        <v>1</v>
      </c>
      <c r="J16" s="136">
        <v>1</v>
      </c>
      <c r="K16" s="136">
        <v>1</v>
      </c>
      <c r="L16" s="136">
        <v>1</v>
      </c>
      <c r="M16" s="560">
        <v>1</v>
      </c>
      <c r="N16" s="152">
        <v>1</v>
      </c>
      <c r="O16" s="136">
        <v>1</v>
      </c>
      <c r="P16" s="136">
        <v>1</v>
      </c>
      <c r="Q16" s="136">
        <v>1</v>
      </c>
      <c r="R16" s="152">
        <v>1</v>
      </c>
      <c r="S16" s="446" t="s">
        <v>29</v>
      </c>
      <c r="T16" s="136">
        <v>0.9</v>
      </c>
      <c r="U16" s="438">
        <v>1</v>
      </c>
      <c r="V16" s="160" t="s">
        <v>30</v>
      </c>
      <c r="W16" s="221"/>
      <c r="X16" s="222"/>
      <c r="Y16" s="21"/>
    </row>
    <row r="17" spans="1:25" ht="15.75">
      <c r="A17" s="436"/>
      <c r="B17" s="448"/>
      <c r="C17" s="177"/>
      <c r="D17" s="455"/>
      <c r="E17" s="185"/>
      <c r="F17" s="264"/>
      <c r="G17" s="137"/>
      <c r="H17" s="137"/>
      <c r="I17" s="137"/>
      <c r="J17" s="137"/>
      <c r="K17" s="137"/>
      <c r="L17" s="137"/>
      <c r="M17" s="561"/>
      <c r="N17" s="153"/>
      <c r="O17" s="137"/>
      <c r="P17" s="137"/>
      <c r="Q17" s="137"/>
      <c r="R17" s="153"/>
      <c r="S17" s="446"/>
      <c r="T17" s="137"/>
      <c r="U17" s="118"/>
      <c r="V17" s="160"/>
      <c r="W17" s="223"/>
      <c r="X17" s="224"/>
      <c r="Y17" s="21"/>
    </row>
    <row r="18" spans="1:25" ht="15.75">
      <c r="A18" s="436"/>
      <c r="B18" s="448"/>
      <c r="C18" s="177"/>
      <c r="D18" s="455"/>
      <c r="E18" s="185"/>
      <c r="F18" s="264"/>
      <c r="G18" s="137"/>
      <c r="H18" s="137"/>
      <c r="I18" s="137"/>
      <c r="J18" s="137"/>
      <c r="K18" s="137"/>
      <c r="L18" s="137"/>
      <c r="M18" s="561"/>
      <c r="N18" s="153"/>
      <c r="O18" s="137"/>
      <c r="P18" s="137"/>
      <c r="Q18" s="137"/>
      <c r="R18" s="153"/>
      <c r="S18" s="446"/>
      <c r="T18" s="137"/>
      <c r="U18" s="118"/>
      <c r="V18" s="160"/>
      <c r="W18" s="223"/>
      <c r="X18" s="224"/>
      <c r="Y18" s="21"/>
    </row>
    <row r="19" spans="1:25" ht="15.75">
      <c r="A19" s="436"/>
      <c r="B19" s="448"/>
      <c r="C19" s="456"/>
      <c r="D19" s="455"/>
      <c r="E19" s="373"/>
      <c r="F19" s="264"/>
      <c r="G19" s="137"/>
      <c r="H19" s="137"/>
      <c r="I19" s="137"/>
      <c r="J19" s="137"/>
      <c r="K19" s="137"/>
      <c r="L19" s="137"/>
      <c r="M19" s="561"/>
      <c r="N19" s="154"/>
      <c r="O19" s="137"/>
      <c r="P19" s="137"/>
      <c r="Q19" s="137"/>
      <c r="R19" s="154"/>
      <c r="S19" s="446"/>
      <c r="T19" s="137"/>
      <c r="U19" s="118"/>
      <c r="V19" s="160"/>
      <c r="W19" s="223"/>
      <c r="X19" s="224"/>
      <c r="Y19" s="21"/>
    </row>
    <row r="20" spans="1:25" ht="15.75">
      <c r="A20" s="435" t="s">
        <v>173</v>
      </c>
      <c r="B20" s="448" t="s">
        <v>31</v>
      </c>
      <c r="C20" s="175" t="s">
        <v>32</v>
      </c>
      <c r="D20" s="454"/>
      <c r="E20" s="284">
        <v>0.95</v>
      </c>
      <c r="F20" s="262"/>
      <c r="G20" s="136">
        <v>1</v>
      </c>
      <c r="H20" s="136">
        <v>1</v>
      </c>
      <c r="I20" s="136">
        <v>1</v>
      </c>
      <c r="J20" s="136">
        <v>1</v>
      </c>
      <c r="K20" s="136">
        <v>1</v>
      </c>
      <c r="L20" s="136">
        <v>1</v>
      </c>
      <c r="M20" s="560">
        <v>1</v>
      </c>
      <c r="N20" s="152">
        <v>1</v>
      </c>
      <c r="O20" s="391">
        <v>1</v>
      </c>
      <c r="P20" s="391">
        <v>1</v>
      </c>
      <c r="Q20" s="136">
        <v>1</v>
      </c>
      <c r="R20" s="152">
        <v>1</v>
      </c>
      <c r="S20" s="446" t="s">
        <v>29</v>
      </c>
      <c r="T20" s="136">
        <v>0.95</v>
      </c>
      <c r="U20" s="438">
        <v>1</v>
      </c>
      <c r="V20" s="160" t="s">
        <v>30</v>
      </c>
      <c r="W20" s="221" t="s">
        <v>33</v>
      </c>
      <c r="X20" s="222"/>
      <c r="Y20" s="21"/>
    </row>
    <row r="21" spans="1:25" ht="15.75">
      <c r="A21" s="436"/>
      <c r="B21" s="448"/>
      <c r="C21" s="177"/>
      <c r="D21" s="455"/>
      <c r="E21" s="185"/>
      <c r="F21" s="264"/>
      <c r="G21" s="137"/>
      <c r="H21" s="137"/>
      <c r="I21" s="137"/>
      <c r="J21" s="137"/>
      <c r="K21" s="137"/>
      <c r="L21" s="137"/>
      <c r="M21" s="561"/>
      <c r="N21" s="153"/>
      <c r="O21" s="392"/>
      <c r="P21" s="392"/>
      <c r="Q21" s="137"/>
      <c r="R21" s="153"/>
      <c r="S21" s="446"/>
      <c r="T21" s="137"/>
      <c r="U21" s="118"/>
      <c r="V21" s="160"/>
      <c r="W21" s="223"/>
      <c r="X21" s="224"/>
      <c r="Y21" s="21"/>
    </row>
    <row r="22" spans="1:25" ht="15.75">
      <c r="A22" s="436"/>
      <c r="B22" s="448"/>
      <c r="C22" s="177"/>
      <c r="D22" s="455"/>
      <c r="E22" s="185"/>
      <c r="F22" s="264"/>
      <c r="G22" s="137"/>
      <c r="H22" s="137"/>
      <c r="I22" s="137"/>
      <c r="J22" s="137"/>
      <c r="K22" s="137"/>
      <c r="L22" s="137"/>
      <c r="M22" s="561"/>
      <c r="N22" s="153"/>
      <c r="O22" s="392"/>
      <c r="P22" s="392"/>
      <c r="Q22" s="137"/>
      <c r="R22" s="153"/>
      <c r="S22" s="446"/>
      <c r="T22" s="137"/>
      <c r="U22" s="118"/>
      <c r="V22" s="160"/>
      <c r="W22" s="223"/>
      <c r="X22" s="224"/>
      <c r="Y22" s="21"/>
    </row>
    <row r="23" spans="1:25" ht="15.75">
      <c r="A23" s="436"/>
      <c r="B23" s="448"/>
      <c r="C23" s="456"/>
      <c r="D23" s="455"/>
      <c r="E23" s="373"/>
      <c r="F23" s="264"/>
      <c r="G23" s="137"/>
      <c r="H23" s="137"/>
      <c r="I23" s="137"/>
      <c r="J23" s="137"/>
      <c r="K23" s="137"/>
      <c r="L23" s="137"/>
      <c r="M23" s="561"/>
      <c r="N23" s="154"/>
      <c r="O23" s="457"/>
      <c r="P23" s="457"/>
      <c r="Q23" s="137"/>
      <c r="R23" s="154"/>
      <c r="S23" s="446"/>
      <c r="T23" s="137"/>
      <c r="U23" s="118"/>
      <c r="V23" s="160"/>
      <c r="W23" s="223"/>
      <c r="X23" s="224"/>
      <c r="Y23" s="21"/>
    </row>
    <row r="24" spans="1:25" ht="15.75">
      <c r="A24" s="435" t="s">
        <v>173</v>
      </c>
      <c r="B24" s="448" t="s">
        <v>34</v>
      </c>
      <c r="C24" s="175" t="s">
        <v>35</v>
      </c>
      <c r="D24" s="454"/>
      <c r="E24" s="284">
        <v>0.92</v>
      </c>
      <c r="F24" s="262"/>
      <c r="G24" s="138">
        <v>1</v>
      </c>
      <c r="H24" s="138">
        <v>1</v>
      </c>
      <c r="I24" s="138">
        <v>1</v>
      </c>
      <c r="J24" s="138">
        <v>1</v>
      </c>
      <c r="K24" s="138">
        <v>1</v>
      </c>
      <c r="L24" s="138">
        <v>1</v>
      </c>
      <c r="M24" s="155">
        <v>1</v>
      </c>
      <c r="N24" s="155">
        <v>1</v>
      </c>
      <c r="O24" s="138">
        <v>1</v>
      </c>
      <c r="P24" s="138">
        <v>1</v>
      </c>
      <c r="Q24" s="138">
        <v>1</v>
      </c>
      <c r="R24" s="155">
        <v>1</v>
      </c>
      <c r="S24" s="446" t="s">
        <v>29</v>
      </c>
      <c r="T24" s="136">
        <v>0.92</v>
      </c>
      <c r="U24" s="439">
        <v>1</v>
      </c>
      <c r="V24" s="447" t="s">
        <v>36</v>
      </c>
      <c r="W24" s="221" t="s">
        <v>37</v>
      </c>
      <c r="X24" s="222"/>
      <c r="Y24" s="21"/>
    </row>
    <row r="25" spans="1:25" ht="15.75">
      <c r="A25" s="436"/>
      <c r="B25" s="448"/>
      <c r="C25" s="177"/>
      <c r="D25" s="455"/>
      <c r="E25" s="185"/>
      <c r="F25" s="264"/>
      <c r="G25" s="138"/>
      <c r="H25" s="138"/>
      <c r="I25" s="138"/>
      <c r="J25" s="138"/>
      <c r="K25" s="138"/>
      <c r="L25" s="138"/>
      <c r="M25" s="155"/>
      <c r="N25" s="155"/>
      <c r="O25" s="138"/>
      <c r="P25" s="138"/>
      <c r="Q25" s="138"/>
      <c r="R25" s="155"/>
      <c r="S25" s="446"/>
      <c r="T25" s="137"/>
      <c r="U25" s="440"/>
      <c r="V25" s="447"/>
      <c r="W25" s="223"/>
      <c r="X25" s="224"/>
      <c r="Y25" s="21"/>
    </row>
    <row r="26" spans="1:25" ht="15.75">
      <c r="A26" s="436"/>
      <c r="B26" s="448"/>
      <c r="C26" s="177"/>
      <c r="D26" s="455"/>
      <c r="E26" s="185"/>
      <c r="F26" s="264"/>
      <c r="G26" s="138"/>
      <c r="H26" s="138"/>
      <c r="I26" s="138"/>
      <c r="J26" s="138"/>
      <c r="K26" s="138"/>
      <c r="L26" s="138"/>
      <c r="M26" s="155"/>
      <c r="N26" s="155"/>
      <c r="O26" s="138"/>
      <c r="P26" s="138"/>
      <c r="Q26" s="138"/>
      <c r="R26" s="155"/>
      <c r="S26" s="446"/>
      <c r="T26" s="137"/>
      <c r="U26" s="440"/>
      <c r="V26" s="447"/>
      <c r="W26" s="223"/>
      <c r="X26" s="224"/>
      <c r="Y26" s="21"/>
    </row>
    <row r="27" spans="1:25" ht="15.75">
      <c r="A27" s="436"/>
      <c r="B27" s="448"/>
      <c r="C27" s="177"/>
      <c r="D27" s="455"/>
      <c r="E27" s="185"/>
      <c r="F27" s="264"/>
      <c r="G27" s="138"/>
      <c r="H27" s="138"/>
      <c r="I27" s="138"/>
      <c r="J27" s="138"/>
      <c r="K27" s="138"/>
      <c r="L27" s="138"/>
      <c r="M27" s="155"/>
      <c r="N27" s="155"/>
      <c r="O27" s="138"/>
      <c r="P27" s="138"/>
      <c r="Q27" s="138"/>
      <c r="R27" s="155"/>
      <c r="S27" s="446"/>
      <c r="T27" s="137"/>
      <c r="U27" s="440"/>
      <c r="V27" s="447"/>
      <c r="W27" s="223"/>
      <c r="X27" s="224"/>
      <c r="Y27" s="21"/>
    </row>
    <row r="28" spans="1:25" ht="15.75">
      <c r="A28" s="436"/>
      <c r="B28" s="448"/>
      <c r="C28" s="456"/>
      <c r="D28" s="455"/>
      <c r="E28" s="373"/>
      <c r="F28" s="264"/>
      <c r="G28" s="138"/>
      <c r="H28" s="138"/>
      <c r="I28" s="138"/>
      <c r="J28" s="138"/>
      <c r="K28" s="138"/>
      <c r="L28" s="138"/>
      <c r="M28" s="155"/>
      <c r="N28" s="155"/>
      <c r="O28" s="138"/>
      <c r="P28" s="138"/>
      <c r="Q28" s="138"/>
      <c r="R28" s="155"/>
      <c r="S28" s="446"/>
      <c r="T28" s="137"/>
      <c r="U28" s="441"/>
      <c r="V28" s="447"/>
      <c r="W28" s="223"/>
      <c r="X28" s="224"/>
      <c r="Y28" s="21"/>
    </row>
    <row r="29" spans="1:25" ht="15.75">
      <c r="A29" s="435" t="s">
        <v>22</v>
      </c>
      <c r="B29" s="448" t="s">
        <v>38</v>
      </c>
      <c r="C29" s="175" t="s">
        <v>39</v>
      </c>
      <c r="D29" s="454"/>
      <c r="E29" s="284">
        <v>0.95</v>
      </c>
      <c r="F29" s="262"/>
      <c r="G29" s="139">
        <v>0.98699999999999999</v>
      </c>
      <c r="H29" s="139">
        <v>0.98499999999999999</v>
      </c>
      <c r="I29" s="139">
        <v>0.97299999999999998</v>
      </c>
      <c r="J29" s="139">
        <v>0.97699999999999998</v>
      </c>
      <c r="K29" s="139">
        <v>0.99</v>
      </c>
      <c r="L29" s="139">
        <v>0.98899999999999999</v>
      </c>
      <c r="M29" s="156">
        <v>0.98099999999999998</v>
      </c>
      <c r="N29" s="156">
        <v>0.98499999999999999</v>
      </c>
      <c r="O29" s="139">
        <v>0.98699999999999999</v>
      </c>
      <c r="P29" s="139">
        <v>0.99199999999999999</v>
      </c>
      <c r="Q29" s="139">
        <v>0.996</v>
      </c>
      <c r="R29" s="156">
        <v>0.99199999999999999</v>
      </c>
      <c r="S29" s="444" t="s">
        <v>29</v>
      </c>
      <c r="T29" s="138">
        <v>0.95</v>
      </c>
      <c r="U29" s="165">
        <v>0.98599999999999999</v>
      </c>
      <c r="V29" s="445" t="s">
        <v>170</v>
      </c>
      <c r="W29" s="221" t="s">
        <v>225</v>
      </c>
      <c r="X29" s="222"/>
      <c r="Y29" s="22"/>
    </row>
    <row r="30" spans="1:25" ht="15.75">
      <c r="A30" s="436"/>
      <c r="B30" s="448"/>
      <c r="C30" s="177"/>
      <c r="D30" s="455"/>
      <c r="E30" s="185"/>
      <c r="F30" s="264"/>
      <c r="G30" s="139"/>
      <c r="H30" s="139"/>
      <c r="I30" s="139"/>
      <c r="J30" s="139"/>
      <c r="K30" s="139"/>
      <c r="L30" s="139"/>
      <c r="M30" s="156"/>
      <c r="N30" s="156"/>
      <c r="O30" s="139"/>
      <c r="P30" s="139"/>
      <c r="Q30" s="139"/>
      <c r="R30" s="156"/>
      <c r="S30" s="444"/>
      <c r="T30" s="138"/>
      <c r="U30" s="165"/>
      <c r="V30" s="445"/>
      <c r="W30" s="223"/>
      <c r="X30" s="224"/>
      <c r="Y30" s="22"/>
    </row>
    <row r="31" spans="1:25" ht="15.75">
      <c r="A31" s="436"/>
      <c r="B31" s="448"/>
      <c r="C31" s="456"/>
      <c r="D31" s="455"/>
      <c r="E31" s="373"/>
      <c r="F31" s="264"/>
      <c r="G31" s="140"/>
      <c r="H31" s="140"/>
      <c r="I31" s="140"/>
      <c r="J31" s="140"/>
      <c r="K31" s="140"/>
      <c r="L31" s="140"/>
      <c r="M31" s="146"/>
      <c r="N31" s="146"/>
      <c r="O31" s="140"/>
      <c r="P31" s="140"/>
      <c r="Q31" s="140"/>
      <c r="R31" s="146"/>
      <c r="S31" s="444"/>
      <c r="T31" s="442"/>
      <c r="U31" s="312"/>
      <c r="V31" s="445"/>
      <c r="W31" s="223"/>
      <c r="X31" s="224"/>
      <c r="Y31" s="22"/>
    </row>
    <row r="32" spans="1:25" ht="15.75">
      <c r="A32" s="437"/>
      <c r="B32" s="448"/>
      <c r="C32" s="482"/>
      <c r="D32" s="483"/>
      <c r="E32" s="265"/>
      <c r="F32" s="266"/>
      <c r="G32" s="141"/>
      <c r="H32" s="141"/>
      <c r="I32" s="141"/>
      <c r="J32" s="141"/>
      <c r="K32" s="141"/>
      <c r="L32" s="141"/>
      <c r="M32" s="157"/>
      <c r="N32" s="157"/>
      <c r="O32" s="141"/>
      <c r="P32" s="141"/>
      <c r="Q32" s="141"/>
      <c r="R32" s="157"/>
      <c r="S32" s="444"/>
      <c r="T32" s="443"/>
      <c r="U32" s="218"/>
      <c r="V32" s="445"/>
      <c r="W32" s="225"/>
      <c r="X32" s="226"/>
      <c r="Y32" s="22"/>
    </row>
    <row r="33" spans="1:25" ht="23.25">
      <c r="A33" s="435" t="s">
        <v>22</v>
      </c>
      <c r="B33" s="448" t="s">
        <v>41</v>
      </c>
      <c r="C33" s="175" t="s">
        <v>42</v>
      </c>
      <c r="D33" s="176"/>
      <c r="E33" s="184"/>
      <c r="F33" s="202"/>
      <c r="G33" s="41"/>
      <c r="H33" s="47"/>
      <c r="I33" s="57"/>
      <c r="J33" s="74"/>
      <c r="K33" s="78"/>
      <c r="L33" s="99"/>
      <c r="M33" s="56"/>
      <c r="N33" s="71"/>
      <c r="O33" s="78"/>
      <c r="P33" s="87"/>
      <c r="Q33" s="105"/>
      <c r="R33" s="71"/>
      <c r="S33" s="91"/>
      <c r="T33" s="88"/>
      <c r="U33" s="87"/>
      <c r="V33" s="92"/>
      <c r="W33" s="221"/>
      <c r="X33" s="222"/>
      <c r="Y33" s="22"/>
    </row>
    <row r="34" spans="1:25" ht="15.75">
      <c r="A34" s="436"/>
      <c r="B34" s="448"/>
      <c r="C34" s="477" t="s">
        <v>43</v>
      </c>
      <c r="D34" s="478"/>
      <c r="E34" s="479">
        <v>0.5</v>
      </c>
      <c r="F34" s="255"/>
      <c r="G34" s="142">
        <v>0.84</v>
      </c>
      <c r="H34" s="142">
        <v>0.83799999999999997</v>
      </c>
      <c r="I34" s="142">
        <v>0.83699999999999997</v>
      </c>
      <c r="J34" s="142">
        <v>0.83299999999999996</v>
      </c>
      <c r="K34" s="142">
        <v>0.83</v>
      </c>
      <c r="L34" s="142">
        <v>0.82699999999999996</v>
      </c>
      <c r="M34" s="158">
        <v>0.83699999999999997</v>
      </c>
      <c r="N34" s="158">
        <v>0.83</v>
      </c>
      <c r="O34" s="142">
        <v>0.82399999999999995</v>
      </c>
      <c r="P34" s="142">
        <v>0.82099999999999995</v>
      </c>
      <c r="Q34" s="142">
        <v>0.81899999999999995</v>
      </c>
      <c r="R34" s="158">
        <v>0.82099999999999995</v>
      </c>
      <c r="S34" s="282" t="s">
        <v>29</v>
      </c>
      <c r="T34" s="389">
        <v>0.5</v>
      </c>
      <c r="U34" s="495"/>
      <c r="V34" s="494" t="s">
        <v>44</v>
      </c>
      <c r="W34" s="223"/>
      <c r="X34" s="224"/>
      <c r="Y34" s="22"/>
    </row>
    <row r="35" spans="1:25" ht="15.75">
      <c r="A35" s="436"/>
      <c r="B35" s="448"/>
      <c r="C35" s="477"/>
      <c r="D35" s="478"/>
      <c r="E35" s="249"/>
      <c r="F35" s="255"/>
      <c r="G35" s="142"/>
      <c r="H35" s="142"/>
      <c r="I35" s="142"/>
      <c r="J35" s="142"/>
      <c r="K35" s="142"/>
      <c r="L35" s="142"/>
      <c r="M35" s="158"/>
      <c r="N35" s="158"/>
      <c r="O35" s="142"/>
      <c r="P35" s="142"/>
      <c r="Q35" s="142"/>
      <c r="R35" s="158"/>
      <c r="S35" s="282"/>
      <c r="T35" s="203"/>
      <c r="U35" s="495"/>
      <c r="V35" s="494"/>
      <c r="W35" s="223"/>
      <c r="X35" s="224"/>
      <c r="Y35" s="22"/>
    </row>
    <row r="36" spans="1:25" ht="15.75">
      <c r="A36" s="436"/>
      <c r="B36" s="448"/>
      <c r="C36" s="477" t="s">
        <v>45</v>
      </c>
      <c r="D36" s="478"/>
      <c r="E36" s="479">
        <v>0.5</v>
      </c>
      <c r="F36" s="255"/>
      <c r="G36" s="142">
        <v>1</v>
      </c>
      <c r="H36" s="142">
        <v>1</v>
      </c>
      <c r="I36" s="142">
        <v>1</v>
      </c>
      <c r="J36" s="142">
        <v>1</v>
      </c>
      <c r="K36" s="142">
        <v>1</v>
      </c>
      <c r="L36" s="142">
        <v>1</v>
      </c>
      <c r="M36" s="158">
        <v>1</v>
      </c>
      <c r="N36" s="158">
        <v>1</v>
      </c>
      <c r="O36" s="142">
        <v>1</v>
      </c>
      <c r="P36" s="142">
        <v>1</v>
      </c>
      <c r="Q36" s="142">
        <v>1</v>
      </c>
      <c r="R36" s="158">
        <v>1</v>
      </c>
      <c r="S36" s="282" t="s">
        <v>29</v>
      </c>
      <c r="T36" s="389">
        <v>0.5</v>
      </c>
      <c r="U36" s="495"/>
      <c r="V36" s="494" t="s">
        <v>245</v>
      </c>
      <c r="W36" s="223"/>
      <c r="X36" s="224"/>
      <c r="Y36" s="22"/>
    </row>
    <row r="37" spans="1:25" ht="15.75">
      <c r="A37" s="436"/>
      <c r="B37" s="448"/>
      <c r="C37" s="477"/>
      <c r="D37" s="478"/>
      <c r="E37" s="249"/>
      <c r="F37" s="255"/>
      <c r="G37" s="142"/>
      <c r="H37" s="142"/>
      <c r="I37" s="142"/>
      <c r="J37" s="142"/>
      <c r="K37" s="142"/>
      <c r="L37" s="142"/>
      <c r="M37" s="158"/>
      <c r="N37" s="158"/>
      <c r="O37" s="142"/>
      <c r="P37" s="142"/>
      <c r="Q37" s="142"/>
      <c r="R37" s="158"/>
      <c r="S37" s="282"/>
      <c r="T37" s="203"/>
      <c r="U37" s="495"/>
      <c r="V37" s="494"/>
      <c r="W37" s="223"/>
      <c r="X37" s="224"/>
      <c r="Y37" s="22"/>
    </row>
    <row r="38" spans="1:25" ht="15.75">
      <c r="A38" s="436"/>
      <c r="B38" s="448"/>
      <c r="C38" s="477" t="s">
        <v>46</v>
      </c>
      <c r="D38" s="478"/>
      <c r="E38" s="479">
        <v>0.5</v>
      </c>
      <c r="F38" s="255"/>
      <c r="G38" s="142">
        <v>0.92800000000000005</v>
      </c>
      <c r="H38" s="142">
        <v>0.92200000000000004</v>
      </c>
      <c r="I38" s="142">
        <v>0.91300000000000003</v>
      </c>
      <c r="J38" s="142">
        <v>0.92600000000000005</v>
      </c>
      <c r="K38" s="142">
        <v>0.97619999999999996</v>
      </c>
      <c r="L38" s="142">
        <v>0.91500000000000004</v>
      </c>
      <c r="M38" s="158">
        <v>0.92100000000000004</v>
      </c>
      <c r="N38" s="158">
        <v>0.93899999999999995</v>
      </c>
      <c r="O38" s="142">
        <v>0.91900000000000004</v>
      </c>
      <c r="P38" s="142">
        <v>0.91300000000000003</v>
      </c>
      <c r="Q38" s="142">
        <v>0.92500000000000004</v>
      </c>
      <c r="R38" s="158">
        <v>0.91900000000000004</v>
      </c>
      <c r="S38" s="282" t="s">
        <v>29</v>
      </c>
      <c r="T38" s="389">
        <v>0.5</v>
      </c>
      <c r="U38" s="495"/>
      <c r="V38" s="502" t="s">
        <v>44</v>
      </c>
      <c r="W38" s="223"/>
      <c r="X38" s="224"/>
      <c r="Y38" s="22"/>
    </row>
    <row r="39" spans="1:25" ht="15.75">
      <c r="A39" s="437"/>
      <c r="B39" s="448"/>
      <c r="C39" s="480"/>
      <c r="D39" s="481"/>
      <c r="E39" s="250"/>
      <c r="F39" s="256"/>
      <c r="G39" s="143"/>
      <c r="H39" s="143"/>
      <c r="I39" s="143"/>
      <c r="J39" s="143"/>
      <c r="K39" s="143"/>
      <c r="L39" s="143"/>
      <c r="M39" s="493"/>
      <c r="N39" s="493"/>
      <c r="O39" s="143"/>
      <c r="P39" s="143"/>
      <c r="Q39" s="143"/>
      <c r="R39" s="493"/>
      <c r="S39" s="283"/>
      <c r="T39" s="204"/>
      <c r="U39" s="496"/>
      <c r="V39" s="494"/>
      <c r="W39" s="225"/>
      <c r="X39" s="226"/>
      <c r="Y39" s="22"/>
    </row>
    <row r="40" spans="1:25" ht="23.25">
      <c r="A40" s="435" t="s">
        <v>26</v>
      </c>
      <c r="B40" s="448" t="s">
        <v>48</v>
      </c>
      <c r="C40" s="175" t="s">
        <v>49</v>
      </c>
      <c r="D40" s="176"/>
      <c r="E40" s="184"/>
      <c r="F40" s="202"/>
      <c r="G40" s="41"/>
      <c r="H40" s="48"/>
      <c r="I40" s="58"/>
      <c r="J40" s="74"/>
      <c r="K40" s="78"/>
      <c r="L40" s="99"/>
      <c r="M40" s="56"/>
      <c r="N40" s="71"/>
      <c r="O40" s="78"/>
      <c r="P40" s="87"/>
      <c r="Q40" s="106"/>
      <c r="R40" s="71"/>
      <c r="S40" s="90"/>
      <c r="T40" s="86"/>
      <c r="U40" s="85"/>
      <c r="V40" s="89"/>
      <c r="W40" s="221"/>
      <c r="X40" s="222"/>
      <c r="Y40" s="22"/>
    </row>
    <row r="41" spans="1:25" ht="15.75">
      <c r="A41" s="436"/>
      <c r="B41" s="448"/>
      <c r="C41" s="491" t="s">
        <v>50</v>
      </c>
      <c r="D41" s="492"/>
      <c r="E41" s="479">
        <v>0.95</v>
      </c>
      <c r="F41" s="490"/>
      <c r="G41" s="145">
        <v>0.99</v>
      </c>
      <c r="H41" s="145">
        <v>0.95199999999999996</v>
      </c>
      <c r="I41" s="145">
        <v>0.95299999999999996</v>
      </c>
      <c r="J41" s="145">
        <v>0.96899999999999997</v>
      </c>
      <c r="K41" s="145">
        <v>0.97</v>
      </c>
      <c r="L41" s="145">
        <v>0.96799999999999997</v>
      </c>
      <c r="M41" s="497">
        <v>0.96299999999999997</v>
      </c>
      <c r="N41" s="497">
        <v>0.96550000000000002</v>
      </c>
      <c r="O41" s="145">
        <v>0.96899999999999997</v>
      </c>
      <c r="P41" s="145">
        <v>0.96699999999999997</v>
      </c>
      <c r="Q41" s="145">
        <v>0.95799999999999996</v>
      </c>
      <c r="R41" s="497">
        <v>0.96489999999999998</v>
      </c>
      <c r="S41" s="282" t="s">
        <v>29</v>
      </c>
      <c r="T41" s="392">
        <v>0.95</v>
      </c>
      <c r="U41" s="509">
        <v>0.96599999999999997</v>
      </c>
      <c r="V41" s="164" t="s">
        <v>170</v>
      </c>
      <c r="W41" s="223"/>
      <c r="X41" s="224"/>
      <c r="Y41" s="22"/>
    </row>
    <row r="42" spans="1:25" ht="15.75">
      <c r="A42" s="436"/>
      <c r="B42" s="448"/>
      <c r="C42" s="491"/>
      <c r="D42" s="492"/>
      <c r="E42" s="479"/>
      <c r="F42" s="490"/>
      <c r="G42" s="145"/>
      <c r="H42" s="145"/>
      <c r="I42" s="145"/>
      <c r="J42" s="145"/>
      <c r="K42" s="145"/>
      <c r="L42" s="145"/>
      <c r="M42" s="497"/>
      <c r="N42" s="497"/>
      <c r="O42" s="145"/>
      <c r="P42" s="145"/>
      <c r="Q42" s="145"/>
      <c r="R42" s="497"/>
      <c r="S42" s="282"/>
      <c r="T42" s="392"/>
      <c r="U42" s="509"/>
      <c r="V42" s="164"/>
      <c r="W42" s="223"/>
      <c r="X42" s="224"/>
      <c r="Y42" s="22"/>
    </row>
    <row r="43" spans="1:25" ht="15.75">
      <c r="A43" s="436"/>
      <c r="B43" s="448"/>
      <c r="C43" s="491"/>
      <c r="D43" s="492"/>
      <c r="E43" s="479"/>
      <c r="F43" s="490"/>
      <c r="G43" s="145"/>
      <c r="H43" s="145"/>
      <c r="I43" s="145"/>
      <c r="J43" s="145"/>
      <c r="K43" s="145"/>
      <c r="L43" s="145"/>
      <c r="M43" s="497"/>
      <c r="N43" s="497"/>
      <c r="O43" s="145"/>
      <c r="P43" s="145"/>
      <c r="Q43" s="145"/>
      <c r="R43" s="497"/>
      <c r="S43" s="282"/>
      <c r="T43" s="392"/>
      <c r="U43" s="509"/>
      <c r="V43" s="164"/>
      <c r="W43" s="223"/>
      <c r="X43" s="224"/>
      <c r="Y43" s="22"/>
    </row>
    <row r="44" spans="1:25" ht="15.75" customHeight="1">
      <c r="A44" s="436"/>
      <c r="B44" s="448"/>
      <c r="C44" s="477" t="s">
        <v>51</v>
      </c>
      <c r="D44" s="478"/>
      <c r="E44" s="479">
        <v>0.95</v>
      </c>
      <c r="F44" s="255"/>
      <c r="G44" s="145">
        <v>0.95799999999999996</v>
      </c>
      <c r="H44" s="145">
        <v>0.95299999999999996</v>
      </c>
      <c r="I44" s="145">
        <v>0.95</v>
      </c>
      <c r="J44" s="145">
        <v>0.96</v>
      </c>
      <c r="K44" s="145">
        <v>0.97499999999999998</v>
      </c>
      <c r="L44" s="145">
        <v>0.97599999999999998</v>
      </c>
      <c r="M44" s="497">
        <v>0.95399999999999996</v>
      </c>
      <c r="N44" s="497">
        <v>0.97</v>
      </c>
      <c r="O44" s="145">
        <v>0.97899999999999998</v>
      </c>
      <c r="P44" s="145">
        <v>0.97899999999999998</v>
      </c>
      <c r="Q44" s="145">
        <v>0.97799999999999998</v>
      </c>
      <c r="R44" s="497">
        <v>0.97899999999999998</v>
      </c>
      <c r="S44" s="282" t="s">
        <v>29</v>
      </c>
      <c r="T44" s="392">
        <v>0.95</v>
      </c>
      <c r="U44" s="505"/>
      <c r="V44" s="494" t="s">
        <v>47</v>
      </c>
      <c r="W44" s="223"/>
      <c r="X44" s="224"/>
      <c r="Y44" s="22"/>
    </row>
    <row r="45" spans="1:25" ht="15.75" customHeight="1">
      <c r="A45" s="436"/>
      <c r="B45" s="448"/>
      <c r="C45" s="477"/>
      <c r="D45" s="478"/>
      <c r="E45" s="479"/>
      <c r="F45" s="255"/>
      <c r="G45" s="145"/>
      <c r="H45" s="145"/>
      <c r="I45" s="145"/>
      <c r="J45" s="145"/>
      <c r="K45" s="145"/>
      <c r="L45" s="145"/>
      <c r="M45" s="497"/>
      <c r="N45" s="497"/>
      <c r="O45" s="145"/>
      <c r="P45" s="145"/>
      <c r="Q45" s="145"/>
      <c r="R45" s="497"/>
      <c r="S45" s="282"/>
      <c r="T45" s="392"/>
      <c r="U45" s="505"/>
      <c r="V45" s="494"/>
      <c r="W45" s="225"/>
      <c r="X45" s="226"/>
      <c r="Y45" s="22"/>
    </row>
    <row r="46" spans="1:25" ht="15.75">
      <c r="A46" s="236" t="s">
        <v>26</v>
      </c>
      <c r="B46" s="448" t="s">
        <v>52</v>
      </c>
      <c r="C46" s="175" t="s">
        <v>53</v>
      </c>
      <c r="D46" s="176"/>
      <c r="E46" s="484" t="s">
        <v>54</v>
      </c>
      <c r="F46" s="485"/>
      <c r="G46" s="159">
        <v>1.7000000000000001E-2</v>
      </c>
      <c r="H46" s="159">
        <v>1.4E-2</v>
      </c>
      <c r="I46" s="159">
        <v>0.01</v>
      </c>
      <c r="J46" s="159">
        <v>1.4E-2</v>
      </c>
      <c r="K46" s="159">
        <v>2.1999999999999999E-2</v>
      </c>
      <c r="L46" s="159">
        <v>3.5000000000000003E-2</v>
      </c>
      <c r="M46" s="144">
        <v>1.4E-2</v>
      </c>
      <c r="N46" s="144">
        <v>2.3E-2</v>
      </c>
      <c r="O46" s="159">
        <v>2.7E-2</v>
      </c>
      <c r="P46" s="159">
        <v>1.6E-2</v>
      </c>
      <c r="Q46" s="159">
        <v>1.2999999999999999E-2</v>
      </c>
      <c r="R46" s="144">
        <v>1.9E-2</v>
      </c>
      <c r="S46" s="444" t="s">
        <v>29</v>
      </c>
      <c r="T46" s="161" t="s">
        <v>54</v>
      </c>
      <c r="U46" s="165">
        <v>1.9E-2</v>
      </c>
      <c r="V46" s="501" t="s">
        <v>183</v>
      </c>
      <c r="W46" s="173" t="s">
        <v>246</v>
      </c>
      <c r="X46" s="174"/>
      <c r="Y46" s="21"/>
    </row>
    <row r="47" spans="1:25" ht="15.75">
      <c r="A47" s="236"/>
      <c r="B47" s="448"/>
      <c r="C47" s="177"/>
      <c r="D47" s="178"/>
      <c r="E47" s="486"/>
      <c r="F47" s="487"/>
      <c r="G47" s="159"/>
      <c r="H47" s="159"/>
      <c r="I47" s="159"/>
      <c r="J47" s="159"/>
      <c r="K47" s="159"/>
      <c r="L47" s="159"/>
      <c r="M47" s="144"/>
      <c r="N47" s="144"/>
      <c r="O47" s="159"/>
      <c r="P47" s="159"/>
      <c r="Q47" s="159"/>
      <c r="R47" s="144"/>
      <c r="S47" s="444"/>
      <c r="T47" s="161"/>
      <c r="U47" s="165"/>
      <c r="V47" s="502"/>
      <c r="W47" s="174"/>
      <c r="X47" s="174"/>
      <c r="Y47" s="21"/>
    </row>
    <row r="48" spans="1:25" s="60" customFormat="1" ht="15.75">
      <c r="A48" s="236"/>
      <c r="B48" s="448"/>
      <c r="C48" s="177"/>
      <c r="D48" s="178"/>
      <c r="E48" s="486"/>
      <c r="F48" s="487"/>
      <c r="G48" s="159"/>
      <c r="H48" s="159"/>
      <c r="I48" s="159"/>
      <c r="J48" s="159"/>
      <c r="K48" s="159"/>
      <c r="L48" s="159"/>
      <c r="M48" s="144"/>
      <c r="N48" s="144"/>
      <c r="O48" s="159"/>
      <c r="P48" s="159"/>
      <c r="Q48" s="159"/>
      <c r="R48" s="144"/>
      <c r="S48" s="444"/>
      <c r="T48" s="161"/>
      <c r="U48" s="165"/>
      <c r="V48" s="502"/>
      <c r="W48" s="174"/>
      <c r="X48" s="174"/>
      <c r="Y48" s="21"/>
    </row>
    <row r="49" spans="1:25" ht="15.75">
      <c r="A49" s="236"/>
      <c r="B49" s="448"/>
      <c r="C49" s="177"/>
      <c r="D49" s="178"/>
      <c r="E49" s="486"/>
      <c r="F49" s="487"/>
      <c r="G49" s="159"/>
      <c r="H49" s="159"/>
      <c r="I49" s="159"/>
      <c r="J49" s="159"/>
      <c r="K49" s="159"/>
      <c r="L49" s="159"/>
      <c r="M49" s="144"/>
      <c r="N49" s="144"/>
      <c r="O49" s="159"/>
      <c r="P49" s="159"/>
      <c r="Q49" s="159"/>
      <c r="R49" s="144"/>
      <c r="S49" s="444"/>
      <c r="T49" s="161"/>
      <c r="U49" s="165"/>
      <c r="V49" s="502"/>
      <c r="W49" s="174"/>
      <c r="X49" s="174"/>
      <c r="Y49" s="21"/>
    </row>
    <row r="50" spans="1:25" ht="15.75">
      <c r="A50" s="236"/>
      <c r="B50" s="448"/>
      <c r="C50" s="177"/>
      <c r="D50" s="178"/>
      <c r="E50" s="486"/>
      <c r="F50" s="487"/>
      <c r="G50" s="159"/>
      <c r="H50" s="159"/>
      <c r="I50" s="159"/>
      <c r="J50" s="159"/>
      <c r="K50" s="159"/>
      <c r="L50" s="159"/>
      <c r="M50" s="144"/>
      <c r="N50" s="144"/>
      <c r="O50" s="159"/>
      <c r="P50" s="159"/>
      <c r="Q50" s="159"/>
      <c r="R50" s="144"/>
      <c r="S50" s="444"/>
      <c r="T50" s="161"/>
      <c r="U50" s="165"/>
      <c r="V50" s="503"/>
      <c r="W50" s="174"/>
      <c r="X50" s="174"/>
      <c r="Y50" s="21"/>
    </row>
    <row r="51" spans="1:25" ht="15.75">
      <c r="A51" s="236"/>
      <c r="B51" s="448"/>
      <c r="C51" s="179"/>
      <c r="D51" s="180"/>
      <c r="E51" s="488"/>
      <c r="F51" s="489"/>
      <c r="G51" s="159"/>
      <c r="H51" s="159"/>
      <c r="I51" s="159"/>
      <c r="J51" s="159"/>
      <c r="K51" s="159"/>
      <c r="L51" s="159"/>
      <c r="M51" s="144"/>
      <c r="N51" s="144"/>
      <c r="O51" s="159"/>
      <c r="P51" s="159"/>
      <c r="Q51" s="159"/>
      <c r="R51" s="144"/>
      <c r="S51" s="444"/>
      <c r="T51" s="161"/>
      <c r="U51" s="165"/>
      <c r="V51" s="504"/>
      <c r="W51" s="174"/>
      <c r="X51" s="174"/>
      <c r="Y51" s="21"/>
    </row>
    <row r="52" spans="1:25" ht="15.75">
      <c r="A52" s="236" t="s">
        <v>164</v>
      </c>
      <c r="B52" s="448" t="s">
        <v>55</v>
      </c>
      <c r="C52" s="175" t="s">
        <v>56</v>
      </c>
      <c r="D52" s="176"/>
      <c r="E52" s="518">
        <v>0.95</v>
      </c>
      <c r="F52" s="519"/>
      <c r="G52" s="159">
        <v>1</v>
      </c>
      <c r="H52" s="159">
        <v>0.98899999999999999</v>
      </c>
      <c r="I52" s="159">
        <v>0.98599999999999999</v>
      </c>
      <c r="J52" s="159">
        <v>1</v>
      </c>
      <c r="K52" s="159">
        <v>1</v>
      </c>
      <c r="L52" s="159">
        <v>0.98599999999999999</v>
      </c>
      <c r="M52" s="144">
        <v>0.99099999999999999</v>
      </c>
      <c r="N52" s="144">
        <v>0.995</v>
      </c>
      <c r="O52" s="159">
        <v>0.98399999999999999</v>
      </c>
      <c r="P52" s="159">
        <v>0.98499999999999999</v>
      </c>
      <c r="Q52" s="159">
        <v>1</v>
      </c>
      <c r="R52" s="144">
        <v>0.99</v>
      </c>
      <c r="S52" s="444" t="s">
        <v>29</v>
      </c>
      <c r="T52" s="138">
        <v>0.95</v>
      </c>
      <c r="U52" s="500">
        <v>0.99199999999999999</v>
      </c>
      <c r="V52" s="508" t="s">
        <v>47</v>
      </c>
      <c r="W52" s="173"/>
      <c r="X52" s="174"/>
      <c r="Y52" s="22"/>
    </row>
    <row r="53" spans="1:25" ht="15.75">
      <c r="A53" s="236"/>
      <c r="B53" s="448"/>
      <c r="C53" s="177"/>
      <c r="D53" s="178"/>
      <c r="E53" s="520"/>
      <c r="F53" s="521"/>
      <c r="G53" s="159"/>
      <c r="H53" s="159"/>
      <c r="I53" s="159"/>
      <c r="J53" s="159"/>
      <c r="K53" s="159"/>
      <c r="L53" s="159"/>
      <c r="M53" s="144"/>
      <c r="N53" s="144"/>
      <c r="O53" s="159"/>
      <c r="P53" s="159"/>
      <c r="Q53" s="159"/>
      <c r="R53" s="144"/>
      <c r="S53" s="444"/>
      <c r="T53" s="138"/>
      <c r="U53" s="500"/>
      <c r="V53" s="502"/>
      <c r="W53" s="174"/>
      <c r="X53" s="174"/>
      <c r="Y53" s="22"/>
    </row>
    <row r="54" spans="1:25" ht="15.75">
      <c r="A54" s="236"/>
      <c r="B54" s="448"/>
      <c r="C54" s="177"/>
      <c r="D54" s="178"/>
      <c r="E54" s="520"/>
      <c r="F54" s="521"/>
      <c r="G54" s="159"/>
      <c r="H54" s="159"/>
      <c r="I54" s="159"/>
      <c r="J54" s="159"/>
      <c r="K54" s="159"/>
      <c r="L54" s="159"/>
      <c r="M54" s="144"/>
      <c r="N54" s="144"/>
      <c r="O54" s="159"/>
      <c r="P54" s="159"/>
      <c r="Q54" s="159"/>
      <c r="R54" s="144"/>
      <c r="S54" s="444"/>
      <c r="T54" s="138"/>
      <c r="U54" s="500"/>
      <c r="V54" s="503"/>
      <c r="W54" s="174"/>
      <c r="X54" s="174"/>
      <c r="Y54" s="22"/>
    </row>
    <row r="55" spans="1:25" ht="15.75">
      <c r="A55" s="236"/>
      <c r="B55" s="448"/>
      <c r="C55" s="179"/>
      <c r="D55" s="180"/>
      <c r="E55" s="522"/>
      <c r="F55" s="523"/>
      <c r="G55" s="159"/>
      <c r="H55" s="159"/>
      <c r="I55" s="159"/>
      <c r="J55" s="159"/>
      <c r="K55" s="159"/>
      <c r="L55" s="159"/>
      <c r="M55" s="144"/>
      <c r="N55" s="144"/>
      <c r="O55" s="159"/>
      <c r="P55" s="159"/>
      <c r="Q55" s="159"/>
      <c r="R55" s="144"/>
      <c r="S55" s="444"/>
      <c r="T55" s="138"/>
      <c r="U55" s="500"/>
      <c r="V55" s="504"/>
      <c r="W55" s="174"/>
      <c r="X55" s="174"/>
      <c r="Y55" s="22"/>
    </row>
    <row r="56" spans="1:25" ht="15.75" customHeight="1">
      <c r="A56" s="435" t="s">
        <v>164</v>
      </c>
      <c r="B56" s="448" t="s">
        <v>57</v>
      </c>
      <c r="C56" s="175" t="s">
        <v>58</v>
      </c>
      <c r="D56" s="454"/>
      <c r="E56" s="184" t="s">
        <v>59</v>
      </c>
      <c r="F56" s="262"/>
      <c r="G56" s="251" t="s">
        <v>60</v>
      </c>
      <c r="H56" s="251" t="s">
        <v>185</v>
      </c>
      <c r="I56" s="251" t="s">
        <v>191</v>
      </c>
      <c r="J56" s="251" t="s">
        <v>192</v>
      </c>
      <c r="K56" s="251" t="s">
        <v>193</v>
      </c>
      <c r="L56" s="251" t="s">
        <v>223</v>
      </c>
      <c r="M56" s="146">
        <v>0.96199999999999997</v>
      </c>
      <c r="N56" s="146">
        <v>1.028</v>
      </c>
      <c r="O56" s="251" t="s">
        <v>226</v>
      </c>
      <c r="P56" s="251" t="s">
        <v>227</v>
      </c>
      <c r="Q56" s="251" t="s">
        <v>238</v>
      </c>
      <c r="R56" s="146">
        <v>1.044</v>
      </c>
      <c r="S56" s="446" t="s">
        <v>187</v>
      </c>
      <c r="T56" s="251" t="s">
        <v>236</v>
      </c>
      <c r="U56" s="127" t="s">
        <v>239</v>
      </c>
      <c r="V56" s="524" t="s">
        <v>186</v>
      </c>
      <c r="W56" s="221" t="s">
        <v>240</v>
      </c>
      <c r="X56" s="222"/>
      <c r="Y56" s="22"/>
    </row>
    <row r="57" spans="1:25" ht="15.75">
      <c r="A57" s="436"/>
      <c r="B57" s="448"/>
      <c r="C57" s="177"/>
      <c r="D57" s="455"/>
      <c r="E57" s="185"/>
      <c r="F57" s="264"/>
      <c r="G57" s="252"/>
      <c r="H57" s="252"/>
      <c r="I57" s="252"/>
      <c r="J57" s="252"/>
      <c r="K57" s="252"/>
      <c r="L57" s="252"/>
      <c r="M57" s="147"/>
      <c r="N57" s="147"/>
      <c r="O57" s="252"/>
      <c r="P57" s="252"/>
      <c r="Q57" s="252"/>
      <c r="R57" s="147"/>
      <c r="S57" s="444"/>
      <c r="T57" s="252"/>
      <c r="U57" s="128"/>
      <c r="V57" s="525"/>
      <c r="W57" s="223"/>
      <c r="X57" s="224"/>
      <c r="Y57" s="22"/>
    </row>
    <row r="58" spans="1:25" ht="15.75">
      <c r="A58" s="436"/>
      <c r="B58" s="448"/>
      <c r="C58" s="177"/>
      <c r="D58" s="455"/>
      <c r="E58" s="185"/>
      <c r="F58" s="264"/>
      <c r="G58" s="252"/>
      <c r="H58" s="252"/>
      <c r="I58" s="252"/>
      <c r="J58" s="252"/>
      <c r="K58" s="252"/>
      <c r="L58" s="252"/>
      <c r="M58" s="147"/>
      <c r="N58" s="147"/>
      <c r="O58" s="252"/>
      <c r="P58" s="252"/>
      <c r="Q58" s="252"/>
      <c r="R58" s="147"/>
      <c r="S58" s="444"/>
      <c r="T58" s="252"/>
      <c r="U58" s="128"/>
      <c r="V58" s="525"/>
      <c r="W58" s="223"/>
      <c r="X58" s="224"/>
      <c r="Y58" s="22"/>
    </row>
    <row r="59" spans="1:25" ht="15.75">
      <c r="A59" s="436"/>
      <c r="B59" s="448"/>
      <c r="C59" s="177"/>
      <c r="D59" s="455"/>
      <c r="E59" s="185"/>
      <c r="F59" s="264"/>
      <c r="G59" s="252"/>
      <c r="H59" s="252"/>
      <c r="I59" s="252"/>
      <c r="J59" s="252"/>
      <c r="K59" s="252"/>
      <c r="L59" s="252"/>
      <c r="M59" s="147"/>
      <c r="N59" s="147"/>
      <c r="O59" s="252"/>
      <c r="P59" s="252"/>
      <c r="Q59" s="252"/>
      <c r="R59" s="147"/>
      <c r="S59" s="444"/>
      <c r="T59" s="252"/>
      <c r="U59" s="128"/>
      <c r="V59" s="525"/>
      <c r="W59" s="223"/>
      <c r="X59" s="224"/>
      <c r="Y59" s="22"/>
    </row>
    <row r="60" spans="1:25" ht="15.75">
      <c r="A60" s="436"/>
      <c r="B60" s="448"/>
      <c r="C60" s="177"/>
      <c r="D60" s="455"/>
      <c r="E60" s="185"/>
      <c r="F60" s="264"/>
      <c r="G60" s="252"/>
      <c r="H60" s="252"/>
      <c r="I60" s="252"/>
      <c r="J60" s="252"/>
      <c r="K60" s="252"/>
      <c r="L60" s="252"/>
      <c r="M60" s="147"/>
      <c r="N60" s="147"/>
      <c r="O60" s="252"/>
      <c r="P60" s="252"/>
      <c r="Q60" s="252"/>
      <c r="R60" s="147"/>
      <c r="S60" s="444"/>
      <c r="T60" s="252"/>
      <c r="U60" s="128"/>
      <c r="V60" s="525"/>
      <c r="W60" s="223"/>
      <c r="X60" s="224"/>
      <c r="Y60" s="22"/>
    </row>
    <row r="61" spans="1:25" ht="15.75">
      <c r="A61" s="437"/>
      <c r="B61" s="448"/>
      <c r="C61" s="482"/>
      <c r="D61" s="483"/>
      <c r="E61" s="265"/>
      <c r="F61" s="266"/>
      <c r="G61" s="253"/>
      <c r="H61" s="253"/>
      <c r="I61" s="253"/>
      <c r="J61" s="253"/>
      <c r="K61" s="253"/>
      <c r="L61" s="253"/>
      <c r="M61" s="148"/>
      <c r="N61" s="148"/>
      <c r="O61" s="253"/>
      <c r="P61" s="253"/>
      <c r="Q61" s="253"/>
      <c r="R61" s="148"/>
      <c r="S61" s="444"/>
      <c r="T61" s="253"/>
      <c r="U61" s="390"/>
      <c r="V61" s="526"/>
      <c r="W61" s="225"/>
      <c r="X61" s="226"/>
      <c r="Y61" s="22"/>
    </row>
    <row r="62" spans="1:25" ht="15.75">
      <c r="A62" s="236" t="s">
        <v>26</v>
      </c>
      <c r="B62" s="448" t="s">
        <v>61</v>
      </c>
      <c r="C62" s="175" t="s">
        <v>62</v>
      </c>
      <c r="D62" s="176"/>
      <c r="E62" s="518">
        <v>0.97</v>
      </c>
      <c r="F62" s="519"/>
      <c r="G62" s="159">
        <v>0.99609999999999999</v>
      </c>
      <c r="H62" s="159">
        <v>0.996</v>
      </c>
      <c r="I62" s="159">
        <v>0.996</v>
      </c>
      <c r="J62" s="159">
        <v>0.996</v>
      </c>
      <c r="K62" s="159">
        <v>0.996</v>
      </c>
      <c r="L62" s="159">
        <v>0.996</v>
      </c>
      <c r="M62" s="144">
        <v>0.996</v>
      </c>
      <c r="N62" s="144">
        <v>0.996</v>
      </c>
      <c r="O62" s="159">
        <v>0.996</v>
      </c>
      <c r="P62" s="159">
        <v>0.99609999999999999</v>
      </c>
      <c r="Q62" s="159">
        <v>0.99609999999999999</v>
      </c>
      <c r="R62" s="144">
        <v>0.99609999999999999</v>
      </c>
      <c r="S62" s="446" t="s">
        <v>29</v>
      </c>
      <c r="T62" s="138">
        <v>0.97</v>
      </c>
      <c r="U62" s="507"/>
      <c r="V62" s="498" t="s">
        <v>222</v>
      </c>
      <c r="W62" s="173"/>
      <c r="X62" s="174"/>
      <c r="Y62" s="23"/>
    </row>
    <row r="63" spans="1:25" ht="15.75">
      <c r="A63" s="236"/>
      <c r="B63" s="448"/>
      <c r="C63" s="177"/>
      <c r="D63" s="178"/>
      <c r="E63" s="520"/>
      <c r="F63" s="521"/>
      <c r="G63" s="159"/>
      <c r="H63" s="159"/>
      <c r="I63" s="159"/>
      <c r="J63" s="159"/>
      <c r="K63" s="159"/>
      <c r="L63" s="159"/>
      <c r="M63" s="144"/>
      <c r="N63" s="144"/>
      <c r="O63" s="159"/>
      <c r="P63" s="159"/>
      <c r="Q63" s="159"/>
      <c r="R63" s="144"/>
      <c r="S63" s="446"/>
      <c r="T63" s="138"/>
      <c r="U63" s="507"/>
      <c r="V63" s="499"/>
      <c r="W63" s="174"/>
      <c r="X63" s="174"/>
      <c r="Y63" s="23"/>
    </row>
    <row r="64" spans="1:25" ht="15.75">
      <c r="A64" s="236"/>
      <c r="B64" s="448"/>
      <c r="C64" s="179"/>
      <c r="D64" s="180"/>
      <c r="E64" s="522"/>
      <c r="F64" s="523"/>
      <c r="G64" s="159"/>
      <c r="H64" s="159"/>
      <c r="I64" s="159"/>
      <c r="J64" s="159"/>
      <c r="K64" s="159"/>
      <c r="L64" s="159"/>
      <c r="M64" s="144"/>
      <c r="N64" s="144"/>
      <c r="O64" s="159"/>
      <c r="P64" s="159"/>
      <c r="Q64" s="159"/>
      <c r="R64" s="144"/>
      <c r="S64" s="446"/>
      <c r="T64" s="138"/>
      <c r="U64" s="507"/>
      <c r="V64" s="499"/>
      <c r="W64" s="174"/>
      <c r="X64" s="174"/>
      <c r="Y64" s="23"/>
    </row>
    <row r="65" spans="1:25" ht="15.75" customHeight="1">
      <c r="A65" s="236" t="s">
        <v>26</v>
      </c>
      <c r="B65" s="448" t="s">
        <v>63</v>
      </c>
      <c r="C65" s="175" t="s">
        <v>64</v>
      </c>
      <c r="D65" s="176"/>
      <c r="E65" s="563">
        <v>0.5</v>
      </c>
      <c r="F65" s="564"/>
      <c r="G65" s="159">
        <v>0.83099999999999996</v>
      </c>
      <c r="H65" s="159">
        <v>0.82199999999999995</v>
      </c>
      <c r="I65" s="159">
        <v>0.81699999999999995</v>
      </c>
      <c r="J65" s="159">
        <v>0.82799999999999996</v>
      </c>
      <c r="K65" s="159">
        <v>0.83699999999999997</v>
      </c>
      <c r="L65" s="159">
        <v>0.83099999999999996</v>
      </c>
      <c r="M65" s="144">
        <v>0.82299999999999995</v>
      </c>
      <c r="N65" s="144">
        <v>0.83199999999999996</v>
      </c>
      <c r="O65" s="159">
        <v>0.81899999999999995</v>
      </c>
      <c r="P65" s="159">
        <v>0.81799999999999995</v>
      </c>
      <c r="Q65" s="159">
        <v>0.81</v>
      </c>
      <c r="R65" s="144">
        <v>0.81599999999999995</v>
      </c>
      <c r="S65" s="444" t="s">
        <v>29</v>
      </c>
      <c r="T65" s="506">
        <v>0.5</v>
      </c>
      <c r="U65" s="507"/>
      <c r="V65" s="498" t="s">
        <v>183</v>
      </c>
      <c r="W65" s="173"/>
      <c r="X65" s="174"/>
      <c r="Y65" s="21"/>
    </row>
    <row r="66" spans="1:25" ht="15.75" customHeight="1">
      <c r="A66" s="236"/>
      <c r="B66" s="448"/>
      <c r="C66" s="177"/>
      <c r="D66" s="178"/>
      <c r="E66" s="565"/>
      <c r="F66" s="566"/>
      <c r="G66" s="159"/>
      <c r="H66" s="159"/>
      <c r="I66" s="159"/>
      <c r="J66" s="159"/>
      <c r="K66" s="159"/>
      <c r="L66" s="159"/>
      <c r="M66" s="144"/>
      <c r="N66" s="144"/>
      <c r="O66" s="159"/>
      <c r="P66" s="159"/>
      <c r="Q66" s="159"/>
      <c r="R66" s="144"/>
      <c r="S66" s="444"/>
      <c r="T66" s="506"/>
      <c r="U66" s="507"/>
      <c r="V66" s="499"/>
      <c r="W66" s="174"/>
      <c r="X66" s="174"/>
      <c r="Y66" s="21"/>
    </row>
    <row r="67" spans="1:25" ht="15.75" customHeight="1">
      <c r="A67" s="236"/>
      <c r="B67" s="448"/>
      <c r="C67" s="179"/>
      <c r="D67" s="180"/>
      <c r="E67" s="567"/>
      <c r="F67" s="568"/>
      <c r="G67" s="159"/>
      <c r="H67" s="159"/>
      <c r="I67" s="159"/>
      <c r="J67" s="159"/>
      <c r="K67" s="159"/>
      <c r="L67" s="159"/>
      <c r="M67" s="144"/>
      <c r="N67" s="144"/>
      <c r="O67" s="159"/>
      <c r="P67" s="159"/>
      <c r="Q67" s="159"/>
      <c r="R67" s="144"/>
      <c r="S67" s="444"/>
      <c r="T67" s="506"/>
      <c r="U67" s="507"/>
      <c r="V67" s="499"/>
      <c r="W67" s="174"/>
      <c r="X67" s="174"/>
      <c r="Y67" s="21"/>
    </row>
    <row r="68" spans="1:25" ht="15.75">
      <c r="A68" s="236" t="s">
        <v>26</v>
      </c>
      <c r="B68" s="448" t="s">
        <v>65</v>
      </c>
      <c r="C68" s="175" t="s">
        <v>66</v>
      </c>
      <c r="D68" s="176"/>
      <c r="E68" s="510"/>
      <c r="F68" s="511"/>
      <c r="G68" s="273"/>
      <c r="H68" s="273"/>
      <c r="I68" s="161" t="s">
        <v>179</v>
      </c>
      <c r="J68" s="273"/>
      <c r="K68" s="273"/>
      <c r="L68" s="161" t="s">
        <v>179</v>
      </c>
      <c r="M68" s="149" t="s">
        <v>179</v>
      </c>
      <c r="N68" s="149" t="s">
        <v>179</v>
      </c>
      <c r="O68" s="161" t="s">
        <v>179</v>
      </c>
      <c r="P68" s="161" t="s">
        <v>179</v>
      </c>
      <c r="Q68" s="161" t="s">
        <v>179</v>
      </c>
      <c r="R68" s="149" t="s">
        <v>179</v>
      </c>
      <c r="S68" s="562"/>
      <c r="T68" s="162"/>
      <c r="U68" s="161" t="s">
        <v>179</v>
      </c>
      <c r="V68" s="160" t="s">
        <v>30</v>
      </c>
      <c r="W68" s="173" t="s">
        <v>247</v>
      </c>
      <c r="X68" s="174"/>
      <c r="Y68" s="21"/>
    </row>
    <row r="69" spans="1:25" ht="15.75">
      <c r="A69" s="236"/>
      <c r="B69" s="448"/>
      <c r="C69" s="177"/>
      <c r="D69" s="178"/>
      <c r="E69" s="512"/>
      <c r="F69" s="513"/>
      <c r="G69" s="273"/>
      <c r="H69" s="273"/>
      <c r="I69" s="161"/>
      <c r="J69" s="273"/>
      <c r="K69" s="273"/>
      <c r="L69" s="161"/>
      <c r="M69" s="149"/>
      <c r="N69" s="149"/>
      <c r="O69" s="161"/>
      <c r="P69" s="161"/>
      <c r="Q69" s="161"/>
      <c r="R69" s="149"/>
      <c r="S69" s="562"/>
      <c r="T69" s="162"/>
      <c r="U69" s="161"/>
      <c r="V69" s="160"/>
      <c r="W69" s="173"/>
      <c r="X69" s="174"/>
      <c r="Y69" s="21"/>
    </row>
    <row r="70" spans="1:25" ht="15.75">
      <c r="A70" s="236"/>
      <c r="B70" s="448"/>
      <c r="C70" s="177"/>
      <c r="D70" s="178"/>
      <c r="E70" s="512"/>
      <c r="F70" s="513"/>
      <c r="G70" s="273"/>
      <c r="H70" s="273"/>
      <c r="I70" s="161"/>
      <c r="J70" s="273"/>
      <c r="K70" s="273"/>
      <c r="L70" s="161"/>
      <c r="M70" s="149"/>
      <c r="N70" s="149"/>
      <c r="O70" s="161"/>
      <c r="P70" s="161"/>
      <c r="Q70" s="161"/>
      <c r="R70" s="149"/>
      <c r="S70" s="562"/>
      <c r="T70" s="162"/>
      <c r="U70" s="161"/>
      <c r="V70" s="160"/>
      <c r="W70" s="173"/>
      <c r="X70" s="174"/>
      <c r="Y70" s="21"/>
    </row>
    <row r="71" spans="1:25" s="65" customFormat="1" ht="15.75">
      <c r="A71" s="236"/>
      <c r="B71" s="448"/>
      <c r="C71" s="177"/>
      <c r="D71" s="178"/>
      <c r="E71" s="512"/>
      <c r="F71" s="513"/>
      <c r="G71" s="273"/>
      <c r="H71" s="273"/>
      <c r="I71" s="161"/>
      <c r="J71" s="273"/>
      <c r="K71" s="273"/>
      <c r="L71" s="161"/>
      <c r="M71" s="149"/>
      <c r="N71" s="149"/>
      <c r="O71" s="161"/>
      <c r="P71" s="161"/>
      <c r="Q71" s="161"/>
      <c r="R71" s="149"/>
      <c r="S71" s="562"/>
      <c r="T71" s="162"/>
      <c r="U71" s="161"/>
      <c r="V71" s="160"/>
      <c r="W71" s="173"/>
      <c r="X71" s="174"/>
      <c r="Y71" s="21"/>
    </row>
    <row r="72" spans="1:25" s="65" customFormat="1" ht="15.75">
      <c r="A72" s="236"/>
      <c r="B72" s="448"/>
      <c r="C72" s="177"/>
      <c r="D72" s="178"/>
      <c r="E72" s="512"/>
      <c r="F72" s="513"/>
      <c r="G72" s="273"/>
      <c r="H72" s="273"/>
      <c r="I72" s="161"/>
      <c r="J72" s="273"/>
      <c r="K72" s="273"/>
      <c r="L72" s="161"/>
      <c r="M72" s="149"/>
      <c r="N72" s="149"/>
      <c r="O72" s="161"/>
      <c r="P72" s="161"/>
      <c r="Q72" s="161"/>
      <c r="R72" s="149"/>
      <c r="S72" s="562"/>
      <c r="T72" s="162"/>
      <c r="U72" s="161"/>
      <c r="V72" s="160"/>
      <c r="W72" s="173"/>
      <c r="X72" s="174"/>
      <c r="Y72" s="21"/>
    </row>
    <row r="73" spans="1:25" ht="15.75">
      <c r="A73" s="236"/>
      <c r="B73" s="448"/>
      <c r="C73" s="177"/>
      <c r="D73" s="178"/>
      <c r="E73" s="512"/>
      <c r="F73" s="513"/>
      <c r="G73" s="273"/>
      <c r="H73" s="273"/>
      <c r="I73" s="161"/>
      <c r="J73" s="273"/>
      <c r="K73" s="273"/>
      <c r="L73" s="161"/>
      <c r="M73" s="149"/>
      <c r="N73" s="149"/>
      <c r="O73" s="161"/>
      <c r="P73" s="161"/>
      <c r="Q73" s="161"/>
      <c r="R73" s="149"/>
      <c r="S73" s="562"/>
      <c r="T73" s="162"/>
      <c r="U73" s="161"/>
      <c r="V73" s="160"/>
      <c r="W73" s="173"/>
      <c r="X73" s="174"/>
      <c r="Y73" s="21"/>
    </row>
    <row r="74" spans="1:25" ht="15.75">
      <c r="A74" s="236"/>
      <c r="B74" s="448"/>
      <c r="C74" s="177"/>
      <c r="D74" s="178"/>
      <c r="E74" s="512"/>
      <c r="F74" s="513"/>
      <c r="G74" s="273"/>
      <c r="H74" s="273"/>
      <c r="I74" s="161"/>
      <c r="J74" s="273"/>
      <c r="K74" s="273"/>
      <c r="L74" s="161"/>
      <c r="M74" s="149"/>
      <c r="N74" s="149"/>
      <c r="O74" s="161"/>
      <c r="P74" s="161"/>
      <c r="Q74" s="161"/>
      <c r="R74" s="149"/>
      <c r="S74" s="562"/>
      <c r="T74" s="162"/>
      <c r="U74" s="161"/>
      <c r="V74" s="160"/>
      <c r="W74" s="174"/>
      <c r="X74" s="174"/>
      <c r="Y74" s="21"/>
    </row>
    <row r="75" spans="1:25" ht="15.75">
      <c r="A75" s="236"/>
      <c r="B75" s="448"/>
      <c r="C75" s="179"/>
      <c r="D75" s="180"/>
      <c r="E75" s="514"/>
      <c r="F75" s="515"/>
      <c r="G75" s="273"/>
      <c r="H75" s="273"/>
      <c r="I75" s="161"/>
      <c r="J75" s="273"/>
      <c r="K75" s="273"/>
      <c r="L75" s="161"/>
      <c r="M75" s="149"/>
      <c r="N75" s="149"/>
      <c r="O75" s="161"/>
      <c r="P75" s="161"/>
      <c r="Q75" s="161"/>
      <c r="R75" s="149"/>
      <c r="S75" s="562"/>
      <c r="T75" s="162"/>
      <c r="U75" s="161"/>
      <c r="V75" s="160"/>
      <c r="W75" s="174"/>
      <c r="X75" s="174"/>
      <c r="Y75" s="21"/>
    </row>
    <row r="76" spans="1:25" ht="15.75">
      <c r="A76" s="4"/>
      <c r="B76" s="4"/>
      <c r="C76" s="4"/>
      <c r="D76" s="4"/>
      <c r="E76" s="4"/>
      <c r="F76" s="4"/>
      <c r="G76" s="4"/>
      <c r="H76" s="4"/>
      <c r="I76" s="4"/>
      <c r="J76" s="67"/>
      <c r="K76" s="67"/>
      <c r="L76" s="67"/>
      <c r="M76" s="4"/>
      <c r="N76" s="4"/>
      <c r="O76" s="67"/>
      <c r="P76" s="67"/>
      <c r="Q76" s="67"/>
      <c r="R76" s="67"/>
      <c r="S76" s="4"/>
      <c r="T76" s="4"/>
      <c r="U76" s="4"/>
      <c r="V76" s="4"/>
      <c r="W76" s="7"/>
      <c r="X76" s="7"/>
      <c r="Y76" s="21"/>
    </row>
    <row r="77" spans="1:25" ht="26.25">
      <c r="A77" s="516" t="s">
        <v>67</v>
      </c>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21"/>
    </row>
    <row r="78" spans="1:25" ht="23.25">
      <c r="A78" s="172" t="s">
        <v>68</v>
      </c>
      <c r="B78" s="172"/>
      <c r="C78" s="172"/>
      <c r="D78" s="172"/>
      <c r="E78" s="172"/>
      <c r="F78" s="172"/>
      <c r="G78" s="172"/>
      <c r="H78" s="172"/>
      <c r="I78" s="172"/>
      <c r="J78" s="517"/>
      <c r="K78" s="517"/>
      <c r="L78" s="517"/>
      <c r="M78" s="517"/>
      <c r="N78" s="517"/>
      <c r="O78" s="517"/>
      <c r="P78" s="517"/>
      <c r="Q78" s="517"/>
      <c r="R78" s="517"/>
      <c r="S78" s="172"/>
      <c r="T78" s="172"/>
      <c r="U78" s="172"/>
      <c r="V78" s="172"/>
      <c r="W78" s="172"/>
      <c r="X78" s="172"/>
      <c r="Y78" s="21"/>
    </row>
    <row r="79" spans="1:25" ht="15.75" customHeight="1">
      <c r="A79" s="118" t="s">
        <v>181</v>
      </c>
      <c r="B79" s="118" t="s">
        <v>12</v>
      </c>
      <c r="C79" s="118" t="s">
        <v>13</v>
      </c>
      <c r="D79" s="118"/>
      <c r="E79" s="118" t="s">
        <v>14</v>
      </c>
      <c r="F79" s="118"/>
      <c r="G79" s="150" t="s">
        <v>15</v>
      </c>
      <c r="H79" s="150" t="s">
        <v>169</v>
      </c>
      <c r="I79" s="169" t="s">
        <v>177</v>
      </c>
      <c r="J79" s="169" t="s">
        <v>182</v>
      </c>
      <c r="K79" s="169" t="s">
        <v>188</v>
      </c>
      <c r="L79" s="169" t="s">
        <v>204</v>
      </c>
      <c r="M79" s="150" t="s">
        <v>224</v>
      </c>
      <c r="N79" s="150"/>
      <c r="O79" s="150" t="s">
        <v>263</v>
      </c>
      <c r="P79" s="150"/>
      <c r="Q79" s="150" t="s">
        <v>235</v>
      </c>
      <c r="R79" s="150"/>
      <c r="S79" s="150" t="s">
        <v>16</v>
      </c>
      <c r="T79" s="150" t="s">
        <v>17</v>
      </c>
      <c r="U79" s="150" t="s">
        <v>18</v>
      </c>
      <c r="V79" s="150" t="s">
        <v>19</v>
      </c>
      <c r="W79" s="169" t="s">
        <v>20</v>
      </c>
      <c r="X79" s="194"/>
      <c r="Y79" s="21"/>
    </row>
    <row r="80" spans="1:25" ht="15.75">
      <c r="A80" s="118"/>
      <c r="B80" s="118"/>
      <c r="C80" s="118"/>
      <c r="D80" s="118"/>
      <c r="E80" s="118"/>
      <c r="F80" s="118"/>
      <c r="G80" s="150"/>
      <c r="H80" s="150"/>
      <c r="I80" s="170"/>
      <c r="J80" s="170"/>
      <c r="K80" s="170"/>
      <c r="L80" s="170"/>
      <c r="M80" s="150"/>
      <c r="N80" s="150"/>
      <c r="O80" s="150"/>
      <c r="P80" s="150"/>
      <c r="Q80" s="150"/>
      <c r="R80" s="150"/>
      <c r="S80" s="150"/>
      <c r="T80" s="150"/>
      <c r="U80" s="150"/>
      <c r="V80" s="150"/>
      <c r="W80" s="170"/>
      <c r="X80" s="195"/>
      <c r="Y80" s="21"/>
    </row>
    <row r="81" spans="1:25" ht="15.75">
      <c r="A81" s="118"/>
      <c r="B81" s="118"/>
      <c r="C81" s="118"/>
      <c r="D81" s="118"/>
      <c r="E81" s="118"/>
      <c r="F81" s="118"/>
      <c r="G81" s="150"/>
      <c r="H81" s="150"/>
      <c r="I81" s="171"/>
      <c r="J81" s="171"/>
      <c r="K81" s="171"/>
      <c r="L81" s="171"/>
      <c r="M81" s="150"/>
      <c r="N81" s="150"/>
      <c r="O81" s="150"/>
      <c r="P81" s="150"/>
      <c r="Q81" s="150"/>
      <c r="R81" s="150"/>
      <c r="S81" s="150"/>
      <c r="T81" s="150"/>
      <c r="U81" s="150"/>
      <c r="V81" s="150"/>
      <c r="W81" s="171"/>
      <c r="X81" s="196"/>
      <c r="Y81" s="21"/>
    </row>
    <row r="82" spans="1:25" ht="15.75">
      <c r="A82" s="1"/>
      <c r="B82" s="1"/>
      <c r="C82" s="1"/>
      <c r="D82" s="1"/>
      <c r="E82" s="1"/>
      <c r="F82" s="1"/>
      <c r="G82" s="1"/>
      <c r="H82" s="1"/>
      <c r="I82" s="1"/>
      <c r="J82" s="66"/>
      <c r="K82" s="66"/>
      <c r="L82" s="66"/>
      <c r="M82" s="97"/>
      <c r="N82" s="1"/>
      <c r="O82" s="211"/>
      <c r="P82" s="211"/>
      <c r="Q82" s="97"/>
      <c r="R82" s="97"/>
      <c r="S82" s="1"/>
      <c r="T82" s="1"/>
      <c r="U82" s="1"/>
      <c r="V82" s="1"/>
      <c r="W82" s="272" t="s">
        <v>21</v>
      </c>
      <c r="X82" s="272"/>
      <c r="Y82" s="21"/>
    </row>
    <row r="83" spans="1:25" ht="15.75">
      <c r="A83" s="117" t="s">
        <v>22</v>
      </c>
      <c r="B83" s="137" t="s">
        <v>69</v>
      </c>
      <c r="C83" s="221" t="s">
        <v>70</v>
      </c>
      <c r="D83" s="222"/>
      <c r="E83" s="205" t="s">
        <v>71</v>
      </c>
      <c r="F83" s="573"/>
      <c r="G83" s="161">
        <v>34</v>
      </c>
      <c r="H83" s="161">
        <v>43</v>
      </c>
      <c r="I83" s="205">
        <v>22</v>
      </c>
      <c r="J83" s="205">
        <v>27</v>
      </c>
      <c r="K83" s="205">
        <v>41</v>
      </c>
      <c r="L83" s="205">
        <v>30</v>
      </c>
      <c r="M83" s="205">
        <v>28</v>
      </c>
      <c r="N83" s="530"/>
      <c r="O83" s="205">
        <v>23</v>
      </c>
      <c r="P83" s="206"/>
      <c r="Q83" s="205">
        <v>27</v>
      </c>
      <c r="R83" s="206"/>
      <c r="S83" s="277" t="s">
        <v>72</v>
      </c>
      <c r="T83" s="161" t="s">
        <v>71</v>
      </c>
      <c r="U83" s="273"/>
      <c r="V83" s="280" t="s">
        <v>2</v>
      </c>
      <c r="W83" s="243" t="s">
        <v>252</v>
      </c>
      <c r="X83" s="187"/>
      <c r="Y83" s="21"/>
    </row>
    <row r="84" spans="1:25" ht="15.75">
      <c r="A84" s="117"/>
      <c r="B84" s="137"/>
      <c r="C84" s="223"/>
      <c r="D84" s="224"/>
      <c r="E84" s="574"/>
      <c r="F84" s="575"/>
      <c r="G84" s="161"/>
      <c r="H84" s="161"/>
      <c r="I84" s="207"/>
      <c r="J84" s="207"/>
      <c r="K84" s="207"/>
      <c r="L84" s="207"/>
      <c r="M84" s="207"/>
      <c r="N84" s="531"/>
      <c r="O84" s="207"/>
      <c r="P84" s="208"/>
      <c r="Q84" s="207"/>
      <c r="R84" s="208"/>
      <c r="S84" s="278"/>
      <c r="T84" s="161"/>
      <c r="U84" s="273"/>
      <c r="V84" s="280"/>
      <c r="W84" s="187"/>
      <c r="X84" s="187"/>
      <c r="Y84" s="21"/>
    </row>
    <row r="85" spans="1:25" s="65" customFormat="1" ht="15.75">
      <c r="A85" s="117"/>
      <c r="B85" s="137"/>
      <c r="C85" s="223"/>
      <c r="D85" s="224"/>
      <c r="E85" s="574"/>
      <c r="F85" s="575"/>
      <c r="G85" s="161"/>
      <c r="H85" s="161"/>
      <c r="I85" s="207"/>
      <c r="J85" s="207"/>
      <c r="K85" s="207"/>
      <c r="L85" s="207"/>
      <c r="M85" s="207"/>
      <c r="N85" s="531"/>
      <c r="O85" s="207"/>
      <c r="P85" s="208"/>
      <c r="Q85" s="207"/>
      <c r="R85" s="208"/>
      <c r="S85" s="278"/>
      <c r="T85" s="161"/>
      <c r="U85" s="273"/>
      <c r="V85" s="280"/>
      <c r="W85" s="187"/>
      <c r="X85" s="187"/>
      <c r="Y85" s="21"/>
    </row>
    <row r="86" spans="1:25" s="65" customFormat="1" ht="15.75">
      <c r="A86" s="117"/>
      <c r="B86" s="137"/>
      <c r="C86" s="223"/>
      <c r="D86" s="224"/>
      <c r="E86" s="574"/>
      <c r="F86" s="575"/>
      <c r="G86" s="161"/>
      <c r="H86" s="161"/>
      <c r="I86" s="207"/>
      <c r="J86" s="207"/>
      <c r="K86" s="207"/>
      <c r="L86" s="207"/>
      <c r="M86" s="207"/>
      <c r="N86" s="531"/>
      <c r="O86" s="207"/>
      <c r="P86" s="208"/>
      <c r="Q86" s="207"/>
      <c r="R86" s="208"/>
      <c r="S86" s="278"/>
      <c r="T86" s="161"/>
      <c r="U86" s="273"/>
      <c r="V86" s="280"/>
      <c r="W86" s="187"/>
      <c r="X86" s="187"/>
      <c r="Y86" s="21"/>
    </row>
    <row r="87" spans="1:25" s="59" customFormat="1" ht="15.75">
      <c r="A87" s="117"/>
      <c r="B87" s="137"/>
      <c r="C87" s="223"/>
      <c r="D87" s="224"/>
      <c r="E87" s="574"/>
      <c r="F87" s="575"/>
      <c r="G87" s="161"/>
      <c r="H87" s="161"/>
      <c r="I87" s="207"/>
      <c r="J87" s="207"/>
      <c r="K87" s="207"/>
      <c r="L87" s="207"/>
      <c r="M87" s="207"/>
      <c r="N87" s="531"/>
      <c r="O87" s="207"/>
      <c r="P87" s="208"/>
      <c r="Q87" s="207"/>
      <c r="R87" s="208"/>
      <c r="S87" s="278"/>
      <c r="T87" s="161"/>
      <c r="U87" s="273"/>
      <c r="V87" s="280"/>
      <c r="W87" s="187"/>
      <c r="X87" s="187"/>
      <c r="Y87" s="21"/>
    </row>
    <row r="88" spans="1:25" ht="15.75">
      <c r="A88" s="117"/>
      <c r="B88" s="137"/>
      <c r="C88" s="223"/>
      <c r="D88" s="224"/>
      <c r="E88" s="574"/>
      <c r="F88" s="575"/>
      <c r="G88" s="161"/>
      <c r="H88" s="161"/>
      <c r="I88" s="209"/>
      <c r="J88" s="209"/>
      <c r="K88" s="209"/>
      <c r="L88" s="209"/>
      <c r="M88" s="209"/>
      <c r="N88" s="532"/>
      <c r="O88" s="209"/>
      <c r="P88" s="210"/>
      <c r="Q88" s="209"/>
      <c r="R88" s="210"/>
      <c r="S88" s="279"/>
      <c r="T88" s="161"/>
      <c r="U88" s="273"/>
      <c r="V88" s="280"/>
      <c r="W88" s="187"/>
      <c r="X88" s="187"/>
      <c r="Y88" s="21"/>
    </row>
    <row r="89" spans="1:25" ht="15.75">
      <c r="A89" s="173" t="s">
        <v>26</v>
      </c>
      <c r="B89" s="251" t="s">
        <v>73</v>
      </c>
      <c r="C89" s="221" t="s">
        <v>74</v>
      </c>
      <c r="D89" s="222"/>
      <c r="E89" s="184">
        <v>0</v>
      </c>
      <c r="F89" s="262"/>
      <c r="G89" s="137">
        <v>0</v>
      </c>
      <c r="H89" s="137">
        <v>0</v>
      </c>
      <c r="I89" s="184">
        <v>0</v>
      </c>
      <c r="J89" s="184">
        <v>0</v>
      </c>
      <c r="K89" s="184">
        <v>0</v>
      </c>
      <c r="L89" s="184">
        <v>0</v>
      </c>
      <c r="M89" s="184">
        <v>0</v>
      </c>
      <c r="N89" s="215"/>
      <c r="O89" s="184">
        <v>0</v>
      </c>
      <c r="P89" s="202"/>
      <c r="Q89" s="184">
        <v>0</v>
      </c>
      <c r="R89" s="202"/>
      <c r="S89" s="281" t="s">
        <v>29</v>
      </c>
      <c r="T89" s="137">
        <v>0</v>
      </c>
      <c r="U89" s="118">
        <v>0</v>
      </c>
      <c r="V89" s="166" t="s">
        <v>99</v>
      </c>
      <c r="W89" s="243" t="s">
        <v>254</v>
      </c>
      <c r="X89" s="174"/>
      <c r="Y89" s="21"/>
    </row>
    <row r="90" spans="1:25" s="60" customFormat="1" ht="15.75">
      <c r="A90" s="173"/>
      <c r="B90" s="252"/>
      <c r="C90" s="223"/>
      <c r="D90" s="224"/>
      <c r="E90" s="185"/>
      <c r="F90" s="264"/>
      <c r="G90" s="137"/>
      <c r="H90" s="137"/>
      <c r="I90" s="185"/>
      <c r="J90" s="185"/>
      <c r="K90" s="185"/>
      <c r="L90" s="185"/>
      <c r="M90" s="185"/>
      <c r="N90" s="216"/>
      <c r="O90" s="185"/>
      <c r="P90" s="203"/>
      <c r="Q90" s="185"/>
      <c r="R90" s="203"/>
      <c r="S90" s="282"/>
      <c r="T90" s="137"/>
      <c r="U90" s="118"/>
      <c r="V90" s="167"/>
      <c r="W90" s="243"/>
      <c r="X90" s="174"/>
      <c r="Y90" s="21"/>
    </row>
    <row r="91" spans="1:25" ht="15.75">
      <c r="A91" s="173"/>
      <c r="B91" s="252"/>
      <c r="C91" s="223"/>
      <c r="D91" s="224"/>
      <c r="E91" s="185"/>
      <c r="F91" s="264"/>
      <c r="G91" s="137"/>
      <c r="H91" s="137"/>
      <c r="I91" s="185"/>
      <c r="J91" s="185"/>
      <c r="K91" s="185"/>
      <c r="L91" s="185"/>
      <c r="M91" s="185"/>
      <c r="N91" s="216"/>
      <c r="O91" s="185"/>
      <c r="P91" s="203"/>
      <c r="Q91" s="185"/>
      <c r="R91" s="203"/>
      <c r="S91" s="282"/>
      <c r="T91" s="137"/>
      <c r="U91" s="118"/>
      <c r="V91" s="168"/>
      <c r="W91" s="243"/>
      <c r="X91" s="174"/>
      <c r="Y91" s="21"/>
    </row>
    <row r="92" spans="1:25" ht="15.75">
      <c r="A92" s="173"/>
      <c r="B92" s="253"/>
      <c r="C92" s="225"/>
      <c r="D92" s="226"/>
      <c r="E92" s="186"/>
      <c r="F92" s="266"/>
      <c r="G92" s="137"/>
      <c r="H92" s="137"/>
      <c r="I92" s="186"/>
      <c r="J92" s="186"/>
      <c r="K92" s="186"/>
      <c r="L92" s="186"/>
      <c r="M92" s="186"/>
      <c r="N92" s="217"/>
      <c r="O92" s="186"/>
      <c r="P92" s="204"/>
      <c r="Q92" s="186"/>
      <c r="R92" s="204"/>
      <c r="S92" s="283"/>
      <c r="T92" s="137"/>
      <c r="U92" s="118"/>
      <c r="V92" s="168"/>
      <c r="W92" s="243"/>
      <c r="X92" s="174"/>
      <c r="Y92" s="21"/>
    </row>
    <row r="93" spans="1:25" ht="15.75">
      <c r="A93" s="236" t="s">
        <v>164</v>
      </c>
      <c r="B93" s="137" t="s">
        <v>75</v>
      </c>
      <c r="C93" s="175" t="s">
        <v>76</v>
      </c>
      <c r="D93" s="176"/>
      <c r="E93" s="569">
        <v>0.10299999999999999</v>
      </c>
      <c r="F93" s="245"/>
      <c r="G93" s="139">
        <v>0.12</v>
      </c>
      <c r="H93" s="139">
        <v>3.1E-2</v>
      </c>
      <c r="I93" s="181">
        <v>5.8000000000000003E-2</v>
      </c>
      <c r="J93" s="181">
        <v>4.9000000000000002E-2</v>
      </c>
      <c r="K93" s="181">
        <v>2.5000000000000001E-2</v>
      </c>
      <c r="L93" s="181">
        <v>5.7000000000000002E-2</v>
      </c>
      <c r="M93" s="181">
        <v>2.5999999999999999E-2</v>
      </c>
      <c r="N93" s="212"/>
      <c r="O93" s="181">
        <v>4.1000000000000002E-2</v>
      </c>
      <c r="P93" s="199"/>
      <c r="Q93" s="181">
        <v>6.4000000000000001E-2</v>
      </c>
      <c r="R93" s="199"/>
      <c r="S93" s="281" t="s">
        <v>29</v>
      </c>
      <c r="T93" s="139">
        <v>0.10299999999999999</v>
      </c>
      <c r="U93" s="165">
        <v>5.1999999999999998E-2</v>
      </c>
      <c r="V93" s="163" t="s">
        <v>40</v>
      </c>
      <c r="W93" s="188" t="s">
        <v>242</v>
      </c>
      <c r="X93" s="189"/>
      <c r="Y93" s="21"/>
    </row>
    <row r="94" spans="1:25" ht="15.75">
      <c r="A94" s="236"/>
      <c r="B94" s="137"/>
      <c r="C94" s="177"/>
      <c r="D94" s="178"/>
      <c r="E94" s="570"/>
      <c r="F94" s="247"/>
      <c r="G94" s="139"/>
      <c r="H94" s="139"/>
      <c r="I94" s="182"/>
      <c r="J94" s="182"/>
      <c r="K94" s="182"/>
      <c r="L94" s="182"/>
      <c r="M94" s="182"/>
      <c r="N94" s="213"/>
      <c r="O94" s="182"/>
      <c r="P94" s="200"/>
      <c r="Q94" s="182"/>
      <c r="R94" s="200"/>
      <c r="S94" s="282"/>
      <c r="T94" s="139"/>
      <c r="U94" s="165"/>
      <c r="V94" s="164"/>
      <c r="W94" s="190"/>
      <c r="X94" s="191"/>
      <c r="Y94" s="21"/>
    </row>
    <row r="95" spans="1:25" ht="15.75">
      <c r="A95" s="236"/>
      <c r="B95" s="137"/>
      <c r="C95" s="177"/>
      <c r="D95" s="178"/>
      <c r="E95" s="570"/>
      <c r="F95" s="247"/>
      <c r="G95" s="139"/>
      <c r="H95" s="139"/>
      <c r="I95" s="183"/>
      <c r="J95" s="183"/>
      <c r="K95" s="183"/>
      <c r="L95" s="183"/>
      <c r="M95" s="183"/>
      <c r="N95" s="214"/>
      <c r="O95" s="183"/>
      <c r="P95" s="201"/>
      <c r="Q95" s="183"/>
      <c r="R95" s="201"/>
      <c r="S95" s="282"/>
      <c r="T95" s="139"/>
      <c r="U95" s="165"/>
      <c r="V95" s="164"/>
      <c r="W95" s="190"/>
      <c r="X95" s="191"/>
      <c r="Y95" s="21"/>
    </row>
    <row r="96" spans="1:25" ht="15.75">
      <c r="A96" s="236" t="s">
        <v>22</v>
      </c>
      <c r="B96" s="137" t="s">
        <v>77</v>
      </c>
      <c r="C96" s="175" t="s">
        <v>78</v>
      </c>
      <c r="D96" s="176"/>
      <c r="E96" s="569">
        <v>5.2999999999999999E-2</v>
      </c>
      <c r="F96" s="245"/>
      <c r="G96" s="139">
        <v>0</v>
      </c>
      <c r="H96" s="139">
        <v>3.5999999999999997E-2</v>
      </c>
      <c r="I96" s="181">
        <v>3.5999999999999997E-2</v>
      </c>
      <c r="J96" s="181">
        <v>0</v>
      </c>
      <c r="K96" s="181">
        <v>0</v>
      </c>
      <c r="L96" s="181">
        <v>0</v>
      </c>
      <c r="M96" s="181">
        <v>0</v>
      </c>
      <c r="N96" s="212"/>
      <c r="O96" s="181">
        <v>0</v>
      </c>
      <c r="P96" s="199"/>
      <c r="Q96" s="181">
        <v>0</v>
      </c>
      <c r="R96" s="199"/>
      <c r="S96" s="274" t="s">
        <v>29</v>
      </c>
      <c r="T96" s="139">
        <v>5.2999999999999999E-2</v>
      </c>
      <c r="U96" s="165">
        <v>0.01</v>
      </c>
      <c r="V96" s="163" t="s">
        <v>40</v>
      </c>
      <c r="W96" s="188" t="s">
        <v>243</v>
      </c>
      <c r="X96" s="189"/>
      <c r="Y96" s="21"/>
    </row>
    <row r="97" spans="1:25" ht="15.75">
      <c r="A97" s="236"/>
      <c r="B97" s="137"/>
      <c r="C97" s="177"/>
      <c r="D97" s="178"/>
      <c r="E97" s="570"/>
      <c r="F97" s="247"/>
      <c r="G97" s="139"/>
      <c r="H97" s="139"/>
      <c r="I97" s="182"/>
      <c r="J97" s="182"/>
      <c r="K97" s="182"/>
      <c r="L97" s="182"/>
      <c r="M97" s="182"/>
      <c r="N97" s="213"/>
      <c r="O97" s="182"/>
      <c r="P97" s="200"/>
      <c r="Q97" s="182"/>
      <c r="R97" s="200"/>
      <c r="S97" s="275"/>
      <c r="T97" s="139"/>
      <c r="U97" s="165"/>
      <c r="V97" s="164"/>
      <c r="W97" s="190"/>
      <c r="X97" s="191"/>
      <c r="Y97" s="21"/>
    </row>
    <row r="98" spans="1:25" ht="15.75">
      <c r="A98" s="236"/>
      <c r="B98" s="137"/>
      <c r="C98" s="179"/>
      <c r="D98" s="180"/>
      <c r="E98" s="571"/>
      <c r="F98" s="572"/>
      <c r="G98" s="137"/>
      <c r="H98" s="137"/>
      <c r="I98" s="183"/>
      <c r="J98" s="183"/>
      <c r="K98" s="183"/>
      <c r="L98" s="183"/>
      <c r="M98" s="183"/>
      <c r="N98" s="214"/>
      <c r="O98" s="183"/>
      <c r="P98" s="201"/>
      <c r="Q98" s="183"/>
      <c r="R98" s="201"/>
      <c r="S98" s="276"/>
      <c r="T98" s="139"/>
      <c r="U98" s="137"/>
      <c r="V98" s="164"/>
      <c r="W98" s="192"/>
      <c r="X98" s="193"/>
      <c r="Y98" s="21"/>
    </row>
    <row r="99" spans="1:25" ht="15.75">
      <c r="A99" s="271" t="s">
        <v>26</v>
      </c>
      <c r="B99" s="198" t="s">
        <v>79</v>
      </c>
      <c r="C99" s="529" t="s">
        <v>80</v>
      </c>
      <c r="D99" s="454"/>
      <c r="E99" s="244" t="s">
        <v>81</v>
      </c>
      <c r="F99" s="245"/>
      <c r="G99" s="198">
        <v>6</v>
      </c>
      <c r="H99" s="198">
        <v>6</v>
      </c>
      <c r="I99" s="248">
        <v>3</v>
      </c>
      <c r="J99" s="248">
        <v>2</v>
      </c>
      <c r="K99" s="248">
        <v>5</v>
      </c>
      <c r="L99" s="248">
        <v>10</v>
      </c>
      <c r="M99" s="198">
        <v>3</v>
      </c>
      <c r="N99" s="198"/>
      <c r="O99" s="198">
        <v>6</v>
      </c>
      <c r="P99" s="198"/>
      <c r="Q99" s="198">
        <v>3</v>
      </c>
      <c r="R99" s="198"/>
      <c r="S99" s="554" t="s">
        <v>81</v>
      </c>
      <c r="T99" s="198" t="s">
        <v>81</v>
      </c>
      <c r="U99" s="267">
        <f>SUM(G99:Q101)</f>
        <v>44</v>
      </c>
      <c r="V99" s="197"/>
      <c r="W99" s="243" t="s">
        <v>255</v>
      </c>
      <c r="X99" s="187"/>
      <c r="Y99" s="21"/>
    </row>
    <row r="100" spans="1:25" ht="15.75">
      <c r="A100" s="271"/>
      <c r="B100" s="198"/>
      <c r="C100" s="456"/>
      <c r="D100" s="455"/>
      <c r="E100" s="246"/>
      <c r="F100" s="247"/>
      <c r="G100" s="198"/>
      <c r="H100" s="198"/>
      <c r="I100" s="249"/>
      <c r="J100" s="249"/>
      <c r="K100" s="249"/>
      <c r="L100" s="249"/>
      <c r="M100" s="198"/>
      <c r="N100" s="198"/>
      <c r="O100" s="198"/>
      <c r="P100" s="198"/>
      <c r="Q100" s="198"/>
      <c r="R100" s="198"/>
      <c r="S100" s="555"/>
      <c r="T100" s="198"/>
      <c r="U100" s="267"/>
      <c r="V100" s="197"/>
      <c r="W100" s="243"/>
      <c r="X100" s="187"/>
      <c r="Y100" s="21"/>
    </row>
    <row r="101" spans="1:25" ht="15.75">
      <c r="A101" s="271"/>
      <c r="B101" s="198"/>
      <c r="C101" s="456"/>
      <c r="D101" s="455"/>
      <c r="E101" s="246"/>
      <c r="F101" s="247"/>
      <c r="G101" s="198"/>
      <c r="H101" s="198"/>
      <c r="I101" s="250"/>
      <c r="J101" s="250"/>
      <c r="K101" s="250"/>
      <c r="L101" s="250"/>
      <c r="M101" s="198"/>
      <c r="N101" s="198"/>
      <c r="O101" s="198"/>
      <c r="P101" s="198"/>
      <c r="Q101" s="198"/>
      <c r="R101" s="198"/>
      <c r="S101" s="556"/>
      <c r="T101" s="198"/>
      <c r="U101" s="267"/>
      <c r="V101" s="197"/>
      <c r="W101" s="243"/>
      <c r="X101" s="187"/>
      <c r="Y101" s="21"/>
    </row>
    <row r="102" spans="1:25" ht="15.75">
      <c r="A102" s="270" t="s">
        <v>26</v>
      </c>
      <c r="B102" s="137" t="s">
        <v>82</v>
      </c>
      <c r="C102" s="236" t="s">
        <v>83</v>
      </c>
      <c r="D102" s="236"/>
      <c r="E102" s="139" t="s">
        <v>71</v>
      </c>
      <c r="F102" s="139"/>
      <c r="G102" s="533" t="s">
        <v>81</v>
      </c>
      <c r="H102" s="197"/>
      <c r="I102" s="53"/>
      <c r="J102" s="53"/>
      <c r="K102" s="82"/>
      <c r="L102" s="100"/>
      <c r="M102" s="197"/>
      <c r="N102" s="197"/>
      <c r="O102" s="197"/>
      <c r="P102" s="197"/>
      <c r="Q102" s="237"/>
      <c r="R102" s="238"/>
      <c r="S102" s="233" t="s">
        <v>72</v>
      </c>
      <c r="T102" s="140" t="s">
        <v>71</v>
      </c>
      <c r="U102" s="197"/>
      <c r="V102" s="197"/>
      <c r="W102" s="173"/>
      <c r="X102" s="187"/>
      <c r="Y102" s="21"/>
    </row>
    <row r="103" spans="1:25" ht="15.75">
      <c r="A103" s="271"/>
      <c r="B103" s="137"/>
      <c r="C103" s="236"/>
      <c r="D103" s="236"/>
      <c r="E103" s="139"/>
      <c r="F103" s="139"/>
      <c r="G103" s="533"/>
      <c r="H103" s="197"/>
      <c r="I103" s="54"/>
      <c r="J103" s="54"/>
      <c r="K103" s="83"/>
      <c r="L103" s="101"/>
      <c r="M103" s="197"/>
      <c r="N103" s="197"/>
      <c r="O103" s="197"/>
      <c r="P103" s="197"/>
      <c r="Q103" s="239"/>
      <c r="R103" s="240"/>
      <c r="S103" s="234"/>
      <c r="T103" s="268"/>
      <c r="U103" s="197"/>
      <c r="V103" s="197"/>
      <c r="W103" s="187"/>
      <c r="X103" s="187"/>
      <c r="Y103" s="21"/>
    </row>
    <row r="104" spans="1:25" ht="15.75">
      <c r="A104" s="271"/>
      <c r="B104" s="137"/>
      <c r="C104" s="236"/>
      <c r="D104" s="236"/>
      <c r="E104" s="139"/>
      <c r="F104" s="139"/>
      <c r="G104" s="533"/>
      <c r="H104" s="197"/>
      <c r="I104" s="55"/>
      <c r="J104" s="55"/>
      <c r="K104" s="84"/>
      <c r="L104" s="102"/>
      <c r="M104" s="197"/>
      <c r="N104" s="197"/>
      <c r="O104" s="197"/>
      <c r="P104" s="197"/>
      <c r="Q104" s="241"/>
      <c r="R104" s="242"/>
      <c r="S104" s="235"/>
      <c r="T104" s="269"/>
      <c r="U104" s="197"/>
      <c r="V104" s="197"/>
      <c r="W104" s="187"/>
      <c r="X104" s="187"/>
      <c r="Y104" s="21"/>
    </row>
    <row r="105" spans="1:25" ht="15.75">
      <c r="A105" s="1"/>
      <c r="B105" s="6"/>
      <c r="C105" s="1"/>
      <c r="D105" s="1"/>
      <c r="E105" s="1"/>
      <c r="F105" s="1"/>
      <c r="G105" s="1"/>
      <c r="H105" s="1"/>
      <c r="I105" s="1"/>
      <c r="J105" s="66"/>
      <c r="K105" s="66"/>
      <c r="L105" s="66"/>
      <c r="M105" s="1"/>
      <c r="N105" s="1"/>
      <c r="O105" s="66"/>
      <c r="P105" s="66"/>
      <c r="Q105" s="66"/>
      <c r="R105" s="66"/>
      <c r="S105" s="1"/>
      <c r="T105" s="1"/>
      <c r="U105" s="1"/>
      <c r="V105" s="1"/>
      <c r="W105" s="1"/>
      <c r="X105" s="1"/>
      <c r="Y105" s="21"/>
    </row>
    <row r="106" spans="1:25" ht="26.25">
      <c r="A106" s="557" t="s">
        <v>84</v>
      </c>
      <c r="B106" s="558"/>
      <c r="C106" s="558"/>
      <c r="D106" s="558"/>
      <c r="E106" s="558"/>
      <c r="F106" s="558"/>
      <c r="G106" s="558"/>
      <c r="H106" s="558"/>
      <c r="I106" s="558"/>
      <c r="J106" s="558"/>
      <c r="K106" s="558"/>
      <c r="L106" s="558"/>
      <c r="M106" s="558"/>
      <c r="N106" s="558"/>
      <c r="O106" s="558"/>
      <c r="P106" s="558"/>
      <c r="Q106" s="558"/>
      <c r="R106" s="558"/>
      <c r="S106" s="558"/>
      <c r="T106" s="558"/>
      <c r="U106" s="558"/>
      <c r="V106" s="558"/>
      <c r="W106" s="558"/>
      <c r="X106" s="559"/>
      <c r="Y106" s="21"/>
    </row>
    <row r="107" spans="1:25" ht="23.25">
      <c r="A107" s="172" t="s">
        <v>68</v>
      </c>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21"/>
    </row>
    <row r="108" spans="1:25" s="36" customFormat="1" ht="15.75">
      <c r="A108" s="37"/>
      <c r="B108" s="37"/>
      <c r="C108" s="37"/>
      <c r="D108" s="37"/>
      <c r="E108" s="37"/>
      <c r="F108" s="37"/>
      <c r="G108" s="37"/>
      <c r="H108" s="37"/>
      <c r="I108" s="37"/>
      <c r="J108" s="68"/>
      <c r="K108" s="68"/>
      <c r="L108" s="68"/>
      <c r="M108" s="37"/>
      <c r="N108" s="37"/>
      <c r="O108" s="68"/>
      <c r="P108" s="68"/>
      <c r="Q108" s="68"/>
      <c r="R108" s="68"/>
      <c r="S108" s="37"/>
      <c r="T108" s="37"/>
      <c r="U108" s="37"/>
      <c r="V108" s="37"/>
      <c r="W108" s="406" t="s">
        <v>21</v>
      </c>
      <c r="X108" s="407"/>
      <c r="Y108" s="21"/>
    </row>
    <row r="109" spans="1:25" ht="15.75" customHeight="1">
      <c r="A109" s="118" t="s">
        <v>181</v>
      </c>
      <c r="B109" s="127" t="s">
        <v>12</v>
      </c>
      <c r="C109" s="227" t="s">
        <v>13</v>
      </c>
      <c r="D109" s="228"/>
      <c r="E109" s="227" t="s">
        <v>14</v>
      </c>
      <c r="F109" s="228"/>
      <c r="G109" s="132" t="s">
        <v>15</v>
      </c>
      <c r="H109" s="132" t="s">
        <v>169</v>
      </c>
      <c r="I109" s="169" t="s">
        <v>177</v>
      </c>
      <c r="J109" s="169" t="s">
        <v>182</v>
      </c>
      <c r="K109" s="169" t="s">
        <v>188</v>
      </c>
      <c r="L109" s="169" t="s">
        <v>204</v>
      </c>
      <c r="M109" s="150" t="s">
        <v>221</v>
      </c>
      <c r="N109" s="150"/>
      <c r="O109" s="169" t="s">
        <v>263</v>
      </c>
      <c r="P109" s="194"/>
      <c r="Q109" s="169" t="s">
        <v>235</v>
      </c>
      <c r="R109" s="194"/>
      <c r="S109" s="132" t="s">
        <v>16</v>
      </c>
      <c r="T109" s="132" t="s">
        <v>17</v>
      </c>
      <c r="U109" s="132" t="s">
        <v>18</v>
      </c>
      <c r="V109" s="132" t="s">
        <v>19</v>
      </c>
      <c r="W109" s="169" t="s">
        <v>20</v>
      </c>
      <c r="X109" s="194"/>
      <c r="Y109" s="21"/>
    </row>
    <row r="110" spans="1:25" ht="15.75">
      <c r="A110" s="118"/>
      <c r="B110" s="128"/>
      <c r="C110" s="229"/>
      <c r="D110" s="230"/>
      <c r="E110" s="229"/>
      <c r="F110" s="230"/>
      <c r="G110" s="133"/>
      <c r="H110" s="133"/>
      <c r="I110" s="170"/>
      <c r="J110" s="170"/>
      <c r="K110" s="170"/>
      <c r="L110" s="170"/>
      <c r="M110" s="150"/>
      <c r="N110" s="150"/>
      <c r="O110" s="170"/>
      <c r="P110" s="195"/>
      <c r="Q110" s="170"/>
      <c r="R110" s="195"/>
      <c r="S110" s="133"/>
      <c r="T110" s="133"/>
      <c r="U110" s="133"/>
      <c r="V110" s="133"/>
      <c r="W110" s="170"/>
      <c r="X110" s="195"/>
      <c r="Y110" s="21"/>
    </row>
    <row r="111" spans="1:25" ht="15.75">
      <c r="A111" s="118"/>
      <c r="B111" s="390"/>
      <c r="C111" s="231"/>
      <c r="D111" s="232"/>
      <c r="E111" s="231"/>
      <c r="F111" s="232"/>
      <c r="G111" s="134"/>
      <c r="H111" s="134"/>
      <c r="I111" s="171"/>
      <c r="J111" s="171"/>
      <c r="K111" s="171"/>
      <c r="L111" s="171"/>
      <c r="M111" s="150"/>
      <c r="N111" s="150"/>
      <c r="O111" s="171"/>
      <c r="P111" s="196"/>
      <c r="Q111" s="171"/>
      <c r="R111" s="196"/>
      <c r="S111" s="134"/>
      <c r="T111" s="134"/>
      <c r="U111" s="134"/>
      <c r="V111" s="134"/>
      <c r="W111" s="171"/>
      <c r="X111" s="196"/>
      <c r="Y111" s="21"/>
    </row>
    <row r="112" spans="1:25" ht="15.75">
      <c r="A112" s="117" t="s">
        <v>174</v>
      </c>
      <c r="B112" s="137" t="s">
        <v>85</v>
      </c>
      <c r="C112" s="221" t="s">
        <v>228</v>
      </c>
      <c r="D112" s="222"/>
      <c r="E112" s="527"/>
      <c r="F112" s="426"/>
      <c r="G112" s="137">
        <v>28</v>
      </c>
      <c r="H112" s="137">
        <v>37</v>
      </c>
      <c r="I112" s="184">
        <v>36</v>
      </c>
      <c r="J112" s="184">
        <v>30</v>
      </c>
      <c r="K112" s="184">
        <v>21</v>
      </c>
      <c r="L112" s="184">
        <v>62</v>
      </c>
      <c r="M112" s="137">
        <v>60</v>
      </c>
      <c r="N112" s="137"/>
      <c r="O112" s="184">
        <v>33</v>
      </c>
      <c r="P112" s="202"/>
      <c r="Q112" s="184">
        <v>11</v>
      </c>
      <c r="R112" s="202"/>
      <c r="S112" s="17"/>
      <c r="T112" s="404"/>
      <c r="U112" s="118">
        <f>SUM(G112:Q115)</f>
        <v>318</v>
      </c>
      <c r="V112" s="404"/>
      <c r="W112" s="173"/>
      <c r="X112" s="173"/>
      <c r="Y112" s="21"/>
    </row>
    <row r="113" spans="1:25" ht="15.75">
      <c r="A113" s="117"/>
      <c r="B113" s="137"/>
      <c r="C113" s="223"/>
      <c r="D113" s="224"/>
      <c r="E113" s="528"/>
      <c r="F113" s="428"/>
      <c r="G113" s="137"/>
      <c r="H113" s="137"/>
      <c r="I113" s="185"/>
      <c r="J113" s="185"/>
      <c r="K113" s="185"/>
      <c r="L113" s="185"/>
      <c r="M113" s="137"/>
      <c r="N113" s="137"/>
      <c r="O113" s="185"/>
      <c r="P113" s="203"/>
      <c r="Q113" s="185"/>
      <c r="R113" s="203"/>
      <c r="S113" s="18"/>
      <c r="T113" s="404"/>
      <c r="U113" s="118"/>
      <c r="V113" s="404"/>
      <c r="W113" s="173"/>
      <c r="X113" s="173"/>
      <c r="Y113" s="21"/>
    </row>
    <row r="114" spans="1:25" ht="15.75">
      <c r="A114" s="117"/>
      <c r="B114" s="137"/>
      <c r="C114" s="223"/>
      <c r="D114" s="224"/>
      <c r="E114" s="528"/>
      <c r="F114" s="428"/>
      <c r="G114" s="137"/>
      <c r="H114" s="137"/>
      <c r="I114" s="185"/>
      <c r="J114" s="185"/>
      <c r="K114" s="185"/>
      <c r="L114" s="185"/>
      <c r="M114" s="137"/>
      <c r="N114" s="137"/>
      <c r="O114" s="185"/>
      <c r="P114" s="203"/>
      <c r="Q114" s="185"/>
      <c r="R114" s="203"/>
      <c r="S114" s="18"/>
      <c r="T114" s="404"/>
      <c r="U114" s="118"/>
      <c r="V114" s="404"/>
      <c r="W114" s="173"/>
      <c r="X114" s="173"/>
      <c r="Y114" s="21"/>
    </row>
    <row r="115" spans="1:25" ht="15.75">
      <c r="A115" s="117"/>
      <c r="B115" s="137"/>
      <c r="C115" s="225"/>
      <c r="D115" s="226"/>
      <c r="E115" s="429"/>
      <c r="F115" s="430"/>
      <c r="G115" s="137"/>
      <c r="H115" s="137"/>
      <c r="I115" s="186"/>
      <c r="J115" s="186"/>
      <c r="K115" s="186"/>
      <c r="L115" s="186"/>
      <c r="M115" s="137"/>
      <c r="N115" s="137"/>
      <c r="O115" s="186"/>
      <c r="P115" s="204"/>
      <c r="Q115" s="186"/>
      <c r="R115" s="204"/>
      <c r="S115" s="19"/>
      <c r="T115" s="404"/>
      <c r="U115" s="118"/>
      <c r="V115" s="404"/>
      <c r="W115" s="173"/>
      <c r="X115" s="173"/>
      <c r="Y115" s="21"/>
    </row>
    <row r="116" spans="1:25" ht="15.75">
      <c r="A116" s="117" t="s">
        <v>26</v>
      </c>
      <c r="B116" s="137" t="s">
        <v>86</v>
      </c>
      <c r="C116" s="221" t="s">
        <v>87</v>
      </c>
      <c r="D116" s="222"/>
      <c r="E116" s="184" t="s">
        <v>81</v>
      </c>
      <c r="F116" s="262"/>
      <c r="G116" s="139">
        <v>1.2999999999999999E-2</v>
      </c>
      <c r="H116" s="139">
        <v>1.4E-2</v>
      </c>
      <c r="I116" s="181">
        <v>1.2999999999999999E-2</v>
      </c>
      <c r="J116" s="181">
        <v>1.4999999999999999E-2</v>
      </c>
      <c r="K116" s="181">
        <v>1.6E-2</v>
      </c>
      <c r="L116" s="181">
        <v>1.6E-2</v>
      </c>
      <c r="M116" s="139">
        <v>1.7000000000000001E-2</v>
      </c>
      <c r="N116" s="139"/>
      <c r="O116" s="181">
        <v>1.4E-2</v>
      </c>
      <c r="P116" s="199"/>
      <c r="Q116" s="181">
        <v>1.7000000000000001E-2</v>
      </c>
      <c r="R116" s="199"/>
      <c r="S116" s="14"/>
      <c r="T116" s="127" t="s">
        <v>81</v>
      </c>
      <c r="U116" s="165">
        <v>1.4999999999999999E-2</v>
      </c>
      <c r="V116" s="288"/>
      <c r="W116" s="173" t="s">
        <v>229</v>
      </c>
      <c r="X116" s="173"/>
      <c r="Y116" s="21"/>
    </row>
    <row r="117" spans="1:25" ht="15.75">
      <c r="A117" s="117"/>
      <c r="B117" s="137"/>
      <c r="C117" s="223"/>
      <c r="D117" s="224"/>
      <c r="E117" s="185"/>
      <c r="F117" s="264"/>
      <c r="G117" s="139"/>
      <c r="H117" s="139"/>
      <c r="I117" s="182"/>
      <c r="J117" s="182"/>
      <c r="K117" s="182"/>
      <c r="L117" s="182"/>
      <c r="M117" s="139"/>
      <c r="N117" s="139"/>
      <c r="O117" s="182"/>
      <c r="P117" s="200"/>
      <c r="Q117" s="182"/>
      <c r="R117" s="200"/>
      <c r="S117" s="15"/>
      <c r="T117" s="128"/>
      <c r="U117" s="165"/>
      <c r="V117" s="289"/>
      <c r="W117" s="173"/>
      <c r="X117" s="173"/>
      <c r="Y117" s="21"/>
    </row>
    <row r="118" spans="1:25" ht="15.75">
      <c r="A118" s="117"/>
      <c r="B118" s="137"/>
      <c r="C118" s="223"/>
      <c r="D118" s="224"/>
      <c r="E118" s="185"/>
      <c r="F118" s="264"/>
      <c r="G118" s="139"/>
      <c r="H118" s="139"/>
      <c r="I118" s="183"/>
      <c r="J118" s="183"/>
      <c r="K118" s="183"/>
      <c r="L118" s="183"/>
      <c r="M118" s="139"/>
      <c r="N118" s="139"/>
      <c r="O118" s="183"/>
      <c r="P118" s="201"/>
      <c r="Q118" s="183"/>
      <c r="R118" s="201"/>
      <c r="S118" s="16"/>
      <c r="T118" s="128"/>
      <c r="U118" s="165"/>
      <c r="V118" s="289"/>
      <c r="W118" s="173"/>
      <c r="X118" s="173"/>
      <c r="Y118" s="21"/>
    </row>
    <row r="119" spans="1:25" ht="15.75" customHeight="1">
      <c r="A119" s="251" t="s">
        <v>26</v>
      </c>
      <c r="B119" s="251" t="s">
        <v>88</v>
      </c>
      <c r="C119" s="221" t="s">
        <v>217</v>
      </c>
      <c r="D119" s="222"/>
      <c r="E119" s="261" t="s">
        <v>81</v>
      </c>
      <c r="F119" s="262"/>
      <c r="G119" s="260" t="s">
        <v>81</v>
      </c>
      <c r="H119" s="260" t="s">
        <v>81</v>
      </c>
      <c r="I119" s="261">
        <v>0.93</v>
      </c>
      <c r="J119" s="261">
        <v>0.9</v>
      </c>
      <c r="K119" s="261">
        <v>0.88</v>
      </c>
      <c r="L119" s="261">
        <v>0.89</v>
      </c>
      <c r="M119" s="260">
        <v>0.89</v>
      </c>
      <c r="N119" s="260"/>
      <c r="O119" s="181">
        <v>0.87</v>
      </c>
      <c r="P119" s="199"/>
      <c r="Q119" s="181">
        <v>0.88</v>
      </c>
      <c r="R119" s="199"/>
      <c r="S119" s="387"/>
      <c r="T119" s="290" t="s">
        <v>81</v>
      </c>
      <c r="U119" s="290">
        <v>0.9</v>
      </c>
      <c r="V119" s="387"/>
      <c r="W119" s="221" t="s">
        <v>197</v>
      </c>
      <c r="X119" s="222"/>
      <c r="Y119" s="25"/>
    </row>
    <row r="120" spans="1:25" ht="15.75">
      <c r="A120" s="252"/>
      <c r="B120" s="252"/>
      <c r="C120" s="223"/>
      <c r="D120" s="224"/>
      <c r="E120" s="263"/>
      <c r="F120" s="264"/>
      <c r="G120" s="260"/>
      <c r="H120" s="260"/>
      <c r="I120" s="263"/>
      <c r="J120" s="263"/>
      <c r="K120" s="263"/>
      <c r="L120" s="263"/>
      <c r="M120" s="260"/>
      <c r="N120" s="260"/>
      <c r="O120" s="182"/>
      <c r="P120" s="200"/>
      <c r="Q120" s="182"/>
      <c r="R120" s="200"/>
      <c r="S120" s="387"/>
      <c r="T120" s="290"/>
      <c r="U120" s="290"/>
      <c r="V120" s="387"/>
      <c r="W120" s="223"/>
      <c r="X120" s="224"/>
      <c r="Y120" s="25"/>
    </row>
    <row r="121" spans="1:25" ht="15.75">
      <c r="A121" s="252"/>
      <c r="B121" s="252"/>
      <c r="C121" s="223"/>
      <c r="D121" s="224"/>
      <c r="E121" s="263"/>
      <c r="F121" s="264"/>
      <c r="G121" s="260"/>
      <c r="H121" s="260"/>
      <c r="I121" s="263"/>
      <c r="J121" s="263"/>
      <c r="K121" s="263"/>
      <c r="L121" s="263"/>
      <c r="M121" s="260"/>
      <c r="N121" s="260"/>
      <c r="O121" s="182"/>
      <c r="P121" s="200"/>
      <c r="Q121" s="182"/>
      <c r="R121" s="200"/>
      <c r="S121" s="387"/>
      <c r="T121" s="290"/>
      <c r="U121" s="290"/>
      <c r="V121" s="387"/>
      <c r="W121" s="223"/>
      <c r="X121" s="224"/>
      <c r="Y121" s="25"/>
    </row>
    <row r="122" spans="1:25" s="59" customFormat="1" ht="15.75">
      <c r="A122" s="252"/>
      <c r="B122" s="252"/>
      <c r="C122" s="223"/>
      <c r="D122" s="224"/>
      <c r="E122" s="263"/>
      <c r="F122" s="264"/>
      <c r="G122" s="260"/>
      <c r="H122" s="260"/>
      <c r="I122" s="263"/>
      <c r="J122" s="263"/>
      <c r="K122" s="263"/>
      <c r="L122" s="263"/>
      <c r="M122" s="260"/>
      <c r="N122" s="260"/>
      <c r="O122" s="182"/>
      <c r="P122" s="200"/>
      <c r="Q122" s="182"/>
      <c r="R122" s="200"/>
      <c r="S122" s="387"/>
      <c r="T122" s="290"/>
      <c r="U122" s="290"/>
      <c r="V122" s="387"/>
      <c r="W122" s="223"/>
      <c r="X122" s="224"/>
      <c r="Y122" s="25"/>
    </row>
    <row r="123" spans="1:25" s="59" customFormat="1" ht="15.75">
      <c r="A123" s="252"/>
      <c r="B123" s="252"/>
      <c r="C123" s="223"/>
      <c r="D123" s="224"/>
      <c r="E123" s="263"/>
      <c r="F123" s="264"/>
      <c r="G123" s="260"/>
      <c r="H123" s="260"/>
      <c r="I123" s="263"/>
      <c r="J123" s="263"/>
      <c r="K123" s="263"/>
      <c r="L123" s="263"/>
      <c r="M123" s="260"/>
      <c r="N123" s="260"/>
      <c r="O123" s="182"/>
      <c r="P123" s="200"/>
      <c r="Q123" s="182"/>
      <c r="R123" s="200"/>
      <c r="S123" s="387"/>
      <c r="T123" s="290"/>
      <c r="U123" s="290"/>
      <c r="V123" s="387"/>
      <c r="W123" s="223"/>
      <c r="X123" s="224"/>
      <c r="Y123" s="25"/>
    </row>
    <row r="124" spans="1:25" ht="15.75">
      <c r="A124" s="252"/>
      <c r="B124" s="252"/>
      <c r="C124" s="223"/>
      <c r="D124" s="224"/>
      <c r="E124" s="263"/>
      <c r="F124" s="264"/>
      <c r="G124" s="260"/>
      <c r="H124" s="260"/>
      <c r="I124" s="263"/>
      <c r="J124" s="263"/>
      <c r="K124" s="263"/>
      <c r="L124" s="263"/>
      <c r="M124" s="260"/>
      <c r="N124" s="260"/>
      <c r="O124" s="182"/>
      <c r="P124" s="200"/>
      <c r="Q124" s="182"/>
      <c r="R124" s="200"/>
      <c r="S124" s="387"/>
      <c r="T124" s="290"/>
      <c r="U124" s="290"/>
      <c r="V124" s="387"/>
      <c r="W124" s="223"/>
      <c r="X124" s="224"/>
      <c r="Y124" s="25"/>
    </row>
    <row r="125" spans="1:25" ht="15.75">
      <c r="A125" s="252"/>
      <c r="B125" s="252"/>
      <c r="C125" s="223"/>
      <c r="D125" s="224"/>
      <c r="E125" s="263"/>
      <c r="F125" s="264"/>
      <c r="G125" s="260"/>
      <c r="H125" s="260"/>
      <c r="I125" s="263"/>
      <c r="J125" s="263"/>
      <c r="K125" s="263"/>
      <c r="L125" s="263"/>
      <c r="M125" s="260"/>
      <c r="N125" s="260"/>
      <c r="O125" s="182"/>
      <c r="P125" s="200"/>
      <c r="Q125" s="182"/>
      <c r="R125" s="200"/>
      <c r="S125" s="387"/>
      <c r="T125" s="290"/>
      <c r="U125" s="290"/>
      <c r="V125" s="387"/>
      <c r="W125" s="223"/>
      <c r="X125" s="224"/>
      <c r="Y125" s="25"/>
    </row>
    <row r="126" spans="1:25" ht="15.75">
      <c r="A126" s="252"/>
      <c r="B126" s="252"/>
      <c r="C126" s="225"/>
      <c r="D126" s="226"/>
      <c r="E126" s="265"/>
      <c r="F126" s="266"/>
      <c r="G126" s="260"/>
      <c r="H126" s="260"/>
      <c r="I126" s="309"/>
      <c r="J126" s="309"/>
      <c r="K126" s="309"/>
      <c r="L126" s="309"/>
      <c r="M126" s="260"/>
      <c r="N126" s="260"/>
      <c r="O126" s="183"/>
      <c r="P126" s="201"/>
      <c r="Q126" s="183"/>
      <c r="R126" s="201"/>
      <c r="S126" s="387"/>
      <c r="T126" s="290"/>
      <c r="U126" s="290"/>
      <c r="V126" s="387"/>
      <c r="W126" s="223"/>
      <c r="X126" s="224"/>
      <c r="Y126" s="22"/>
    </row>
    <row r="127" spans="1:25" s="60" customFormat="1" ht="15.75">
      <c r="A127" s="252"/>
      <c r="B127" s="252"/>
      <c r="C127" s="221" t="s">
        <v>89</v>
      </c>
      <c r="D127" s="222"/>
      <c r="E127" s="248" t="s">
        <v>81</v>
      </c>
      <c r="F127" s="254"/>
      <c r="G127" s="141">
        <v>0.86</v>
      </c>
      <c r="H127" s="141">
        <v>0.86</v>
      </c>
      <c r="I127" s="141">
        <v>0.8</v>
      </c>
      <c r="J127" s="141">
        <v>0.85</v>
      </c>
      <c r="K127" s="141">
        <v>0.77</v>
      </c>
      <c r="L127" s="537"/>
      <c r="M127" s="581"/>
      <c r="N127" s="581"/>
      <c r="O127" s="387"/>
      <c r="P127" s="387"/>
      <c r="Q127" s="387"/>
      <c r="R127" s="387"/>
      <c r="S127" s="257"/>
      <c r="T127" s="218" t="s">
        <v>81</v>
      </c>
      <c r="U127" s="218">
        <v>0.84</v>
      </c>
      <c r="V127" s="582"/>
      <c r="W127" s="223"/>
      <c r="X127" s="224"/>
      <c r="Y127" s="23"/>
    </row>
    <row r="128" spans="1:25" s="60" customFormat="1" ht="15.75">
      <c r="A128" s="252"/>
      <c r="B128" s="252"/>
      <c r="C128" s="223"/>
      <c r="D128" s="224"/>
      <c r="E128" s="249"/>
      <c r="F128" s="255"/>
      <c r="G128" s="145"/>
      <c r="H128" s="145"/>
      <c r="I128" s="145"/>
      <c r="J128" s="145"/>
      <c r="K128" s="145"/>
      <c r="L128" s="538"/>
      <c r="M128" s="581"/>
      <c r="N128" s="581"/>
      <c r="O128" s="387"/>
      <c r="P128" s="387"/>
      <c r="Q128" s="387"/>
      <c r="R128" s="387"/>
      <c r="S128" s="258"/>
      <c r="T128" s="219"/>
      <c r="U128" s="219"/>
      <c r="V128" s="583"/>
      <c r="W128" s="223"/>
      <c r="X128" s="224"/>
      <c r="Y128" s="23"/>
    </row>
    <row r="129" spans="1:25" s="60" customFormat="1" ht="15.75">
      <c r="A129" s="252"/>
      <c r="B129" s="252"/>
      <c r="C129" s="223"/>
      <c r="D129" s="224"/>
      <c r="E129" s="249"/>
      <c r="F129" s="255"/>
      <c r="G129" s="145"/>
      <c r="H129" s="145"/>
      <c r="I129" s="145"/>
      <c r="J129" s="145"/>
      <c r="K129" s="145"/>
      <c r="L129" s="538"/>
      <c r="M129" s="581"/>
      <c r="N129" s="581"/>
      <c r="O129" s="387"/>
      <c r="P129" s="387"/>
      <c r="Q129" s="387"/>
      <c r="R129" s="387"/>
      <c r="S129" s="258"/>
      <c r="T129" s="219"/>
      <c r="U129" s="219"/>
      <c r="V129" s="583"/>
      <c r="W129" s="223"/>
      <c r="X129" s="224"/>
      <c r="Y129" s="23"/>
    </row>
    <row r="130" spans="1:25" s="60" customFormat="1" ht="15.75">
      <c r="A130" s="252"/>
      <c r="B130" s="252"/>
      <c r="C130" s="223"/>
      <c r="D130" s="224"/>
      <c r="E130" s="249"/>
      <c r="F130" s="255"/>
      <c r="G130" s="145"/>
      <c r="H130" s="145"/>
      <c r="I130" s="145"/>
      <c r="J130" s="145"/>
      <c r="K130" s="145"/>
      <c r="L130" s="538"/>
      <c r="M130" s="581"/>
      <c r="N130" s="581"/>
      <c r="O130" s="387"/>
      <c r="P130" s="387"/>
      <c r="Q130" s="387"/>
      <c r="R130" s="387"/>
      <c r="S130" s="258"/>
      <c r="T130" s="219"/>
      <c r="U130" s="219"/>
      <c r="V130" s="583"/>
      <c r="W130" s="223"/>
      <c r="X130" s="224"/>
      <c r="Y130" s="23"/>
    </row>
    <row r="131" spans="1:25" s="60" customFormat="1" ht="15.75">
      <c r="A131" s="252"/>
      <c r="B131" s="252"/>
      <c r="C131" s="223"/>
      <c r="D131" s="224"/>
      <c r="E131" s="249"/>
      <c r="F131" s="255"/>
      <c r="G131" s="145"/>
      <c r="H131" s="145"/>
      <c r="I131" s="145"/>
      <c r="J131" s="145"/>
      <c r="K131" s="145"/>
      <c r="L131" s="538"/>
      <c r="M131" s="581"/>
      <c r="N131" s="581"/>
      <c r="O131" s="387"/>
      <c r="P131" s="387"/>
      <c r="Q131" s="387"/>
      <c r="R131" s="387"/>
      <c r="S131" s="258"/>
      <c r="T131" s="219"/>
      <c r="U131" s="219"/>
      <c r="V131" s="583"/>
      <c r="W131" s="223"/>
      <c r="X131" s="224"/>
      <c r="Y131" s="23"/>
    </row>
    <row r="132" spans="1:25" s="60" customFormat="1" ht="15.75">
      <c r="A132" s="252"/>
      <c r="B132" s="252"/>
      <c r="C132" s="223"/>
      <c r="D132" s="224"/>
      <c r="E132" s="249"/>
      <c r="F132" s="255"/>
      <c r="G132" s="145"/>
      <c r="H132" s="145"/>
      <c r="I132" s="145"/>
      <c r="J132" s="145"/>
      <c r="K132" s="145"/>
      <c r="L132" s="538"/>
      <c r="M132" s="581"/>
      <c r="N132" s="581"/>
      <c r="O132" s="387"/>
      <c r="P132" s="387"/>
      <c r="Q132" s="387"/>
      <c r="R132" s="387"/>
      <c r="S132" s="258"/>
      <c r="T132" s="219"/>
      <c r="U132" s="219"/>
      <c r="V132" s="583"/>
      <c r="W132" s="223"/>
      <c r="X132" s="224"/>
      <c r="Y132" s="23"/>
    </row>
    <row r="133" spans="1:25" s="60" customFormat="1" ht="15.75">
      <c r="A133" s="252"/>
      <c r="B133" s="252"/>
      <c r="C133" s="223"/>
      <c r="D133" s="224"/>
      <c r="E133" s="249"/>
      <c r="F133" s="255"/>
      <c r="G133" s="145"/>
      <c r="H133" s="145"/>
      <c r="I133" s="145"/>
      <c r="J133" s="145"/>
      <c r="K133" s="145"/>
      <c r="L133" s="538"/>
      <c r="M133" s="581"/>
      <c r="N133" s="581"/>
      <c r="O133" s="387"/>
      <c r="P133" s="387"/>
      <c r="Q133" s="387"/>
      <c r="R133" s="387"/>
      <c r="S133" s="258"/>
      <c r="T133" s="219"/>
      <c r="U133" s="219"/>
      <c r="V133" s="583"/>
      <c r="W133" s="223"/>
      <c r="X133" s="224"/>
      <c r="Y133" s="23"/>
    </row>
    <row r="134" spans="1:25" s="60" customFormat="1" ht="15.75">
      <c r="A134" s="253"/>
      <c r="B134" s="253"/>
      <c r="C134" s="225"/>
      <c r="D134" s="226"/>
      <c r="E134" s="250"/>
      <c r="F134" s="256"/>
      <c r="G134" s="382"/>
      <c r="H134" s="382"/>
      <c r="I134" s="382"/>
      <c r="J134" s="382"/>
      <c r="K134" s="382"/>
      <c r="L134" s="539"/>
      <c r="M134" s="581"/>
      <c r="N134" s="581"/>
      <c r="O134" s="387"/>
      <c r="P134" s="387"/>
      <c r="Q134" s="387"/>
      <c r="R134" s="387"/>
      <c r="S134" s="259"/>
      <c r="T134" s="220"/>
      <c r="U134" s="220"/>
      <c r="V134" s="584"/>
      <c r="W134" s="225"/>
      <c r="X134" s="226"/>
      <c r="Y134" s="23"/>
    </row>
    <row r="135" spans="1:25" ht="15.75">
      <c r="A135" s="173" t="s">
        <v>171</v>
      </c>
      <c r="B135" s="402" t="s">
        <v>90</v>
      </c>
      <c r="C135" s="221" t="s">
        <v>91</v>
      </c>
      <c r="D135" s="222"/>
      <c r="E135" s="181" t="s">
        <v>92</v>
      </c>
      <c r="F135" s="262"/>
      <c r="G135" s="391">
        <v>0.88</v>
      </c>
      <c r="H135" s="391">
        <v>0.9</v>
      </c>
      <c r="I135" s="391">
        <v>0.78</v>
      </c>
      <c r="J135" s="391">
        <v>0.77</v>
      </c>
      <c r="K135" s="391">
        <v>0.91</v>
      </c>
      <c r="L135" s="391">
        <v>0.91</v>
      </c>
      <c r="M135" s="284">
        <v>0.77</v>
      </c>
      <c r="N135" s="285"/>
      <c r="O135" s="284">
        <v>0.85</v>
      </c>
      <c r="P135" s="388"/>
      <c r="Q135" s="284">
        <v>0.94</v>
      </c>
      <c r="R135" s="388"/>
      <c r="S135" s="383" t="s">
        <v>25</v>
      </c>
      <c r="T135" s="139">
        <v>1</v>
      </c>
      <c r="U135" s="403"/>
      <c r="V135" s="534" t="s">
        <v>93</v>
      </c>
      <c r="W135" s="221" t="s">
        <v>251</v>
      </c>
      <c r="X135" s="549"/>
      <c r="Y135" s="21"/>
    </row>
    <row r="136" spans="1:25" ht="15.75">
      <c r="A136" s="173"/>
      <c r="B136" s="402"/>
      <c r="C136" s="223"/>
      <c r="D136" s="224"/>
      <c r="E136" s="373"/>
      <c r="F136" s="264"/>
      <c r="G136" s="392"/>
      <c r="H136" s="392"/>
      <c r="I136" s="392"/>
      <c r="J136" s="392"/>
      <c r="K136" s="392"/>
      <c r="L136" s="392"/>
      <c r="M136" s="286"/>
      <c r="N136" s="287"/>
      <c r="O136" s="286"/>
      <c r="P136" s="389"/>
      <c r="Q136" s="286"/>
      <c r="R136" s="389"/>
      <c r="S136" s="384"/>
      <c r="T136" s="137"/>
      <c r="U136" s="404"/>
      <c r="V136" s="535"/>
      <c r="W136" s="550"/>
      <c r="X136" s="551"/>
      <c r="Y136" s="21"/>
    </row>
    <row r="137" spans="1:25" ht="15.75">
      <c r="A137" s="173"/>
      <c r="B137" s="402"/>
      <c r="C137" s="291" t="s">
        <v>94</v>
      </c>
      <c r="D137" s="292"/>
      <c r="E137" s="373"/>
      <c r="F137" s="264"/>
      <c r="G137" s="42">
        <v>1</v>
      </c>
      <c r="H137" s="49">
        <v>1</v>
      </c>
      <c r="I137" s="62">
        <v>1</v>
      </c>
      <c r="J137" s="73">
        <v>1</v>
      </c>
      <c r="K137" s="79">
        <v>1</v>
      </c>
      <c r="L137" s="96">
        <v>1</v>
      </c>
      <c r="M137" s="286">
        <v>1</v>
      </c>
      <c r="N137" s="287"/>
      <c r="O137" s="286">
        <v>0.99</v>
      </c>
      <c r="P137" s="389"/>
      <c r="Q137" s="286">
        <v>1</v>
      </c>
      <c r="R137" s="389"/>
      <c r="S137" s="384"/>
      <c r="T137" s="137"/>
      <c r="U137" s="404"/>
      <c r="V137" s="535"/>
      <c r="W137" s="550"/>
      <c r="X137" s="551"/>
      <c r="Y137" s="21"/>
    </row>
    <row r="138" spans="1:25" ht="15.75">
      <c r="A138" s="173"/>
      <c r="B138" s="402"/>
      <c r="C138" s="291" t="s">
        <v>95</v>
      </c>
      <c r="D138" s="292"/>
      <c r="E138" s="373"/>
      <c r="F138" s="264"/>
      <c r="G138" s="42">
        <v>0.94</v>
      </c>
      <c r="H138" s="49">
        <v>0.92</v>
      </c>
      <c r="I138" s="62">
        <v>0.95</v>
      </c>
      <c r="J138" s="73">
        <v>0.96</v>
      </c>
      <c r="K138" s="79">
        <v>0.97</v>
      </c>
      <c r="L138" s="96">
        <v>0.92</v>
      </c>
      <c r="M138" s="286">
        <v>0.87</v>
      </c>
      <c r="N138" s="287"/>
      <c r="O138" s="286">
        <v>0.96</v>
      </c>
      <c r="P138" s="389"/>
      <c r="Q138" s="286">
        <v>1</v>
      </c>
      <c r="R138" s="389"/>
      <c r="S138" s="384"/>
      <c r="T138" s="137"/>
      <c r="U138" s="404"/>
      <c r="V138" s="535"/>
      <c r="W138" s="550"/>
      <c r="X138" s="551"/>
      <c r="Y138" s="21"/>
    </row>
    <row r="139" spans="1:25" ht="15.75">
      <c r="A139" s="173"/>
      <c r="B139" s="402"/>
      <c r="C139" s="291" t="s">
        <v>96</v>
      </c>
      <c r="D139" s="292"/>
      <c r="E139" s="373"/>
      <c r="F139" s="264"/>
      <c r="G139" s="42">
        <v>0.92</v>
      </c>
      <c r="H139" s="49">
        <v>0.92</v>
      </c>
      <c r="I139" s="62">
        <v>0.79</v>
      </c>
      <c r="J139" s="73">
        <v>0.79</v>
      </c>
      <c r="K139" s="79">
        <v>0.95</v>
      </c>
      <c r="L139" s="96">
        <v>0.85</v>
      </c>
      <c r="M139" s="286">
        <v>0.85</v>
      </c>
      <c r="N139" s="287"/>
      <c r="O139" s="286">
        <v>0.88</v>
      </c>
      <c r="P139" s="389"/>
      <c r="Q139" s="286">
        <v>0.94</v>
      </c>
      <c r="R139" s="389"/>
      <c r="S139" s="384"/>
      <c r="T139" s="137"/>
      <c r="U139" s="404"/>
      <c r="V139" s="535"/>
      <c r="W139" s="550"/>
      <c r="X139" s="551"/>
      <c r="Y139" s="21"/>
    </row>
    <row r="140" spans="1:25" ht="15.75">
      <c r="A140" s="363"/>
      <c r="B140" s="184"/>
      <c r="C140" s="380" t="s">
        <v>97</v>
      </c>
      <c r="D140" s="381"/>
      <c r="E140" s="373"/>
      <c r="F140" s="264"/>
      <c r="G140" s="43">
        <v>0.97</v>
      </c>
      <c r="H140" s="43">
        <v>0.97</v>
      </c>
      <c r="I140" s="61">
        <v>0.97</v>
      </c>
      <c r="J140" s="72">
        <v>0.94</v>
      </c>
      <c r="K140" s="80">
        <v>0.98</v>
      </c>
      <c r="L140" s="95">
        <v>0.96</v>
      </c>
      <c r="M140" s="293">
        <v>0.96</v>
      </c>
      <c r="N140" s="294"/>
      <c r="O140" s="293">
        <v>0.95</v>
      </c>
      <c r="P140" s="540"/>
      <c r="Q140" s="293">
        <v>1</v>
      </c>
      <c r="R140" s="540"/>
      <c r="S140" s="385"/>
      <c r="T140" s="251"/>
      <c r="U140" s="405"/>
      <c r="V140" s="536"/>
      <c r="W140" s="552"/>
      <c r="X140" s="553"/>
      <c r="Y140" s="21"/>
    </row>
    <row r="141" spans="1:25" ht="15.75">
      <c r="A141" s="173" t="s">
        <v>172</v>
      </c>
      <c r="B141" s="402" t="s">
        <v>90</v>
      </c>
      <c r="C141" s="221" t="s">
        <v>98</v>
      </c>
      <c r="D141" s="222"/>
      <c r="E141" s="181" t="s">
        <v>92</v>
      </c>
      <c r="F141" s="262"/>
      <c r="G141" s="391">
        <v>1</v>
      </c>
      <c r="H141" s="391">
        <v>1</v>
      </c>
      <c r="I141" s="391">
        <v>1</v>
      </c>
      <c r="J141" s="391">
        <v>1</v>
      </c>
      <c r="K141" s="391">
        <v>1</v>
      </c>
      <c r="L141" s="391">
        <v>1</v>
      </c>
      <c r="M141" s="284">
        <v>1</v>
      </c>
      <c r="N141" s="285"/>
      <c r="O141" s="284">
        <v>1</v>
      </c>
      <c r="P141" s="285"/>
      <c r="Q141" s="284">
        <v>1</v>
      </c>
      <c r="R141" s="285"/>
      <c r="S141" s="281" t="s">
        <v>29</v>
      </c>
      <c r="T141" s="139">
        <v>1</v>
      </c>
      <c r="U141" s="403"/>
      <c r="V141" s="166" t="s">
        <v>99</v>
      </c>
      <c r="W141" s="173"/>
      <c r="X141" s="187"/>
      <c r="Y141" s="21"/>
    </row>
    <row r="142" spans="1:25" ht="15.75">
      <c r="A142" s="173"/>
      <c r="B142" s="402"/>
      <c r="C142" s="223"/>
      <c r="D142" s="224"/>
      <c r="E142" s="373"/>
      <c r="F142" s="264"/>
      <c r="G142" s="392"/>
      <c r="H142" s="392"/>
      <c r="I142" s="392"/>
      <c r="J142" s="392"/>
      <c r="K142" s="392"/>
      <c r="L142" s="392"/>
      <c r="M142" s="286"/>
      <c r="N142" s="287"/>
      <c r="O142" s="286"/>
      <c r="P142" s="287"/>
      <c r="Q142" s="286"/>
      <c r="R142" s="287"/>
      <c r="S142" s="282"/>
      <c r="T142" s="137"/>
      <c r="U142" s="404"/>
      <c r="V142" s="541"/>
      <c r="W142" s="187"/>
      <c r="X142" s="187"/>
      <c r="Y142" s="21"/>
    </row>
    <row r="143" spans="1:25" ht="15.75">
      <c r="A143" s="173"/>
      <c r="B143" s="402"/>
      <c r="C143" s="291" t="s">
        <v>94</v>
      </c>
      <c r="D143" s="292"/>
      <c r="E143" s="373"/>
      <c r="F143" s="264"/>
      <c r="G143" s="42">
        <v>1</v>
      </c>
      <c r="H143" s="49">
        <v>1</v>
      </c>
      <c r="I143" s="62">
        <v>1</v>
      </c>
      <c r="J143" s="73">
        <v>1</v>
      </c>
      <c r="K143" s="79">
        <v>1</v>
      </c>
      <c r="L143" s="96">
        <v>1</v>
      </c>
      <c r="M143" s="286">
        <v>1</v>
      </c>
      <c r="N143" s="287"/>
      <c r="O143" s="286">
        <v>1</v>
      </c>
      <c r="P143" s="287"/>
      <c r="Q143" s="286">
        <v>1</v>
      </c>
      <c r="R143" s="287"/>
      <c r="S143" s="282"/>
      <c r="T143" s="137"/>
      <c r="U143" s="404"/>
      <c r="V143" s="541"/>
      <c r="W143" s="187"/>
      <c r="X143" s="187"/>
      <c r="Y143" s="21"/>
    </row>
    <row r="144" spans="1:25" ht="15.75">
      <c r="A144" s="173"/>
      <c r="B144" s="402"/>
      <c r="C144" s="291" t="s">
        <v>95</v>
      </c>
      <c r="D144" s="292"/>
      <c r="E144" s="373"/>
      <c r="F144" s="264"/>
      <c r="G144" s="42">
        <v>1</v>
      </c>
      <c r="H144" s="49">
        <v>1</v>
      </c>
      <c r="I144" s="62">
        <v>1</v>
      </c>
      <c r="J144" s="73">
        <v>1</v>
      </c>
      <c r="K144" s="79">
        <v>1</v>
      </c>
      <c r="L144" s="96">
        <v>1</v>
      </c>
      <c r="M144" s="286">
        <v>1</v>
      </c>
      <c r="N144" s="287"/>
      <c r="O144" s="286">
        <v>1</v>
      </c>
      <c r="P144" s="287"/>
      <c r="Q144" s="286">
        <v>1</v>
      </c>
      <c r="R144" s="287"/>
      <c r="S144" s="282"/>
      <c r="T144" s="137"/>
      <c r="U144" s="404"/>
      <c r="V144" s="541"/>
      <c r="W144" s="187"/>
      <c r="X144" s="187"/>
      <c r="Y144" s="21"/>
    </row>
    <row r="145" spans="1:25" ht="15.75">
      <c r="A145" s="173"/>
      <c r="B145" s="402"/>
      <c r="C145" s="291" t="s">
        <v>96</v>
      </c>
      <c r="D145" s="292"/>
      <c r="E145" s="373"/>
      <c r="F145" s="264"/>
      <c r="G145" s="42">
        <v>1</v>
      </c>
      <c r="H145" s="49">
        <v>1</v>
      </c>
      <c r="I145" s="62">
        <v>1</v>
      </c>
      <c r="J145" s="73">
        <v>1</v>
      </c>
      <c r="K145" s="79">
        <v>1</v>
      </c>
      <c r="L145" s="96">
        <v>1</v>
      </c>
      <c r="M145" s="286">
        <v>1</v>
      </c>
      <c r="N145" s="287"/>
      <c r="O145" s="286">
        <v>1</v>
      </c>
      <c r="P145" s="287"/>
      <c r="Q145" s="286">
        <v>1</v>
      </c>
      <c r="R145" s="287"/>
      <c r="S145" s="282"/>
      <c r="T145" s="137"/>
      <c r="U145" s="404"/>
      <c r="V145" s="541"/>
      <c r="W145" s="187"/>
      <c r="X145" s="187"/>
      <c r="Y145" s="21"/>
    </row>
    <row r="146" spans="1:25" ht="15.75">
      <c r="A146" s="363"/>
      <c r="B146" s="184"/>
      <c r="C146" s="380" t="s">
        <v>97</v>
      </c>
      <c r="D146" s="381"/>
      <c r="E146" s="373"/>
      <c r="F146" s="264"/>
      <c r="G146" s="43">
        <v>1</v>
      </c>
      <c r="H146" s="43">
        <v>1</v>
      </c>
      <c r="I146" s="61">
        <v>1</v>
      </c>
      <c r="J146" s="72">
        <v>1</v>
      </c>
      <c r="K146" s="80">
        <v>1</v>
      </c>
      <c r="L146" s="95">
        <v>1</v>
      </c>
      <c r="M146" s="293">
        <v>1</v>
      </c>
      <c r="N146" s="294"/>
      <c r="O146" s="293">
        <v>1</v>
      </c>
      <c r="P146" s="294"/>
      <c r="Q146" s="293">
        <v>1</v>
      </c>
      <c r="R146" s="294"/>
      <c r="S146" s="283"/>
      <c r="T146" s="251"/>
      <c r="U146" s="405"/>
      <c r="V146" s="542"/>
      <c r="W146" s="187"/>
      <c r="X146" s="187"/>
      <c r="Y146" s="21"/>
    </row>
    <row r="147" spans="1:25" ht="15.75">
      <c r="A147" s="173" t="s">
        <v>22</v>
      </c>
      <c r="B147" s="402" t="s">
        <v>90</v>
      </c>
      <c r="C147" s="221" t="s">
        <v>100</v>
      </c>
      <c r="D147" s="222"/>
      <c r="E147" s="181" t="s">
        <v>92</v>
      </c>
      <c r="F147" s="262"/>
      <c r="G147" s="391">
        <v>1</v>
      </c>
      <c r="H147" s="391">
        <v>0.98</v>
      </c>
      <c r="I147" s="391">
        <v>0.87</v>
      </c>
      <c r="J147" s="391">
        <v>0.98</v>
      </c>
      <c r="K147" s="391">
        <v>1</v>
      </c>
      <c r="L147" s="391">
        <v>1</v>
      </c>
      <c r="M147" s="284">
        <v>1</v>
      </c>
      <c r="N147" s="285"/>
      <c r="O147" s="284">
        <v>1</v>
      </c>
      <c r="P147" s="285"/>
      <c r="Q147" s="284">
        <v>1</v>
      </c>
      <c r="R147" s="285"/>
      <c r="S147" s="281" t="s">
        <v>29</v>
      </c>
      <c r="T147" s="139">
        <v>1</v>
      </c>
      <c r="U147" s="403"/>
      <c r="V147" s="166" t="s">
        <v>99</v>
      </c>
      <c r="W147" s="173" t="s">
        <v>205</v>
      </c>
      <c r="X147" s="187"/>
      <c r="Y147" s="21"/>
    </row>
    <row r="148" spans="1:25" ht="15.75">
      <c r="A148" s="173"/>
      <c r="B148" s="402"/>
      <c r="C148" s="223"/>
      <c r="D148" s="224"/>
      <c r="E148" s="373"/>
      <c r="F148" s="264"/>
      <c r="G148" s="392"/>
      <c r="H148" s="392"/>
      <c r="I148" s="392"/>
      <c r="J148" s="392"/>
      <c r="K148" s="392"/>
      <c r="L148" s="392"/>
      <c r="M148" s="286"/>
      <c r="N148" s="287"/>
      <c r="O148" s="286"/>
      <c r="P148" s="287"/>
      <c r="Q148" s="286"/>
      <c r="R148" s="287"/>
      <c r="S148" s="282"/>
      <c r="T148" s="137"/>
      <c r="U148" s="404"/>
      <c r="V148" s="541"/>
      <c r="W148" s="187"/>
      <c r="X148" s="187"/>
      <c r="Y148" s="21"/>
    </row>
    <row r="149" spans="1:25" ht="15.75">
      <c r="A149" s="173"/>
      <c r="B149" s="402"/>
      <c r="C149" s="291" t="s">
        <v>94</v>
      </c>
      <c r="D149" s="292"/>
      <c r="E149" s="373"/>
      <c r="F149" s="264"/>
      <c r="G149" s="42">
        <v>1</v>
      </c>
      <c r="H149" s="50">
        <v>1</v>
      </c>
      <c r="I149" s="62">
        <v>1</v>
      </c>
      <c r="J149" s="73">
        <v>1</v>
      </c>
      <c r="K149" s="77">
        <v>1</v>
      </c>
      <c r="L149" s="98">
        <v>1</v>
      </c>
      <c r="M149" s="286">
        <v>1</v>
      </c>
      <c r="N149" s="287"/>
      <c r="O149" s="286">
        <v>1</v>
      </c>
      <c r="P149" s="287"/>
      <c r="Q149" s="286">
        <v>1</v>
      </c>
      <c r="R149" s="287"/>
      <c r="S149" s="282"/>
      <c r="T149" s="137"/>
      <c r="U149" s="404"/>
      <c r="V149" s="541"/>
      <c r="W149" s="187"/>
      <c r="X149" s="187"/>
      <c r="Y149" s="21"/>
    </row>
    <row r="150" spans="1:25" ht="15.75">
      <c r="A150" s="173"/>
      <c r="B150" s="402"/>
      <c r="C150" s="291" t="s">
        <v>95</v>
      </c>
      <c r="D150" s="292"/>
      <c r="E150" s="373"/>
      <c r="F150" s="264"/>
      <c r="G150" s="42">
        <v>1</v>
      </c>
      <c r="H150" s="50">
        <v>0.98</v>
      </c>
      <c r="I150" s="62">
        <v>0.93</v>
      </c>
      <c r="J150" s="73">
        <v>1</v>
      </c>
      <c r="K150" s="77">
        <v>1</v>
      </c>
      <c r="L150" s="98">
        <v>1</v>
      </c>
      <c r="M150" s="286">
        <v>1</v>
      </c>
      <c r="N150" s="287"/>
      <c r="O150" s="286">
        <v>1</v>
      </c>
      <c r="P150" s="287"/>
      <c r="Q150" s="286">
        <v>1</v>
      </c>
      <c r="R150" s="287"/>
      <c r="S150" s="282"/>
      <c r="T150" s="137"/>
      <c r="U150" s="404"/>
      <c r="V150" s="541"/>
      <c r="W150" s="187"/>
      <c r="X150" s="187"/>
      <c r="Y150" s="21"/>
    </row>
    <row r="151" spans="1:25" ht="15.75">
      <c r="A151" s="173"/>
      <c r="B151" s="402"/>
      <c r="C151" s="291" t="s">
        <v>96</v>
      </c>
      <c r="D151" s="292"/>
      <c r="E151" s="373"/>
      <c r="F151" s="264"/>
      <c r="G151" s="42">
        <v>1</v>
      </c>
      <c r="H151" s="50">
        <v>0.98</v>
      </c>
      <c r="I151" s="62">
        <v>0.88</v>
      </c>
      <c r="J151" s="73">
        <v>0.98</v>
      </c>
      <c r="K151" s="77">
        <v>1</v>
      </c>
      <c r="L151" s="98">
        <v>1</v>
      </c>
      <c r="M151" s="286">
        <v>1</v>
      </c>
      <c r="N151" s="287"/>
      <c r="O151" s="286">
        <v>1</v>
      </c>
      <c r="P151" s="287"/>
      <c r="Q151" s="286">
        <v>1</v>
      </c>
      <c r="R151" s="287"/>
      <c r="S151" s="282"/>
      <c r="T151" s="137"/>
      <c r="U151" s="404"/>
      <c r="V151" s="541"/>
      <c r="W151" s="187"/>
      <c r="X151" s="187"/>
      <c r="Y151" s="21"/>
    </row>
    <row r="152" spans="1:25" ht="15.75">
      <c r="A152" s="363"/>
      <c r="B152" s="184"/>
      <c r="C152" s="380" t="s">
        <v>97</v>
      </c>
      <c r="D152" s="381"/>
      <c r="E152" s="373"/>
      <c r="F152" s="264"/>
      <c r="G152" s="43">
        <v>1</v>
      </c>
      <c r="H152" s="43">
        <v>0.98</v>
      </c>
      <c r="I152" s="61">
        <v>0.93</v>
      </c>
      <c r="J152" s="72">
        <v>1</v>
      </c>
      <c r="K152" s="43">
        <v>1</v>
      </c>
      <c r="L152" s="104">
        <v>1</v>
      </c>
      <c r="M152" s="293">
        <v>1</v>
      </c>
      <c r="N152" s="294"/>
      <c r="O152" s="293">
        <v>1</v>
      </c>
      <c r="P152" s="294"/>
      <c r="Q152" s="293">
        <v>1</v>
      </c>
      <c r="R152" s="294"/>
      <c r="S152" s="283"/>
      <c r="T152" s="251"/>
      <c r="U152" s="405"/>
      <c r="V152" s="542"/>
      <c r="W152" s="187"/>
      <c r="X152" s="187"/>
      <c r="Y152" s="21"/>
    </row>
    <row r="153" spans="1:25" ht="15.75">
      <c r="A153" s="173" t="s">
        <v>101</v>
      </c>
      <c r="B153" s="402" t="s">
        <v>102</v>
      </c>
      <c r="C153" s="221" t="s">
        <v>103</v>
      </c>
      <c r="D153" s="222"/>
      <c r="E153" s="181" t="s">
        <v>92</v>
      </c>
      <c r="F153" s="262"/>
      <c r="G153" s="391">
        <v>0.48</v>
      </c>
      <c r="H153" s="391">
        <v>0.74</v>
      </c>
      <c r="I153" s="391">
        <v>0.73099999999999998</v>
      </c>
      <c r="J153" s="391">
        <v>0.78</v>
      </c>
      <c r="K153" s="391">
        <v>0.77</v>
      </c>
      <c r="L153" s="391">
        <v>0.69</v>
      </c>
      <c r="M153" s="284">
        <v>0.82</v>
      </c>
      <c r="N153" s="285"/>
      <c r="O153" s="284">
        <v>0.73</v>
      </c>
      <c r="P153" s="388"/>
      <c r="Q153" s="284">
        <v>0.872</v>
      </c>
      <c r="R153" s="388"/>
      <c r="S153" s="383" t="s">
        <v>25</v>
      </c>
      <c r="T153" s="403"/>
      <c r="U153" s="403"/>
      <c r="V153" s="534" t="s">
        <v>93</v>
      </c>
      <c r="W153" s="173"/>
      <c r="X153" s="187"/>
      <c r="Y153" s="21"/>
    </row>
    <row r="154" spans="1:25" ht="15.75">
      <c r="A154" s="173"/>
      <c r="B154" s="402"/>
      <c r="C154" s="223"/>
      <c r="D154" s="224"/>
      <c r="E154" s="373"/>
      <c r="F154" s="264"/>
      <c r="G154" s="392"/>
      <c r="H154" s="392"/>
      <c r="I154" s="392"/>
      <c r="J154" s="392"/>
      <c r="K154" s="392"/>
      <c r="L154" s="392"/>
      <c r="M154" s="286"/>
      <c r="N154" s="287"/>
      <c r="O154" s="286"/>
      <c r="P154" s="389"/>
      <c r="Q154" s="286"/>
      <c r="R154" s="389"/>
      <c r="S154" s="384"/>
      <c r="T154" s="404"/>
      <c r="U154" s="404"/>
      <c r="V154" s="535"/>
      <c r="W154" s="187"/>
      <c r="X154" s="187"/>
      <c r="Y154" s="21"/>
    </row>
    <row r="155" spans="1:25" ht="15.75">
      <c r="A155" s="173"/>
      <c r="B155" s="402"/>
      <c r="C155" s="291" t="s">
        <v>94</v>
      </c>
      <c r="D155" s="292"/>
      <c r="E155" s="373"/>
      <c r="F155" s="264"/>
      <c r="G155" s="42">
        <v>0.99</v>
      </c>
      <c r="H155" s="50">
        <v>0.98</v>
      </c>
      <c r="I155" s="62">
        <v>0.95430000000000004</v>
      </c>
      <c r="J155" s="73">
        <v>0.97</v>
      </c>
      <c r="K155" s="79">
        <v>1</v>
      </c>
      <c r="L155" s="96">
        <v>0.98</v>
      </c>
      <c r="M155" s="286">
        <v>1</v>
      </c>
      <c r="N155" s="287"/>
      <c r="O155" s="286">
        <v>1</v>
      </c>
      <c r="P155" s="389"/>
      <c r="Q155" s="286">
        <v>1</v>
      </c>
      <c r="R155" s="389"/>
      <c r="S155" s="384"/>
      <c r="T155" s="404"/>
      <c r="U155" s="404"/>
      <c r="V155" s="535"/>
      <c r="W155" s="187"/>
      <c r="X155" s="187"/>
      <c r="Y155" s="21"/>
    </row>
    <row r="156" spans="1:25" ht="15.75">
      <c r="A156" s="173"/>
      <c r="B156" s="402"/>
      <c r="C156" s="291" t="s">
        <v>95</v>
      </c>
      <c r="D156" s="292"/>
      <c r="E156" s="373"/>
      <c r="F156" s="264"/>
      <c r="G156" s="42">
        <v>0.85</v>
      </c>
      <c r="H156" s="50">
        <v>0.92</v>
      </c>
      <c r="I156" s="62">
        <v>0.8629</v>
      </c>
      <c r="J156" s="73">
        <v>0.91</v>
      </c>
      <c r="K156" s="79">
        <v>0.94</v>
      </c>
      <c r="L156" s="96">
        <v>0.9</v>
      </c>
      <c r="M156" s="286">
        <v>0.93</v>
      </c>
      <c r="N156" s="287"/>
      <c r="O156" s="286">
        <v>0.89</v>
      </c>
      <c r="P156" s="389"/>
      <c r="Q156" s="286">
        <v>0.92</v>
      </c>
      <c r="R156" s="389"/>
      <c r="S156" s="384"/>
      <c r="T156" s="404"/>
      <c r="U156" s="404"/>
      <c r="V156" s="535"/>
      <c r="W156" s="187"/>
      <c r="X156" s="187"/>
      <c r="Y156" s="21"/>
    </row>
    <row r="157" spans="1:25" ht="15.75">
      <c r="A157" s="173"/>
      <c r="B157" s="402"/>
      <c r="C157" s="291" t="s">
        <v>96</v>
      </c>
      <c r="D157" s="292"/>
      <c r="E157" s="373"/>
      <c r="F157" s="264"/>
      <c r="G157" s="42">
        <v>0.56999999999999995</v>
      </c>
      <c r="H157" s="50">
        <v>0.82</v>
      </c>
      <c r="I157" s="62">
        <v>0.90859999999999996</v>
      </c>
      <c r="J157" s="73">
        <v>0.82</v>
      </c>
      <c r="K157" s="79">
        <v>0.82</v>
      </c>
      <c r="L157" s="96">
        <v>0.77</v>
      </c>
      <c r="M157" s="286">
        <v>0.89</v>
      </c>
      <c r="N157" s="287"/>
      <c r="O157" s="286">
        <v>0.8</v>
      </c>
      <c r="P157" s="389"/>
      <c r="Q157" s="286">
        <v>0.91200000000000003</v>
      </c>
      <c r="R157" s="389"/>
      <c r="S157" s="384"/>
      <c r="T157" s="404"/>
      <c r="U157" s="404"/>
      <c r="V157" s="535"/>
      <c r="W157" s="187"/>
      <c r="X157" s="187"/>
      <c r="Y157" s="21"/>
    </row>
    <row r="158" spans="1:25" ht="15.75">
      <c r="A158" s="363"/>
      <c r="B158" s="184"/>
      <c r="C158" s="380" t="s">
        <v>97</v>
      </c>
      <c r="D158" s="381"/>
      <c r="E158" s="373"/>
      <c r="F158" s="264"/>
      <c r="G158" s="43">
        <v>0.83</v>
      </c>
      <c r="H158" s="43">
        <v>0.92</v>
      </c>
      <c r="I158" s="61">
        <v>0.81140000000000001</v>
      </c>
      <c r="J158" s="72">
        <v>0.94</v>
      </c>
      <c r="K158" s="80">
        <v>0.91</v>
      </c>
      <c r="L158" s="95">
        <v>0.91</v>
      </c>
      <c r="M158" s="293">
        <v>0.9</v>
      </c>
      <c r="N158" s="294"/>
      <c r="O158" s="293">
        <v>0.9</v>
      </c>
      <c r="P158" s="540"/>
      <c r="Q158" s="293">
        <v>0.95199999999999996</v>
      </c>
      <c r="R158" s="540"/>
      <c r="S158" s="385"/>
      <c r="T158" s="405"/>
      <c r="U158" s="405"/>
      <c r="V158" s="536"/>
      <c r="W158" s="187"/>
      <c r="X158" s="187"/>
      <c r="Y158" s="21"/>
    </row>
    <row r="159" spans="1:25">
      <c r="A159" s="173" t="s">
        <v>26</v>
      </c>
      <c r="B159" s="137" t="s">
        <v>104</v>
      </c>
      <c r="C159" s="221" t="s">
        <v>105</v>
      </c>
      <c r="D159" s="222"/>
      <c r="E159" s="248">
        <v>0</v>
      </c>
      <c r="F159" s="262"/>
      <c r="G159" s="576">
        <v>0</v>
      </c>
      <c r="H159" s="576">
        <v>8</v>
      </c>
      <c r="I159" s="297">
        <v>3</v>
      </c>
      <c r="J159" s="297">
        <v>0</v>
      </c>
      <c r="K159" s="297">
        <v>0</v>
      </c>
      <c r="L159" s="297">
        <v>9</v>
      </c>
      <c r="M159" s="297">
        <v>0</v>
      </c>
      <c r="N159" s="298"/>
      <c r="O159" s="297">
        <v>0</v>
      </c>
      <c r="P159" s="298"/>
      <c r="Q159" s="297">
        <v>0</v>
      </c>
      <c r="R159" s="298"/>
      <c r="S159" s="281" t="s">
        <v>29</v>
      </c>
      <c r="T159" s="198">
        <v>0</v>
      </c>
      <c r="U159" s="434">
        <f>SUM(G159:P163)</f>
        <v>20</v>
      </c>
      <c r="V159" s="433" t="s">
        <v>93</v>
      </c>
      <c r="W159" s="221" t="s">
        <v>241</v>
      </c>
      <c r="X159" s="421"/>
      <c r="Y159" s="26"/>
    </row>
    <row r="160" spans="1:25" s="65" customFormat="1">
      <c r="A160" s="173"/>
      <c r="B160" s="137"/>
      <c r="C160" s="223"/>
      <c r="D160" s="224"/>
      <c r="E160" s="249"/>
      <c r="F160" s="264"/>
      <c r="G160" s="577"/>
      <c r="H160" s="577"/>
      <c r="I160" s="299"/>
      <c r="J160" s="299"/>
      <c r="K160" s="299"/>
      <c r="L160" s="299"/>
      <c r="M160" s="299"/>
      <c r="N160" s="300"/>
      <c r="O160" s="299"/>
      <c r="P160" s="300"/>
      <c r="Q160" s="299"/>
      <c r="R160" s="300"/>
      <c r="S160" s="282"/>
      <c r="T160" s="198"/>
      <c r="U160" s="434"/>
      <c r="V160" s="433"/>
      <c r="W160" s="223"/>
      <c r="X160" s="422"/>
      <c r="Y160" s="26"/>
    </row>
    <row r="161" spans="1:25">
      <c r="A161" s="173"/>
      <c r="B161" s="137"/>
      <c r="C161" s="223"/>
      <c r="D161" s="224"/>
      <c r="E161" s="249"/>
      <c r="F161" s="264"/>
      <c r="G161" s="577"/>
      <c r="H161" s="577"/>
      <c r="I161" s="299"/>
      <c r="J161" s="299"/>
      <c r="K161" s="299"/>
      <c r="L161" s="299"/>
      <c r="M161" s="299"/>
      <c r="N161" s="300"/>
      <c r="O161" s="299"/>
      <c r="P161" s="300"/>
      <c r="Q161" s="299"/>
      <c r="R161" s="300"/>
      <c r="S161" s="282"/>
      <c r="T161" s="198"/>
      <c r="U161" s="434"/>
      <c r="V161" s="433"/>
      <c r="W161" s="223"/>
      <c r="X161" s="422"/>
      <c r="Y161" s="26"/>
    </row>
    <row r="162" spans="1:25">
      <c r="A162" s="173"/>
      <c r="B162" s="137"/>
      <c r="C162" s="223"/>
      <c r="D162" s="224"/>
      <c r="E162" s="249"/>
      <c r="F162" s="264"/>
      <c r="G162" s="577"/>
      <c r="H162" s="577"/>
      <c r="I162" s="299"/>
      <c r="J162" s="299"/>
      <c r="K162" s="299"/>
      <c r="L162" s="299"/>
      <c r="M162" s="299"/>
      <c r="N162" s="300"/>
      <c r="O162" s="299"/>
      <c r="P162" s="300"/>
      <c r="Q162" s="299"/>
      <c r="R162" s="300"/>
      <c r="S162" s="282"/>
      <c r="T162" s="198"/>
      <c r="U162" s="434"/>
      <c r="V162" s="433"/>
      <c r="W162" s="223"/>
      <c r="X162" s="422"/>
      <c r="Y162" s="26"/>
    </row>
    <row r="163" spans="1:25">
      <c r="A163" s="173"/>
      <c r="B163" s="137"/>
      <c r="C163" s="223"/>
      <c r="D163" s="224"/>
      <c r="E163" s="249"/>
      <c r="F163" s="264"/>
      <c r="G163" s="577"/>
      <c r="H163" s="577"/>
      <c r="I163" s="301"/>
      <c r="J163" s="301"/>
      <c r="K163" s="301"/>
      <c r="L163" s="301"/>
      <c r="M163" s="301"/>
      <c r="N163" s="302"/>
      <c r="O163" s="301"/>
      <c r="P163" s="302"/>
      <c r="Q163" s="301"/>
      <c r="R163" s="302"/>
      <c r="S163" s="282"/>
      <c r="T163" s="198"/>
      <c r="U163" s="434"/>
      <c r="V163" s="433"/>
      <c r="W163" s="423"/>
      <c r="X163" s="424"/>
      <c r="Y163" s="26"/>
    </row>
    <row r="164" spans="1:25">
      <c r="A164" s="173" t="s">
        <v>26</v>
      </c>
      <c r="B164" s="137" t="s">
        <v>106</v>
      </c>
      <c r="C164" s="221" t="s">
        <v>107</v>
      </c>
      <c r="D164" s="222"/>
      <c r="E164" s="181">
        <v>0.86</v>
      </c>
      <c r="F164" s="262"/>
      <c r="G164" s="141">
        <v>0.93100000000000005</v>
      </c>
      <c r="H164" s="141">
        <v>0.92200000000000004</v>
      </c>
      <c r="I164" s="261">
        <v>0.88300000000000001</v>
      </c>
      <c r="J164" s="261">
        <v>0.92500000000000004</v>
      </c>
      <c r="K164" s="261">
        <v>0.94399999999999995</v>
      </c>
      <c r="L164" s="261">
        <v>0.94399999999999995</v>
      </c>
      <c r="M164" s="260">
        <v>0.92500000000000004</v>
      </c>
      <c r="N164" s="260"/>
      <c r="O164" s="260">
        <v>0.91800000000000004</v>
      </c>
      <c r="P164" s="260"/>
      <c r="Q164" s="303">
        <v>0.88900000000000001</v>
      </c>
      <c r="R164" s="304"/>
      <c r="S164" s="11"/>
      <c r="T164" s="139">
        <v>0.86</v>
      </c>
      <c r="U164" s="165">
        <v>0.93100000000000005</v>
      </c>
      <c r="V164" s="431"/>
      <c r="W164" s="173"/>
      <c r="X164" s="187"/>
      <c r="Y164" s="26"/>
    </row>
    <row r="165" spans="1:25">
      <c r="A165" s="173"/>
      <c r="B165" s="137"/>
      <c r="C165" s="223"/>
      <c r="D165" s="224"/>
      <c r="E165" s="373"/>
      <c r="F165" s="264"/>
      <c r="G165" s="145"/>
      <c r="H165" s="145"/>
      <c r="I165" s="263"/>
      <c r="J165" s="263"/>
      <c r="K165" s="263"/>
      <c r="L165" s="263"/>
      <c r="M165" s="260"/>
      <c r="N165" s="260"/>
      <c r="O165" s="260"/>
      <c r="P165" s="260"/>
      <c r="Q165" s="305"/>
      <c r="R165" s="306"/>
      <c r="S165" s="12"/>
      <c r="T165" s="137"/>
      <c r="U165" s="118"/>
      <c r="V165" s="432"/>
      <c r="W165" s="187"/>
      <c r="X165" s="187"/>
      <c r="Y165" s="26"/>
    </row>
    <row r="166" spans="1:25">
      <c r="A166" s="173"/>
      <c r="B166" s="137"/>
      <c r="C166" s="225"/>
      <c r="D166" s="226"/>
      <c r="E166" s="265"/>
      <c r="F166" s="266"/>
      <c r="G166" s="382"/>
      <c r="H166" s="382"/>
      <c r="I166" s="309"/>
      <c r="J166" s="309"/>
      <c r="K166" s="309"/>
      <c r="L166" s="309"/>
      <c r="M166" s="260"/>
      <c r="N166" s="260"/>
      <c r="O166" s="260"/>
      <c r="P166" s="260"/>
      <c r="Q166" s="307"/>
      <c r="R166" s="308"/>
      <c r="S166" s="13"/>
      <c r="T166" s="137"/>
      <c r="U166" s="118"/>
      <c r="V166" s="432"/>
      <c r="W166" s="187"/>
      <c r="X166" s="187"/>
      <c r="Y166" s="26"/>
    </row>
    <row r="167" spans="1:25" ht="15" customHeight="1">
      <c r="A167" s="173" t="s">
        <v>22</v>
      </c>
      <c r="B167" s="137" t="s">
        <v>108</v>
      </c>
      <c r="C167" s="221" t="s">
        <v>107</v>
      </c>
      <c r="D167" s="222"/>
      <c r="E167" s="425" t="s">
        <v>71</v>
      </c>
      <c r="F167" s="426"/>
      <c r="G167" s="141">
        <v>0.95950000000000002</v>
      </c>
      <c r="H167" s="141">
        <v>0.94920000000000004</v>
      </c>
      <c r="I167" s="261">
        <v>0.9476</v>
      </c>
      <c r="J167" s="261">
        <v>0.95399999999999996</v>
      </c>
      <c r="K167" s="261">
        <v>0.94599999999999995</v>
      </c>
      <c r="L167" s="261">
        <v>0.95299999999999996</v>
      </c>
      <c r="M167" s="260">
        <v>0.95299999999999996</v>
      </c>
      <c r="N167" s="260"/>
      <c r="O167" s="260">
        <v>0.94899999999999995</v>
      </c>
      <c r="P167" s="260"/>
      <c r="Q167" s="303">
        <v>0.95799999999999996</v>
      </c>
      <c r="R167" s="304"/>
      <c r="S167" s="11"/>
      <c r="T167" s="578" t="s">
        <v>71</v>
      </c>
      <c r="U167" s="165">
        <v>0.95199999999999996</v>
      </c>
      <c r="V167" s="431"/>
      <c r="W167" s="173" t="s">
        <v>109</v>
      </c>
      <c r="X167" s="187"/>
      <c r="Y167" s="24"/>
    </row>
    <row r="168" spans="1:25">
      <c r="A168" s="173"/>
      <c r="B168" s="137"/>
      <c r="C168" s="223"/>
      <c r="D168" s="224"/>
      <c r="E168" s="427"/>
      <c r="F168" s="428"/>
      <c r="G168" s="145"/>
      <c r="H168" s="145"/>
      <c r="I168" s="263"/>
      <c r="J168" s="263"/>
      <c r="K168" s="263"/>
      <c r="L168" s="263"/>
      <c r="M168" s="260"/>
      <c r="N168" s="260"/>
      <c r="O168" s="260"/>
      <c r="P168" s="260"/>
      <c r="Q168" s="305"/>
      <c r="R168" s="306"/>
      <c r="S168" s="12"/>
      <c r="T168" s="579"/>
      <c r="U168" s="118"/>
      <c r="V168" s="432"/>
      <c r="W168" s="187"/>
      <c r="X168" s="187"/>
      <c r="Y168" s="24"/>
    </row>
    <row r="169" spans="1:25">
      <c r="A169" s="173"/>
      <c r="B169" s="137"/>
      <c r="C169" s="225"/>
      <c r="D169" s="226"/>
      <c r="E169" s="429"/>
      <c r="F169" s="430"/>
      <c r="G169" s="382"/>
      <c r="H169" s="382"/>
      <c r="I169" s="309"/>
      <c r="J169" s="309"/>
      <c r="K169" s="309"/>
      <c r="L169" s="309"/>
      <c r="M169" s="260"/>
      <c r="N169" s="260"/>
      <c r="O169" s="260"/>
      <c r="P169" s="260"/>
      <c r="Q169" s="307"/>
      <c r="R169" s="308"/>
      <c r="S169" s="13"/>
      <c r="T169" s="579"/>
      <c r="U169" s="118"/>
      <c r="V169" s="432"/>
      <c r="W169" s="187"/>
      <c r="X169" s="187"/>
      <c r="Y169" s="24"/>
    </row>
    <row r="170" spans="1:25" ht="15.75">
      <c r="A170" s="1"/>
      <c r="B170" s="1"/>
      <c r="C170" s="1"/>
      <c r="D170" s="1"/>
      <c r="E170" s="1"/>
      <c r="F170" s="1"/>
      <c r="G170" s="1"/>
      <c r="H170" s="1"/>
      <c r="I170" s="1"/>
      <c r="J170" s="66"/>
      <c r="K170" s="66"/>
      <c r="L170" s="66"/>
      <c r="M170" s="1"/>
      <c r="N170" s="1"/>
      <c r="O170" s="66"/>
      <c r="P170" s="66"/>
      <c r="Q170" s="66"/>
      <c r="R170" s="66"/>
      <c r="S170" s="1"/>
      <c r="T170" s="1"/>
      <c r="U170" s="1"/>
      <c r="V170" s="1"/>
      <c r="W170" s="1"/>
      <c r="X170" s="1"/>
      <c r="Y170" s="21"/>
    </row>
    <row r="171" spans="1:25" ht="26.25">
      <c r="A171" s="295" t="s">
        <v>190</v>
      </c>
      <c r="B171" s="295"/>
      <c r="C171" s="295"/>
      <c r="D171" s="295"/>
      <c r="E171" s="295"/>
      <c r="F171" s="295"/>
      <c r="G171" s="295"/>
      <c r="H171" s="295"/>
      <c r="I171" s="295"/>
      <c r="J171" s="295"/>
      <c r="K171" s="295"/>
      <c r="L171" s="295"/>
      <c r="M171" s="295"/>
      <c r="N171" s="295"/>
      <c r="O171" s="295"/>
      <c r="P171" s="295"/>
      <c r="Q171" s="295"/>
      <c r="R171" s="295"/>
      <c r="S171" s="295"/>
      <c r="T171" s="295"/>
      <c r="U171" s="295"/>
      <c r="V171" s="295"/>
      <c r="W171" s="295"/>
      <c r="X171" s="295"/>
      <c r="Y171" s="21"/>
    </row>
    <row r="172" spans="1:25" ht="15.75">
      <c r="A172" s="118" t="s">
        <v>180</v>
      </c>
      <c r="B172" s="118" t="s">
        <v>12</v>
      </c>
      <c r="C172" s="118" t="s">
        <v>110</v>
      </c>
      <c r="D172" s="119" t="s">
        <v>111</v>
      </c>
      <c r="E172" s="120"/>
      <c r="F172" s="120"/>
      <c r="G172" s="120"/>
      <c r="H172" s="120"/>
      <c r="I172" s="120"/>
      <c r="J172" s="120"/>
      <c r="K172" s="120"/>
      <c r="L172" s="120"/>
      <c r="M172" s="120"/>
      <c r="N172" s="120"/>
      <c r="O172" s="120"/>
      <c r="P172" s="120"/>
      <c r="Q172" s="120"/>
      <c r="R172" s="120"/>
      <c r="S172" s="120"/>
      <c r="T172" s="120"/>
      <c r="U172" s="120"/>
      <c r="V172" s="120"/>
      <c r="W172" s="120"/>
      <c r="X172" s="121"/>
      <c r="Y172" s="21"/>
    </row>
    <row r="173" spans="1:25" ht="15.75">
      <c r="A173" s="118"/>
      <c r="B173" s="118"/>
      <c r="C173" s="118"/>
      <c r="D173" s="124"/>
      <c r="E173" s="125"/>
      <c r="F173" s="125"/>
      <c r="G173" s="125"/>
      <c r="H173" s="125"/>
      <c r="I173" s="125"/>
      <c r="J173" s="125"/>
      <c r="K173" s="125"/>
      <c r="L173" s="125"/>
      <c r="M173" s="125"/>
      <c r="N173" s="125"/>
      <c r="O173" s="125"/>
      <c r="P173" s="125"/>
      <c r="Q173" s="125"/>
      <c r="R173" s="125"/>
      <c r="S173" s="125"/>
      <c r="T173" s="125"/>
      <c r="U173" s="125"/>
      <c r="V173" s="125"/>
      <c r="W173" s="125"/>
      <c r="X173" s="126"/>
      <c r="Y173" s="27"/>
    </row>
    <row r="174" spans="1:25">
      <c r="A174" s="408" t="s">
        <v>159</v>
      </c>
      <c r="B174" s="318" t="s">
        <v>112</v>
      </c>
      <c r="C174" s="360">
        <v>800336</v>
      </c>
      <c r="D174" s="410" t="s">
        <v>216</v>
      </c>
      <c r="E174" s="411"/>
      <c r="F174" s="411"/>
      <c r="G174" s="411"/>
      <c r="H174" s="411"/>
      <c r="I174" s="411"/>
      <c r="J174" s="411"/>
      <c r="K174" s="411"/>
      <c r="L174" s="411"/>
      <c r="M174" s="411"/>
      <c r="N174" s="411"/>
      <c r="O174" s="411"/>
      <c r="P174" s="411"/>
      <c r="Q174" s="411"/>
      <c r="R174" s="411"/>
      <c r="S174" s="411"/>
      <c r="T174" s="411"/>
      <c r="U174" s="411"/>
      <c r="V174" s="411"/>
      <c r="W174" s="411"/>
      <c r="X174" s="412"/>
      <c r="Y174" s="28"/>
    </row>
    <row r="175" spans="1:25">
      <c r="A175" s="408"/>
      <c r="B175" s="318"/>
      <c r="C175" s="360"/>
      <c r="D175" s="413"/>
      <c r="E175" s="414"/>
      <c r="F175" s="414"/>
      <c r="G175" s="414"/>
      <c r="H175" s="414"/>
      <c r="I175" s="414"/>
      <c r="J175" s="414"/>
      <c r="K175" s="414"/>
      <c r="L175" s="414"/>
      <c r="M175" s="414"/>
      <c r="N175" s="414"/>
      <c r="O175" s="414"/>
      <c r="P175" s="414"/>
      <c r="Q175" s="414"/>
      <c r="R175" s="414"/>
      <c r="S175" s="414"/>
      <c r="T175" s="414"/>
      <c r="U175" s="414"/>
      <c r="V175" s="414"/>
      <c r="W175" s="414"/>
      <c r="X175" s="415"/>
      <c r="Y175" s="28"/>
    </row>
    <row r="176" spans="1:25">
      <c r="A176" s="408"/>
      <c r="B176" s="318"/>
      <c r="C176" s="360"/>
      <c r="D176" s="416"/>
      <c r="E176" s="417"/>
      <c r="F176" s="417"/>
      <c r="G176" s="417"/>
      <c r="H176" s="417"/>
      <c r="I176" s="417"/>
      <c r="J176" s="417"/>
      <c r="K176" s="417"/>
      <c r="L176" s="417"/>
      <c r="M176" s="417"/>
      <c r="N176" s="417"/>
      <c r="O176" s="417"/>
      <c r="P176" s="417"/>
      <c r="Q176" s="417"/>
      <c r="R176" s="417"/>
      <c r="S176" s="417"/>
      <c r="T176" s="417"/>
      <c r="U176" s="417"/>
      <c r="V176" s="417"/>
      <c r="W176" s="417"/>
      <c r="X176" s="418"/>
      <c r="Y176" s="28"/>
    </row>
    <row r="177" spans="1:25">
      <c r="A177" s="408" t="s">
        <v>166</v>
      </c>
      <c r="B177" s="318" t="s">
        <v>113</v>
      </c>
      <c r="C177" s="360">
        <v>2731000</v>
      </c>
      <c r="D177" s="410" t="s">
        <v>218</v>
      </c>
      <c r="E177" s="411"/>
      <c r="F177" s="411"/>
      <c r="G177" s="411"/>
      <c r="H177" s="411"/>
      <c r="I177" s="411"/>
      <c r="J177" s="411"/>
      <c r="K177" s="411"/>
      <c r="L177" s="411"/>
      <c r="M177" s="411"/>
      <c r="N177" s="411"/>
      <c r="O177" s="411"/>
      <c r="P177" s="411"/>
      <c r="Q177" s="411"/>
      <c r="R177" s="411"/>
      <c r="S177" s="411"/>
      <c r="T177" s="411"/>
      <c r="U177" s="411"/>
      <c r="V177" s="411"/>
      <c r="W177" s="411"/>
      <c r="X177" s="412"/>
      <c r="Y177" s="28"/>
    </row>
    <row r="178" spans="1:25">
      <c r="A178" s="408"/>
      <c r="B178" s="318"/>
      <c r="C178" s="360"/>
      <c r="D178" s="413"/>
      <c r="E178" s="414"/>
      <c r="F178" s="414"/>
      <c r="G178" s="414"/>
      <c r="H178" s="414"/>
      <c r="I178" s="414"/>
      <c r="J178" s="414"/>
      <c r="K178" s="414"/>
      <c r="L178" s="414"/>
      <c r="M178" s="414"/>
      <c r="N178" s="414"/>
      <c r="O178" s="414"/>
      <c r="P178" s="414"/>
      <c r="Q178" s="414"/>
      <c r="R178" s="414"/>
      <c r="S178" s="414"/>
      <c r="T178" s="414"/>
      <c r="U178" s="414"/>
      <c r="V178" s="414"/>
      <c r="W178" s="414"/>
      <c r="X178" s="415"/>
      <c r="Y178" s="28"/>
    </row>
    <row r="179" spans="1:25">
      <c r="A179" s="408"/>
      <c r="B179" s="318"/>
      <c r="C179" s="360"/>
      <c r="D179" s="416"/>
      <c r="E179" s="417"/>
      <c r="F179" s="417"/>
      <c r="G179" s="417"/>
      <c r="H179" s="417"/>
      <c r="I179" s="417"/>
      <c r="J179" s="417"/>
      <c r="K179" s="417"/>
      <c r="L179" s="417"/>
      <c r="M179" s="417"/>
      <c r="N179" s="417"/>
      <c r="O179" s="417"/>
      <c r="P179" s="417"/>
      <c r="Q179" s="417"/>
      <c r="R179" s="417"/>
      <c r="S179" s="417"/>
      <c r="T179" s="417"/>
      <c r="U179" s="417"/>
      <c r="V179" s="417"/>
      <c r="W179" s="417"/>
      <c r="X179" s="418"/>
      <c r="Y179" s="28"/>
    </row>
    <row r="180" spans="1:25">
      <c r="A180" s="408" t="s">
        <v>164</v>
      </c>
      <c r="B180" s="318" t="s">
        <v>114</v>
      </c>
      <c r="C180" s="360">
        <v>596990</v>
      </c>
      <c r="D180" s="410" t="s">
        <v>202</v>
      </c>
      <c r="E180" s="411"/>
      <c r="F180" s="411"/>
      <c r="G180" s="411"/>
      <c r="H180" s="411"/>
      <c r="I180" s="411"/>
      <c r="J180" s="411"/>
      <c r="K180" s="411"/>
      <c r="L180" s="411"/>
      <c r="M180" s="411"/>
      <c r="N180" s="411"/>
      <c r="O180" s="411"/>
      <c r="P180" s="411"/>
      <c r="Q180" s="411"/>
      <c r="R180" s="411"/>
      <c r="S180" s="411"/>
      <c r="T180" s="411"/>
      <c r="U180" s="411"/>
      <c r="V180" s="411"/>
      <c r="W180" s="411"/>
      <c r="X180" s="412"/>
      <c r="Y180" s="28"/>
    </row>
    <row r="181" spans="1:25">
      <c r="A181" s="408"/>
      <c r="B181" s="318"/>
      <c r="C181" s="360"/>
      <c r="D181" s="413"/>
      <c r="E181" s="414"/>
      <c r="F181" s="414"/>
      <c r="G181" s="414"/>
      <c r="H181" s="414"/>
      <c r="I181" s="414"/>
      <c r="J181" s="414"/>
      <c r="K181" s="414"/>
      <c r="L181" s="414"/>
      <c r="M181" s="414"/>
      <c r="N181" s="414"/>
      <c r="O181" s="414"/>
      <c r="P181" s="414"/>
      <c r="Q181" s="414"/>
      <c r="R181" s="414"/>
      <c r="S181" s="414"/>
      <c r="T181" s="414"/>
      <c r="U181" s="414"/>
      <c r="V181" s="414"/>
      <c r="W181" s="414"/>
      <c r="X181" s="415"/>
      <c r="Y181" s="28"/>
    </row>
    <row r="182" spans="1:25">
      <c r="A182" s="408"/>
      <c r="B182" s="318"/>
      <c r="C182" s="360"/>
      <c r="D182" s="416"/>
      <c r="E182" s="417"/>
      <c r="F182" s="417"/>
      <c r="G182" s="417"/>
      <c r="H182" s="417"/>
      <c r="I182" s="417"/>
      <c r="J182" s="417"/>
      <c r="K182" s="417"/>
      <c r="L182" s="417"/>
      <c r="M182" s="417"/>
      <c r="N182" s="417"/>
      <c r="O182" s="417"/>
      <c r="P182" s="417"/>
      <c r="Q182" s="417"/>
      <c r="R182" s="417"/>
      <c r="S182" s="417"/>
      <c r="T182" s="417"/>
      <c r="U182" s="417"/>
      <c r="V182" s="417"/>
      <c r="W182" s="417"/>
      <c r="X182" s="418"/>
      <c r="Y182" s="28"/>
    </row>
    <row r="183" spans="1:25" ht="15" customHeight="1">
      <c r="A183" s="319" t="s">
        <v>167</v>
      </c>
      <c r="B183" s="318" t="s">
        <v>115</v>
      </c>
      <c r="C183" s="361">
        <v>13922</v>
      </c>
      <c r="D183" s="320" t="s">
        <v>231</v>
      </c>
      <c r="E183" s="321"/>
      <c r="F183" s="321"/>
      <c r="G183" s="321"/>
      <c r="H183" s="321"/>
      <c r="I183" s="321"/>
      <c r="J183" s="321"/>
      <c r="K183" s="321"/>
      <c r="L183" s="321"/>
      <c r="M183" s="321"/>
      <c r="N183" s="321"/>
      <c r="O183" s="321"/>
      <c r="P183" s="321"/>
      <c r="Q183" s="321"/>
      <c r="R183" s="321"/>
      <c r="S183" s="321"/>
      <c r="T183" s="321"/>
      <c r="U183" s="321"/>
      <c r="V183" s="321"/>
      <c r="W183" s="321"/>
      <c r="X183" s="322"/>
      <c r="Y183" s="28"/>
    </row>
    <row r="184" spans="1:25">
      <c r="A184" s="319"/>
      <c r="B184" s="318"/>
      <c r="C184" s="361"/>
      <c r="D184" s="323"/>
      <c r="E184" s="324"/>
      <c r="F184" s="324"/>
      <c r="G184" s="324"/>
      <c r="H184" s="324"/>
      <c r="I184" s="324"/>
      <c r="J184" s="324"/>
      <c r="K184" s="324"/>
      <c r="L184" s="324"/>
      <c r="M184" s="324"/>
      <c r="N184" s="324"/>
      <c r="O184" s="324"/>
      <c r="P184" s="324"/>
      <c r="Q184" s="324"/>
      <c r="R184" s="324"/>
      <c r="S184" s="324"/>
      <c r="T184" s="324"/>
      <c r="U184" s="324"/>
      <c r="V184" s="324"/>
      <c r="W184" s="324"/>
      <c r="X184" s="325"/>
      <c r="Y184" s="28"/>
    </row>
    <row r="185" spans="1:25">
      <c r="A185" s="319"/>
      <c r="B185" s="318"/>
      <c r="C185" s="361"/>
      <c r="D185" s="326"/>
      <c r="E185" s="327"/>
      <c r="F185" s="327"/>
      <c r="G185" s="327"/>
      <c r="H185" s="327"/>
      <c r="I185" s="327"/>
      <c r="J185" s="327"/>
      <c r="K185" s="327"/>
      <c r="L185" s="327"/>
      <c r="M185" s="327"/>
      <c r="N185" s="327"/>
      <c r="O185" s="327"/>
      <c r="P185" s="327"/>
      <c r="Q185" s="327"/>
      <c r="R185" s="327"/>
      <c r="S185" s="327"/>
      <c r="T185" s="327"/>
      <c r="U185" s="327"/>
      <c r="V185" s="327"/>
      <c r="W185" s="327"/>
      <c r="X185" s="328"/>
      <c r="Y185" s="28"/>
    </row>
    <row r="186" spans="1:25" ht="15" customHeight="1">
      <c r="A186" s="319" t="s">
        <v>167</v>
      </c>
      <c r="B186" s="318" t="s">
        <v>116</v>
      </c>
      <c r="C186" s="580">
        <v>5844</v>
      </c>
      <c r="D186" s="364" t="s">
        <v>201</v>
      </c>
      <c r="E186" s="365"/>
      <c r="F186" s="365"/>
      <c r="G186" s="365"/>
      <c r="H186" s="365"/>
      <c r="I186" s="365"/>
      <c r="J186" s="365"/>
      <c r="K186" s="365"/>
      <c r="L186" s="365"/>
      <c r="M186" s="365"/>
      <c r="N186" s="365"/>
      <c r="O186" s="365"/>
      <c r="P186" s="365"/>
      <c r="Q186" s="365"/>
      <c r="R186" s="365"/>
      <c r="S186" s="365"/>
      <c r="T186" s="365"/>
      <c r="U186" s="365"/>
      <c r="V186" s="365"/>
      <c r="W186" s="365"/>
      <c r="X186" s="366"/>
      <c r="Y186" s="28"/>
    </row>
    <row r="187" spans="1:25">
      <c r="A187" s="319"/>
      <c r="B187" s="318"/>
      <c r="C187" s="580"/>
      <c r="D187" s="367"/>
      <c r="E187" s="368"/>
      <c r="F187" s="368"/>
      <c r="G187" s="368"/>
      <c r="H187" s="368"/>
      <c r="I187" s="368"/>
      <c r="J187" s="368"/>
      <c r="K187" s="368"/>
      <c r="L187" s="368"/>
      <c r="M187" s="368"/>
      <c r="N187" s="368"/>
      <c r="O187" s="368"/>
      <c r="P187" s="368"/>
      <c r="Q187" s="368"/>
      <c r="R187" s="368"/>
      <c r="S187" s="368"/>
      <c r="T187" s="368"/>
      <c r="U187" s="368"/>
      <c r="V187" s="368"/>
      <c r="W187" s="368"/>
      <c r="X187" s="369"/>
      <c r="Y187" s="28"/>
    </row>
    <row r="188" spans="1:25">
      <c r="A188" s="319"/>
      <c r="B188" s="318"/>
      <c r="C188" s="580"/>
      <c r="D188" s="370"/>
      <c r="E188" s="371"/>
      <c r="F188" s="371"/>
      <c r="G188" s="371"/>
      <c r="H188" s="371"/>
      <c r="I188" s="371"/>
      <c r="J188" s="371"/>
      <c r="K188" s="371"/>
      <c r="L188" s="371"/>
      <c r="M188" s="371"/>
      <c r="N188" s="371"/>
      <c r="O188" s="371"/>
      <c r="P188" s="371"/>
      <c r="Q188" s="371"/>
      <c r="R188" s="371"/>
      <c r="S188" s="371"/>
      <c r="T188" s="371"/>
      <c r="U188" s="371"/>
      <c r="V188" s="371"/>
      <c r="W188" s="371"/>
      <c r="X188" s="372"/>
      <c r="Y188" s="28"/>
    </row>
    <row r="189" spans="1:25" ht="15" customHeight="1">
      <c r="A189" s="319" t="s">
        <v>167</v>
      </c>
      <c r="B189" s="318" t="s">
        <v>212</v>
      </c>
      <c r="C189" s="580">
        <v>134789</v>
      </c>
      <c r="D189" s="364" t="s">
        <v>219</v>
      </c>
      <c r="E189" s="365"/>
      <c r="F189" s="365"/>
      <c r="G189" s="365"/>
      <c r="H189" s="365"/>
      <c r="I189" s="365"/>
      <c r="J189" s="365"/>
      <c r="K189" s="365"/>
      <c r="L189" s="365"/>
      <c r="M189" s="365"/>
      <c r="N189" s="365"/>
      <c r="O189" s="365"/>
      <c r="P189" s="365"/>
      <c r="Q189" s="365"/>
      <c r="R189" s="365"/>
      <c r="S189" s="365"/>
      <c r="T189" s="365"/>
      <c r="U189" s="365"/>
      <c r="V189" s="365"/>
      <c r="W189" s="365"/>
      <c r="X189" s="366"/>
      <c r="Y189" s="28"/>
    </row>
    <row r="190" spans="1:25">
      <c r="A190" s="319"/>
      <c r="B190" s="318"/>
      <c r="C190" s="580"/>
      <c r="D190" s="367"/>
      <c r="E190" s="368"/>
      <c r="F190" s="368"/>
      <c r="G190" s="368"/>
      <c r="H190" s="368"/>
      <c r="I190" s="368"/>
      <c r="J190" s="368"/>
      <c r="K190" s="368"/>
      <c r="L190" s="368"/>
      <c r="M190" s="368"/>
      <c r="N190" s="368"/>
      <c r="O190" s="368"/>
      <c r="P190" s="368"/>
      <c r="Q190" s="368"/>
      <c r="R190" s="368"/>
      <c r="S190" s="368"/>
      <c r="T190" s="368"/>
      <c r="U190" s="368"/>
      <c r="V190" s="368"/>
      <c r="W190" s="368"/>
      <c r="X190" s="369"/>
      <c r="Y190" s="28"/>
    </row>
    <row r="191" spans="1:25">
      <c r="A191" s="319"/>
      <c r="B191" s="318"/>
      <c r="C191" s="580"/>
      <c r="D191" s="370"/>
      <c r="E191" s="371"/>
      <c r="F191" s="371"/>
      <c r="G191" s="371"/>
      <c r="H191" s="371"/>
      <c r="I191" s="371"/>
      <c r="J191" s="371"/>
      <c r="K191" s="371"/>
      <c r="L191" s="371"/>
      <c r="M191" s="371"/>
      <c r="N191" s="371"/>
      <c r="O191" s="371"/>
      <c r="P191" s="371"/>
      <c r="Q191" s="371"/>
      <c r="R191" s="371"/>
      <c r="S191" s="371"/>
      <c r="T191" s="371"/>
      <c r="U191" s="371"/>
      <c r="V191" s="371"/>
      <c r="W191" s="371"/>
      <c r="X191" s="372"/>
      <c r="Y191" s="28"/>
    </row>
    <row r="192" spans="1:25" ht="15" customHeight="1">
      <c r="A192" s="319" t="s">
        <v>167</v>
      </c>
      <c r="B192" s="318" t="s">
        <v>117</v>
      </c>
      <c r="C192" s="362">
        <v>237686</v>
      </c>
      <c r="D192" s="364" t="s">
        <v>220</v>
      </c>
      <c r="E192" s="365"/>
      <c r="F192" s="365"/>
      <c r="G192" s="365"/>
      <c r="H192" s="365"/>
      <c r="I192" s="365"/>
      <c r="J192" s="365"/>
      <c r="K192" s="365"/>
      <c r="L192" s="365"/>
      <c r="M192" s="365"/>
      <c r="N192" s="365"/>
      <c r="O192" s="365"/>
      <c r="P192" s="365"/>
      <c r="Q192" s="365"/>
      <c r="R192" s="365"/>
      <c r="S192" s="365"/>
      <c r="T192" s="365"/>
      <c r="U192" s="365"/>
      <c r="V192" s="365"/>
      <c r="W192" s="365"/>
      <c r="X192" s="366"/>
      <c r="Y192" s="28"/>
    </row>
    <row r="193" spans="1:25">
      <c r="A193" s="319"/>
      <c r="B193" s="318"/>
      <c r="C193" s="362"/>
      <c r="D193" s="367"/>
      <c r="E193" s="368"/>
      <c r="F193" s="368"/>
      <c r="G193" s="368"/>
      <c r="H193" s="368"/>
      <c r="I193" s="368"/>
      <c r="J193" s="368"/>
      <c r="K193" s="368"/>
      <c r="L193" s="368"/>
      <c r="M193" s="368"/>
      <c r="N193" s="368"/>
      <c r="O193" s="368"/>
      <c r="P193" s="368"/>
      <c r="Q193" s="368"/>
      <c r="R193" s="368"/>
      <c r="S193" s="368"/>
      <c r="T193" s="368"/>
      <c r="U193" s="368"/>
      <c r="V193" s="368"/>
      <c r="W193" s="368"/>
      <c r="X193" s="369"/>
      <c r="Y193" s="28"/>
    </row>
    <row r="194" spans="1:25">
      <c r="A194" s="319"/>
      <c r="B194" s="318"/>
      <c r="C194" s="362"/>
      <c r="D194" s="370"/>
      <c r="E194" s="371"/>
      <c r="F194" s="371"/>
      <c r="G194" s="371"/>
      <c r="H194" s="371"/>
      <c r="I194" s="371"/>
      <c r="J194" s="371"/>
      <c r="K194" s="371"/>
      <c r="L194" s="371"/>
      <c r="M194" s="371"/>
      <c r="N194" s="371"/>
      <c r="O194" s="371"/>
      <c r="P194" s="371"/>
      <c r="Q194" s="371"/>
      <c r="R194" s="371"/>
      <c r="S194" s="371"/>
      <c r="T194" s="371"/>
      <c r="U194" s="371"/>
      <c r="V194" s="371"/>
      <c r="W194" s="371"/>
      <c r="X194" s="372"/>
      <c r="Y194" s="28"/>
    </row>
    <row r="195" spans="1:25" ht="15" customHeight="1">
      <c r="A195" s="319" t="s">
        <v>167</v>
      </c>
      <c r="B195" s="318" t="s">
        <v>213</v>
      </c>
      <c r="C195" s="362">
        <v>62405</v>
      </c>
      <c r="D195" s="320" t="s">
        <v>200</v>
      </c>
      <c r="E195" s="321"/>
      <c r="F195" s="321"/>
      <c r="G195" s="321"/>
      <c r="H195" s="321"/>
      <c r="I195" s="321"/>
      <c r="J195" s="321"/>
      <c r="K195" s="321"/>
      <c r="L195" s="321"/>
      <c r="M195" s="321"/>
      <c r="N195" s="321"/>
      <c r="O195" s="321"/>
      <c r="P195" s="321"/>
      <c r="Q195" s="321"/>
      <c r="R195" s="321"/>
      <c r="S195" s="321"/>
      <c r="T195" s="321"/>
      <c r="U195" s="321"/>
      <c r="V195" s="321"/>
      <c r="W195" s="321"/>
      <c r="X195" s="322"/>
      <c r="Y195" s="29"/>
    </row>
    <row r="196" spans="1:25">
      <c r="A196" s="319"/>
      <c r="B196" s="318"/>
      <c r="C196" s="362"/>
      <c r="D196" s="323"/>
      <c r="E196" s="324"/>
      <c r="F196" s="324"/>
      <c r="G196" s="324"/>
      <c r="H196" s="324"/>
      <c r="I196" s="324"/>
      <c r="J196" s="324"/>
      <c r="K196" s="324"/>
      <c r="L196" s="324"/>
      <c r="M196" s="324"/>
      <c r="N196" s="324"/>
      <c r="O196" s="324"/>
      <c r="P196" s="324"/>
      <c r="Q196" s="324"/>
      <c r="R196" s="324"/>
      <c r="S196" s="324"/>
      <c r="T196" s="324"/>
      <c r="U196" s="324"/>
      <c r="V196" s="324"/>
      <c r="W196" s="324"/>
      <c r="X196" s="325"/>
      <c r="Y196" s="29"/>
    </row>
    <row r="197" spans="1:25">
      <c r="A197" s="319"/>
      <c r="B197" s="318"/>
      <c r="C197" s="362"/>
      <c r="D197" s="326"/>
      <c r="E197" s="327"/>
      <c r="F197" s="327"/>
      <c r="G197" s="327"/>
      <c r="H197" s="327"/>
      <c r="I197" s="327"/>
      <c r="J197" s="327"/>
      <c r="K197" s="327"/>
      <c r="L197" s="327"/>
      <c r="M197" s="327"/>
      <c r="N197" s="327"/>
      <c r="O197" s="327"/>
      <c r="P197" s="327"/>
      <c r="Q197" s="327"/>
      <c r="R197" s="327"/>
      <c r="S197" s="327"/>
      <c r="T197" s="327"/>
      <c r="U197" s="327"/>
      <c r="V197" s="327"/>
      <c r="W197" s="327"/>
      <c r="X197" s="328"/>
      <c r="Y197" s="29"/>
    </row>
    <row r="198" spans="1:25" ht="15" customHeight="1">
      <c r="A198" s="319" t="s">
        <v>167</v>
      </c>
      <c r="B198" s="318" t="s">
        <v>175</v>
      </c>
      <c r="C198" s="362">
        <v>49529.95</v>
      </c>
      <c r="D198" s="364" t="s">
        <v>206</v>
      </c>
      <c r="E198" s="365"/>
      <c r="F198" s="365"/>
      <c r="G198" s="365"/>
      <c r="H198" s="365"/>
      <c r="I198" s="365"/>
      <c r="J198" s="365"/>
      <c r="K198" s="365"/>
      <c r="L198" s="365"/>
      <c r="M198" s="365"/>
      <c r="N198" s="365"/>
      <c r="O198" s="365"/>
      <c r="P198" s="365"/>
      <c r="Q198" s="365"/>
      <c r="R198" s="365"/>
      <c r="S198" s="365"/>
      <c r="T198" s="365"/>
      <c r="U198" s="365"/>
      <c r="V198" s="365"/>
      <c r="W198" s="365"/>
      <c r="X198" s="366"/>
      <c r="Y198" s="29"/>
    </row>
    <row r="199" spans="1:25">
      <c r="A199" s="319"/>
      <c r="B199" s="318"/>
      <c r="C199" s="362"/>
      <c r="D199" s="367"/>
      <c r="E199" s="368"/>
      <c r="F199" s="368"/>
      <c r="G199" s="368"/>
      <c r="H199" s="368"/>
      <c r="I199" s="368"/>
      <c r="J199" s="368"/>
      <c r="K199" s="368"/>
      <c r="L199" s="368"/>
      <c r="M199" s="368"/>
      <c r="N199" s="368"/>
      <c r="O199" s="368"/>
      <c r="P199" s="368"/>
      <c r="Q199" s="368"/>
      <c r="R199" s="368"/>
      <c r="S199" s="368"/>
      <c r="T199" s="368"/>
      <c r="U199" s="368"/>
      <c r="V199" s="368"/>
      <c r="W199" s="368"/>
      <c r="X199" s="369"/>
      <c r="Y199" s="29"/>
    </row>
    <row r="200" spans="1:25">
      <c r="A200" s="319"/>
      <c r="B200" s="318"/>
      <c r="C200" s="362"/>
      <c r="D200" s="370"/>
      <c r="E200" s="371"/>
      <c r="F200" s="371"/>
      <c r="G200" s="371"/>
      <c r="H200" s="371"/>
      <c r="I200" s="371"/>
      <c r="J200" s="371"/>
      <c r="K200" s="371"/>
      <c r="L200" s="371"/>
      <c r="M200" s="371"/>
      <c r="N200" s="371"/>
      <c r="O200" s="371"/>
      <c r="P200" s="371"/>
      <c r="Q200" s="371"/>
      <c r="R200" s="371"/>
      <c r="S200" s="371"/>
      <c r="T200" s="371"/>
      <c r="U200" s="371"/>
      <c r="V200" s="371"/>
      <c r="W200" s="371"/>
      <c r="X200" s="372"/>
      <c r="Y200" s="29"/>
    </row>
    <row r="201" spans="1:25">
      <c r="A201" s="319" t="s">
        <v>167</v>
      </c>
      <c r="B201" s="318" t="s">
        <v>184</v>
      </c>
      <c r="C201" s="362">
        <v>210000</v>
      </c>
      <c r="D201" s="364" t="s">
        <v>233</v>
      </c>
      <c r="E201" s="365"/>
      <c r="F201" s="365"/>
      <c r="G201" s="365"/>
      <c r="H201" s="365"/>
      <c r="I201" s="365"/>
      <c r="J201" s="365"/>
      <c r="K201" s="365"/>
      <c r="L201" s="365"/>
      <c r="M201" s="365"/>
      <c r="N201" s="365"/>
      <c r="O201" s="365"/>
      <c r="P201" s="365"/>
      <c r="Q201" s="365"/>
      <c r="R201" s="365"/>
      <c r="S201" s="365"/>
      <c r="T201" s="365"/>
      <c r="U201" s="365"/>
      <c r="V201" s="365"/>
      <c r="W201" s="365"/>
      <c r="X201" s="366"/>
      <c r="Y201" s="29"/>
    </row>
    <row r="202" spans="1:25">
      <c r="A202" s="319"/>
      <c r="B202" s="318"/>
      <c r="C202" s="362"/>
      <c r="D202" s="367"/>
      <c r="E202" s="368"/>
      <c r="F202" s="368"/>
      <c r="G202" s="368"/>
      <c r="H202" s="368"/>
      <c r="I202" s="368"/>
      <c r="J202" s="368"/>
      <c r="K202" s="368"/>
      <c r="L202" s="368"/>
      <c r="M202" s="368"/>
      <c r="N202" s="368"/>
      <c r="O202" s="368"/>
      <c r="P202" s="368"/>
      <c r="Q202" s="368"/>
      <c r="R202" s="368"/>
      <c r="S202" s="368"/>
      <c r="T202" s="368"/>
      <c r="U202" s="368"/>
      <c r="V202" s="368"/>
      <c r="W202" s="368"/>
      <c r="X202" s="369"/>
      <c r="Y202" s="29"/>
    </row>
    <row r="203" spans="1:25">
      <c r="A203" s="319"/>
      <c r="B203" s="318"/>
      <c r="C203" s="362"/>
      <c r="D203" s="370"/>
      <c r="E203" s="371"/>
      <c r="F203" s="371"/>
      <c r="G203" s="371"/>
      <c r="H203" s="371"/>
      <c r="I203" s="371"/>
      <c r="J203" s="371"/>
      <c r="K203" s="371"/>
      <c r="L203" s="371"/>
      <c r="M203" s="371"/>
      <c r="N203" s="371"/>
      <c r="O203" s="371"/>
      <c r="P203" s="371"/>
      <c r="Q203" s="371"/>
      <c r="R203" s="371"/>
      <c r="S203" s="371"/>
      <c r="T203" s="371"/>
      <c r="U203" s="371"/>
      <c r="V203" s="371"/>
      <c r="W203" s="371"/>
      <c r="X203" s="372"/>
      <c r="Y203" s="29"/>
    </row>
    <row r="204" spans="1:25" s="60" customFormat="1">
      <c r="A204" s="319" t="s">
        <v>167</v>
      </c>
      <c r="B204" s="318" t="s">
        <v>214</v>
      </c>
      <c r="C204" s="362">
        <v>5912</v>
      </c>
      <c r="D204" s="364" t="s">
        <v>207</v>
      </c>
      <c r="E204" s="365"/>
      <c r="F204" s="365"/>
      <c r="G204" s="365"/>
      <c r="H204" s="365"/>
      <c r="I204" s="365"/>
      <c r="J204" s="365"/>
      <c r="K204" s="365"/>
      <c r="L204" s="365"/>
      <c r="M204" s="365"/>
      <c r="N204" s="365"/>
      <c r="O204" s="365"/>
      <c r="P204" s="365"/>
      <c r="Q204" s="365"/>
      <c r="R204" s="365"/>
      <c r="S204" s="365"/>
      <c r="T204" s="365"/>
      <c r="U204" s="365"/>
      <c r="V204" s="365"/>
      <c r="W204" s="365"/>
      <c r="X204" s="366"/>
      <c r="Y204" s="30"/>
    </row>
    <row r="205" spans="1:25" s="60" customFormat="1">
      <c r="A205" s="319"/>
      <c r="B205" s="318"/>
      <c r="C205" s="362"/>
      <c r="D205" s="367"/>
      <c r="E205" s="368"/>
      <c r="F205" s="368"/>
      <c r="G205" s="368"/>
      <c r="H205" s="368"/>
      <c r="I205" s="368"/>
      <c r="J205" s="368"/>
      <c r="K205" s="368"/>
      <c r="L205" s="368"/>
      <c r="M205" s="368"/>
      <c r="N205" s="368"/>
      <c r="O205" s="368"/>
      <c r="P205" s="368"/>
      <c r="Q205" s="368"/>
      <c r="R205" s="368"/>
      <c r="S205" s="368"/>
      <c r="T205" s="368"/>
      <c r="U205" s="368"/>
      <c r="V205" s="368"/>
      <c r="W205" s="368"/>
      <c r="X205" s="369"/>
      <c r="Y205" s="30"/>
    </row>
    <row r="206" spans="1:25" s="60" customFormat="1">
      <c r="A206" s="319"/>
      <c r="B206" s="318"/>
      <c r="C206" s="362"/>
      <c r="D206" s="370"/>
      <c r="E206" s="371"/>
      <c r="F206" s="371"/>
      <c r="G206" s="371"/>
      <c r="H206" s="371"/>
      <c r="I206" s="371"/>
      <c r="J206" s="371"/>
      <c r="K206" s="371"/>
      <c r="L206" s="371"/>
      <c r="M206" s="371"/>
      <c r="N206" s="371"/>
      <c r="O206" s="371"/>
      <c r="P206" s="371"/>
      <c r="Q206" s="371"/>
      <c r="R206" s="371"/>
      <c r="S206" s="371"/>
      <c r="T206" s="371"/>
      <c r="U206" s="371"/>
      <c r="V206" s="371"/>
      <c r="W206" s="371"/>
      <c r="X206" s="372"/>
      <c r="Y206" s="30"/>
    </row>
    <row r="207" spans="1:25" s="65" customFormat="1">
      <c r="A207" s="319" t="s">
        <v>167</v>
      </c>
      <c r="B207" s="318" t="s">
        <v>215</v>
      </c>
      <c r="C207" s="362">
        <v>436960</v>
      </c>
      <c r="D207" s="364" t="s">
        <v>208</v>
      </c>
      <c r="E207" s="365"/>
      <c r="F207" s="365"/>
      <c r="G207" s="365"/>
      <c r="H207" s="365"/>
      <c r="I207" s="365"/>
      <c r="J207" s="365"/>
      <c r="K207" s="365"/>
      <c r="L207" s="365"/>
      <c r="M207" s="365"/>
      <c r="N207" s="365"/>
      <c r="O207" s="365"/>
      <c r="P207" s="365"/>
      <c r="Q207" s="365"/>
      <c r="R207" s="365"/>
      <c r="S207" s="365"/>
      <c r="T207" s="365"/>
      <c r="U207" s="365"/>
      <c r="V207" s="365"/>
      <c r="W207" s="365"/>
      <c r="X207" s="366"/>
      <c r="Y207" s="30"/>
    </row>
    <row r="208" spans="1:25" s="65" customFormat="1">
      <c r="A208" s="319"/>
      <c r="B208" s="318"/>
      <c r="C208" s="362"/>
      <c r="D208" s="367"/>
      <c r="E208" s="368"/>
      <c r="F208" s="368"/>
      <c r="G208" s="368"/>
      <c r="H208" s="368"/>
      <c r="I208" s="368"/>
      <c r="J208" s="368"/>
      <c r="K208" s="368"/>
      <c r="L208" s="368"/>
      <c r="M208" s="368"/>
      <c r="N208" s="368"/>
      <c r="O208" s="368"/>
      <c r="P208" s="368"/>
      <c r="Q208" s="368"/>
      <c r="R208" s="368"/>
      <c r="S208" s="368"/>
      <c r="T208" s="368"/>
      <c r="U208" s="368"/>
      <c r="V208" s="368"/>
      <c r="W208" s="368"/>
      <c r="X208" s="369"/>
      <c r="Y208" s="30"/>
    </row>
    <row r="209" spans="1:25" s="65" customFormat="1">
      <c r="A209" s="319"/>
      <c r="B209" s="318"/>
      <c r="C209" s="362"/>
      <c r="D209" s="370"/>
      <c r="E209" s="371"/>
      <c r="F209" s="371"/>
      <c r="G209" s="371"/>
      <c r="H209" s="371"/>
      <c r="I209" s="371"/>
      <c r="J209" s="371"/>
      <c r="K209" s="371"/>
      <c r="L209" s="371"/>
      <c r="M209" s="371"/>
      <c r="N209" s="371"/>
      <c r="O209" s="371"/>
      <c r="P209" s="371"/>
      <c r="Q209" s="371"/>
      <c r="R209" s="371"/>
      <c r="S209" s="371"/>
      <c r="T209" s="371"/>
      <c r="U209" s="371"/>
      <c r="V209" s="371"/>
      <c r="W209" s="371"/>
      <c r="X209" s="372"/>
      <c r="Y209" s="30"/>
    </row>
    <row r="210" spans="1:25" ht="15.75">
      <c r="A210" s="31"/>
      <c r="B210" s="32" t="s">
        <v>118</v>
      </c>
      <c r="C210" s="33">
        <f>SUM(C174:C209)</f>
        <v>5285373.95</v>
      </c>
      <c r="D210" s="419"/>
      <c r="E210" s="420"/>
      <c r="F210" s="420"/>
      <c r="G210" s="420"/>
      <c r="H210" s="45"/>
      <c r="I210" s="52"/>
      <c r="J210" s="75"/>
      <c r="K210" s="81"/>
      <c r="L210" s="103"/>
      <c r="M210" s="52"/>
      <c r="N210" s="63"/>
      <c r="O210" s="64"/>
      <c r="P210" s="64"/>
      <c r="Q210" s="103"/>
      <c r="R210" s="103"/>
      <c r="S210" s="352"/>
      <c r="T210" s="352"/>
      <c r="U210" s="352"/>
      <c r="V210" s="352"/>
      <c r="W210" s="352"/>
      <c r="X210" s="353"/>
      <c r="Y210" s="21"/>
    </row>
    <row r="211" spans="1:25" ht="15.75">
      <c r="A211" s="1"/>
      <c r="B211" s="1"/>
      <c r="C211" s="44"/>
      <c r="D211" s="1"/>
      <c r="E211" s="1"/>
      <c r="F211" s="1"/>
      <c r="G211" s="1"/>
      <c r="H211" s="1"/>
      <c r="I211" s="1"/>
      <c r="J211" s="66"/>
      <c r="K211" s="66"/>
      <c r="L211" s="66"/>
      <c r="M211" s="1"/>
      <c r="N211" s="1"/>
      <c r="O211" s="66"/>
      <c r="P211" s="66"/>
      <c r="Q211" s="66"/>
      <c r="R211" s="66"/>
      <c r="S211" s="1"/>
      <c r="T211" s="1"/>
      <c r="U211" s="1"/>
      <c r="V211" s="1"/>
      <c r="W211" s="1"/>
      <c r="X211" s="1"/>
      <c r="Y211" s="21"/>
    </row>
    <row r="212" spans="1:25" ht="26.25">
      <c r="A212" s="295" t="s">
        <v>119</v>
      </c>
      <c r="B212" s="295"/>
      <c r="C212" s="295"/>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21"/>
    </row>
    <row r="213" spans="1:25" ht="15.75">
      <c r="A213" s="118" t="s">
        <v>180</v>
      </c>
      <c r="B213" s="118" t="s">
        <v>12</v>
      </c>
      <c r="C213" s="118"/>
      <c r="D213" s="118" t="s">
        <v>13</v>
      </c>
      <c r="E213" s="118" t="s">
        <v>120</v>
      </c>
      <c r="F213" s="394"/>
      <c r="G213" s="150" t="s">
        <v>15</v>
      </c>
      <c r="H213" s="150" t="s">
        <v>169</v>
      </c>
      <c r="I213" s="169" t="s">
        <v>177</v>
      </c>
      <c r="J213" s="150" t="s">
        <v>182</v>
      </c>
      <c r="K213" s="150" t="s">
        <v>188</v>
      </c>
      <c r="L213" s="150" t="s">
        <v>204</v>
      </c>
      <c r="M213" s="169" t="s">
        <v>221</v>
      </c>
      <c r="N213" s="349"/>
      <c r="O213" s="169" t="s">
        <v>263</v>
      </c>
      <c r="P213" s="194"/>
      <c r="Q213" s="169" t="s">
        <v>235</v>
      </c>
      <c r="R213" s="194"/>
      <c r="S213" s="150" t="s">
        <v>16</v>
      </c>
      <c r="T213" s="150" t="s">
        <v>17</v>
      </c>
      <c r="U213" s="150" t="s">
        <v>18</v>
      </c>
      <c r="V213" s="150" t="s">
        <v>121</v>
      </c>
      <c r="W213" s="409" t="s">
        <v>20</v>
      </c>
      <c r="X213" s="409"/>
      <c r="Y213" s="21"/>
    </row>
    <row r="214" spans="1:25" ht="15.75">
      <c r="A214" s="118"/>
      <c r="B214" s="118"/>
      <c r="C214" s="118"/>
      <c r="D214" s="118"/>
      <c r="E214" s="118"/>
      <c r="F214" s="394"/>
      <c r="G214" s="150"/>
      <c r="H214" s="150"/>
      <c r="I214" s="170"/>
      <c r="J214" s="150"/>
      <c r="K214" s="150"/>
      <c r="L214" s="150"/>
      <c r="M214" s="170"/>
      <c r="N214" s="350"/>
      <c r="O214" s="170"/>
      <c r="P214" s="195"/>
      <c r="Q214" s="170"/>
      <c r="R214" s="195"/>
      <c r="S214" s="150"/>
      <c r="T214" s="150"/>
      <c r="U214" s="150"/>
      <c r="V214" s="150"/>
      <c r="W214" s="409"/>
      <c r="X214" s="409"/>
      <c r="Y214" s="21"/>
    </row>
    <row r="215" spans="1:25" ht="15.75">
      <c r="A215" s="118"/>
      <c r="B215" s="118"/>
      <c r="C215" s="118"/>
      <c r="D215" s="118"/>
      <c r="E215" s="394"/>
      <c r="F215" s="394"/>
      <c r="G215" s="150"/>
      <c r="H215" s="150"/>
      <c r="I215" s="171"/>
      <c r="J215" s="150"/>
      <c r="K215" s="150"/>
      <c r="L215" s="150"/>
      <c r="M215" s="171"/>
      <c r="N215" s="351"/>
      <c r="O215" s="171"/>
      <c r="P215" s="196"/>
      <c r="Q215" s="171"/>
      <c r="R215" s="196"/>
      <c r="S215" s="150"/>
      <c r="T215" s="150"/>
      <c r="U215" s="150"/>
      <c r="V215" s="150"/>
      <c r="W215" s="409"/>
      <c r="X215" s="409"/>
      <c r="Y215" s="21"/>
    </row>
    <row r="216" spans="1:25" ht="15.75">
      <c r="A216" s="236" t="s">
        <v>209</v>
      </c>
      <c r="B216" s="296" t="s">
        <v>144</v>
      </c>
      <c r="C216" s="296" t="s">
        <v>165</v>
      </c>
      <c r="D216" s="236" t="s">
        <v>124</v>
      </c>
      <c r="E216" s="181">
        <v>1</v>
      </c>
      <c r="F216" s="262"/>
      <c r="G216" s="141">
        <v>0.75</v>
      </c>
      <c r="H216" s="141">
        <v>0.6</v>
      </c>
      <c r="I216" s="261">
        <v>0.73799999999999999</v>
      </c>
      <c r="J216" s="141">
        <v>0.72699999999999998</v>
      </c>
      <c r="K216" s="141">
        <v>0.81799999999999995</v>
      </c>
      <c r="L216" s="141">
        <v>0.89</v>
      </c>
      <c r="M216" s="261">
        <v>0.88</v>
      </c>
      <c r="N216" s="303"/>
      <c r="O216" s="261">
        <v>0.79</v>
      </c>
      <c r="P216" s="304"/>
      <c r="Q216" s="261">
        <v>0.85</v>
      </c>
      <c r="R216" s="304"/>
      <c r="S216" s="310" t="s">
        <v>189</v>
      </c>
      <c r="T216" s="139">
        <v>1</v>
      </c>
      <c r="U216" s="218">
        <v>0.88</v>
      </c>
      <c r="V216" s="386">
        <f>SUM(U216-T216)/T216</f>
        <v>-0.12</v>
      </c>
      <c r="W216" s="173" t="s">
        <v>256</v>
      </c>
      <c r="X216" s="174"/>
      <c r="Y216" s="21"/>
    </row>
    <row r="217" spans="1:25" ht="15.75">
      <c r="A217" s="236"/>
      <c r="B217" s="296"/>
      <c r="C217" s="296"/>
      <c r="D217" s="236"/>
      <c r="E217" s="182"/>
      <c r="F217" s="264"/>
      <c r="G217" s="145"/>
      <c r="H217" s="145"/>
      <c r="I217" s="263"/>
      <c r="J217" s="145"/>
      <c r="K217" s="145"/>
      <c r="L217" s="145"/>
      <c r="M217" s="263"/>
      <c r="N217" s="305"/>
      <c r="O217" s="263"/>
      <c r="P217" s="306"/>
      <c r="Q217" s="263"/>
      <c r="R217" s="306"/>
      <c r="S217" s="311"/>
      <c r="T217" s="139"/>
      <c r="U217" s="219"/>
      <c r="V217" s="313"/>
      <c r="W217" s="173"/>
      <c r="X217" s="174"/>
      <c r="Y217" s="21"/>
    </row>
    <row r="218" spans="1:25" s="59" customFormat="1" ht="15.75">
      <c r="A218" s="236"/>
      <c r="B218" s="296"/>
      <c r="C218" s="296"/>
      <c r="D218" s="236"/>
      <c r="E218" s="182"/>
      <c r="F218" s="264"/>
      <c r="G218" s="145"/>
      <c r="H218" s="145"/>
      <c r="I218" s="263"/>
      <c r="J218" s="145"/>
      <c r="K218" s="145"/>
      <c r="L218" s="145"/>
      <c r="M218" s="263"/>
      <c r="N218" s="305"/>
      <c r="O218" s="263"/>
      <c r="P218" s="306"/>
      <c r="Q218" s="263"/>
      <c r="R218" s="306"/>
      <c r="S218" s="311"/>
      <c r="T218" s="139"/>
      <c r="U218" s="219"/>
      <c r="V218" s="313"/>
      <c r="W218" s="173"/>
      <c r="X218" s="174"/>
      <c r="Y218" s="21"/>
    </row>
    <row r="219" spans="1:25" s="59" customFormat="1" ht="15.75">
      <c r="A219" s="236"/>
      <c r="B219" s="296"/>
      <c r="C219" s="296"/>
      <c r="D219" s="236"/>
      <c r="E219" s="182"/>
      <c r="F219" s="264"/>
      <c r="G219" s="145"/>
      <c r="H219" s="145"/>
      <c r="I219" s="309"/>
      <c r="J219" s="145"/>
      <c r="K219" s="145"/>
      <c r="L219" s="145"/>
      <c r="M219" s="309"/>
      <c r="N219" s="307"/>
      <c r="O219" s="309"/>
      <c r="P219" s="308"/>
      <c r="Q219" s="309"/>
      <c r="R219" s="308"/>
      <c r="S219" s="311"/>
      <c r="T219" s="139"/>
      <c r="U219" s="219"/>
      <c r="V219" s="313"/>
      <c r="W219" s="173"/>
      <c r="X219" s="174"/>
      <c r="Y219" s="21"/>
    </row>
    <row r="220" spans="1:25" ht="15.75" customHeight="1">
      <c r="A220" s="236"/>
      <c r="B220" s="398" t="s">
        <v>145</v>
      </c>
      <c r="C220" s="296" t="s">
        <v>126</v>
      </c>
      <c r="D220" s="236" t="s">
        <v>132</v>
      </c>
      <c r="E220" s="139" t="s">
        <v>133</v>
      </c>
      <c r="F220" s="139"/>
      <c r="G220" s="329" t="s">
        <v>176</v>
      </c>
      <c r="H220" s="330"/>
      <c r="I220" s="330"/>
      <c r="J220" s="330"/>
      <c r="K220" s="330"/>
      <c r="L220" s="330"/>
      <c r="M220" s="330"/>
      <c r="N220" s="330"/>
      <c r="O220" s="330"/>
      <c r="P220" s="331"/>
      <c r="Q220" s="354">
        <v>38945</v>
      </c>
      <c r="R220" s="355"/>
      <c r="S220" s="374" t="s">
        <v>29</v>
      </c>
      <c r="T220" s="377">
        <v>37260</v>
      </c>
      <c r="U220" s="315">
        <v>38945</v>
      </c>
      <c r="V220" s="312">
        <f>SUM(U220-T220)/T220</f>
        <v>4.5222758990874933E-2</v>
      </c>
      <c r="W220" s="184"/>
      <c r="X220" s="202"/>
      <c r="Y220" s="21"/>
    </row>
    <row r="221" spans="1:25" ht="15.75">
      <c r="A221" s="236"/>
      <c r="B221" s="399"/>
      <c r="C221" s="296"/>
      <c r="D221" s="236"/>
      <c r="E221" s="139"/>
      <c r="F221" s="139"/>
      <c r="G221" s="332"/>
      <c r="H221" s="333"/>
      <c r="I221" s="333"/>
      <c r="J221" s="333"/>
      <c r="K221" s="333"/>
      <c r="L221" s="333"/>
      <c r="M221" s="333"/>
      <c r="N221" s="333"/>
      <c r="O221" s="333"/>
      <c r="P221" s="334"/>
      <c r="Q221" s="356"/>
      <c r="R221" s="357"/>
      <c r="S221" s="375"/>
      <c r="T221" s="378"/>
      <c r="U221" s="316"/>
      <c r="V221" s="313"/>
      <c r="W221" s="185"/>
      <c r="X221" s="203"/>
      <c r="Y221" s="21"/>
    </row>
    <row r="222" spans="1:25" ht="15.75">
      <c r="A222" s="236"/>
      <c r="B222" s="399"/>
      <c r="C222" s="296"/>
      <c r="D222" s="236"/>
      <c r="E222" s="139"/>
      <c r="F222" s="139"/>
      <c r="G222" s="332"/>
      <c r="H222" s="333"/>
      <c r="I222" s="333"/>
      <c r="J222" s="333"/>
      <c r="K222" s="333"/>
      <c r="L222" s="333"/>
      <c r="M222" s="333"/>
      <c r="N222" s="333"/>
      <c r="O222" s="333"/>
      <c r="P222" s="334"/>
      <c r="Q222" s="358"/>
      <c r="R222" s="359"/>
      <c r="S222" s="376"/>
      <c r="T222" s="379"/>
      <c r="U222" s="317"/>
      <c r="V222" s="314"/>
      <c r="W222" s="185"/>
      <c r="X222" s="203"/>
      <c r="Y222" s="21"/>
    </row>
    <row r="223" spans="1:25" ht="15.75" customHeight="1">
      <c r="A223" s="236"/>
      <c r="B223" s="399"/>
      <c r="C223" s="296" t="s">
        <v>126</v>
      </c>
      <c r="D223" s="236" t="s">
        <v>143</v>
      </c>
      <c r="E223" s="139"/>
      <c r="F223" s="139"/>
      <c r="G223" s="332"/>
      <c r="H223" s="333"/>
      <c r="I223" s="333"/>
      <c r="J223" s="333"/>
      <c r="K223" s="333"/>
      <c r="L223" s="333"/>
      <c r="M223" s="333"/>
      <c r="N223" s="333"/>
      <c r="O223" s="333"/>
      <c r="P223" s="334"/>
      <c r="Q223" s="354">
        <v>113675</v>
      </c>
      <c r="R223" s="355"/>
      <c r="S223" s="374" t="s">
        <v>29</v>
      </c>
      <c r="T223" s="377">
        <v>86877</v>
      </c>
      <c r="U223" s="315">
        <v>113675</v>
      </c>
      <c r="V223" s="312">
        <f>SUM(U223-T223)/T223</f>
        <v>0.30845908583399517</v>
      </c>
      <c r="W223" s="221"/>
      <c r="X223" s="222"/>
      <c r="Y223" s="21"/>
    </row>
    <row r="224" spans="1:25" ht="15.75" customHeight="1">
      <c r="A224" s="236"/>
      <c r="B224" s="399"/>
      <c r="C224" s="296"/>
      <c r="D224" s="236"/>
      <c r="E224" s="139"/>
      <c r="F224" s="139"/>
      <c r="G224" s="332"/>
      <c r="H224" s="333"/>
      <c r="I224" s="333"/>
      <c r="J224" s="333"/>
      <c r="K224" s="333"/>
      <c r="L224" s="333"/>
      <c r="M224" s="333"/>
      <c r="N224" s="333"/>
      <c r="O224" s="333"/>
      <c r="P224" s="334"/>
      <c r="Q224" s="356"/>
      <c r="R224" s="357"/>
      <c r="S224" s="375"/>
      <c r="T224" s="378"/>
      <c r="U224" s="316"/>
      <c r="V224" s="313"/>
      <c r="W224" s="223"/>
      <c r="X224" s="224"/>
      <c r="Y224" s="21"/>
    </row>
    <row r="225" spans="1:25" ht="15.75" customHeight="1">
      <c r="A225" s="236"/>
      <c r="B225" s="400"/>
      <c r="C225" s="296"/>
      <c r="D225" s="236"/>
      <c r="E225" s="139"/>
      <c r="F225" s="139"/>
      <c r="G225" s="335"/>
      <c r="H225" s="336"/>
      <c r="I225" s="336"/>
      <c r="J225" s="336"/>
      <c r="K225" s="336"/>
      <c r="L225" s="336"/>
      <c r="M225" s="336"/>
      <c r="N225" s="336"/>
      <c r="O225" s="336"/>
      <c r="P225" s="337"/>
      <c r="Q225" s="358"/>
      <c r="R225" s="359"/>
      <c r="S225" s="376"/>
      <c r="T225" s="379"/>
      <c r="U225" s="317"/>
      <c r="V225" s="314"/>
      <c r="W225" s="225"/>
      <c r="X225" s="226"/>
      <c r="Y225" s="21"/>
    </row>
    <row r="226" spans="1:25" ht="15.75">
      <c r="A226" s="236" t="s">
        <v>160</v>
      </c>
      <c r="B226" s="296" t="s">
        <v>129</v>
      </c>
      <c r="C226" s="296" t="s">
        <v>123</v>
      </c>
      <c r="D226" s="236" t="s">
        <v>124</v>
      </c>
      <c r="E226" s="181" t="s">
        <v>130</v>
      </c>
      <c r="F226" s="262"/>
      <c r="G226" s="338" t="s">
        <v>130</v>
      </c>
      <c r="H226" s="338" t="s">
        <v>130</v>
      </c>
      <c r="I226" s="340" t="s">
        <v>130</v>
      </c>
      <c r="J226" s="338" t="s">
        <v>130</v>
      </c>
      <c r="K226" s="338" t="s">
        <v>130</v>
      </c>
      <c r="L226" s="338" t="s">
        <v>130</v>
      </c>
      <c r="M226" s="343" t="s">
        <v>130</v>
      </c>
      <c r="N226" s="344"/>
      <c r="O226" s="343" t="s">
        <v>130</v>
      </c>
      <c r="P226" s="344"/>
      <c r="Q226" s="338" t="s">
        <v>130</v>
      </c>
      <c r="R226" s="338"/>
      <c r="S226" s="395"/>
      <c r="T226" s="139" t="s">
        <v>130</v>
      </c>
      <c r="U226" s="218" t="s">
        <v>130</v>
      </c>
      <c r="V226" s="312" t="s">
        <v>130</v>
      </c>
      <c r="W226" s="173" t="s">
        <v>194</v>
      </c>
      <c r="X226" s="173"/>
      <c r="Y226" s="21"/>
    </row>
    <row r="227" spans="1:25" ht="15.75">
      <c r="A227" s="236"/>
      <c r="B227" s="296"/>
      <c r="C227" s="296"/>
      <c r="D227" s="236"/>
      <c r="E227" s="373"/>
      <c r="F227" s="264"/>
      <c r="G227" s="339"/>
      <c r="H227" s="339"/>
      <c r="I227" s="341"/>
      <c r="J227" s="339"/>
      <c r="K227" s="339"/>
      <c r="L227" s="339"/>
      <c r="M227" s="345"/>
      <c r="N227" s="346"/>
      <c r="O227" s="345"/>
      <c r="P227" s="346"/>
      <c r="Q227" s="338"/>
      <c r="R227" s="338"/>
      <c r="S227" s="396"/>
      <c r="T227" s="139"/>
      <c r="U227" s="219"/>
      <c r="V227" s="313"/>
      <c r="W227" s="173"/>
      <c r="X227" s="173"/>
      <c r="Y227" s="21"/>
    </row>
    <row r="228" spans="1:25" ht="15.75">
      <c r="A228" s="236"/>
      <c r="B228" s="296"/>
      <c r="C228" s="296"/>
      <c r="D228" s="236"/>
      <c r="E228" s="373"/>
      <c r="F228" s="264"/>
      <c r="G228" s="339"/>
      <c r="H228" s="339"/>
      <c r="I228" s="342"/>
      <c r="J228" s="339"/>
      <c r="K228" s="339"/>
      <c r="L228" s="339"/>
      <c r="M228" s="347"/>
      <c r="N228" s="348"/>
      <c r="O228" s="347"/>
      <c r="P228" s="348"/>
      <c r="Q228" s="338"/>
      <c r="R228" s="338"/>
      <c r="S228" s="397"/>
      <c r="T228" s="139"/>
      <c r="U228" s="220"/>
      <c r="V228" s="313"/>
      <c r="W228" s="173"/>
      <c r="X228" s="173"/>
      <c r="Y228" s="21"/>
    </row>
    <row r="229" spans="1:25" ht="15.75" customHeight="1">
      <c r="A229" s="236"/>
      <c r="B229" s="398" t="s">
        <v>131</v>
      </c>
      <c r="C229" s="296" t="s">
        <v>126</v>
      </c>
      <c r="D229" s="236" t="s">
        <v>132</v>
      </c>
      <c r="E229" s="181" t="s">
        <v>133</v>
      </c>
      <c r="F229" s="199"/>
      <c r="G229" s="329" t="s">
        <v>176</v>
      </c>
      <c r="H229" s="330"/>
      <c r="I229" s="330"/>
      <c r="J229" s="330"/>
      <c r="K229" s="330"/>
      <c r="L229" s="330"/>
      <c r="M229" s="330"/>
      <c r="N229" s="330"/>
      <c r="O229" s="330"/>
      <c r="P229" s="331"/>
      <c r="Q229" s="354">
        <v>38617</v>
      </c>
      <c r="R229" s="355"/>
      <c r="S229" s="374" t="s">
        <v>29</v>
      </c>
      <c r="T229" s="377">
        <v>38873</v>
      </c>
      <c r="U229" s="315">
        <v>38617</v>
      </c>
      <c r="V229" s="312">
        <f>SUM(U229-T229)/T229</f>
        <v>-6.5855478095336092E-3</v>
      </c>
      <c r="W229" s="184"/>
      <c r="X229" s="202"/>
      <c r="Y229" s="21"/>
    </row>
    <row r="230" spans="1:25" ht="15.75" customHeight="1">
      <c r="A230" s="236"/>
      <c r="B230" s="399"/>
      <c r="C230" s="296"/>
      <c r="D230" s="236"/>
      <c r="E230" s="182"/>
      <c r="F230" s="200"/>
      <c r="G230" s="332"/>
      <c r="H230" s="333"/>
      <c r="I230" s="333"/>
      <c r="J230" s="333"/>
      <c r="K230" s="333"/>
      <c r="L230" s="333"/>
      <c r="M230" s="333"/>
      <c r="N230" s="333"/>
      <c r="O230" s="333"/>
      <c r="P230" s="334"/>
      <c r="Q230" s="356"/>
      <c r="R230" s="357"/>
      <c r="S230" s="375"/>
      <c r="T230" s="378"/>
      <c r="U230" s="316"/>
      <c r="V230" s="313"/>
      <c r="W230" s="185"/>
      <c r="X230" s="203"/>
      <c r="Y230" s="21"/>
    </row>
    <row r="231" spans="1:25" ht="15.75" customHeight="1">
      <c r="A231" s="236"/>
      <c r="B231" s="399"/>
      <c r="C231" s="296"/>
      <c r="D231" s="236"/>
      <c r="E231" s="182"/>
      <c r="F231" s="200"/>
      <c r="G231" s="332"/>
      <c r="H231" s="333"/>
      <c r="I231" s="333"/>
      <c r="J231" s="333"/>
      <c r="K231" s="333"/>
      <c r="L231" s="333"/>
      <c r="M231" s="333"/>
      <c r="N231" s="333"/>
      <c r="O231" s="333"/>
      <c r="P231" s="334"/>
      <c r="Q231" s="358"/>
      <c r="R231" s="359"/>
      <c r="S231" s="376"/>
      <c r="T231" s="379"/>
      <c r="U231" s="317"/>
      <c r="V231" s="314"/>
      <c r="W231" s="186"/>
      <c r="X231" s="204"/>
      <c r="Y231" s="21"/>
    </row>
    <row r="232" spans="1:25" ht="15.75" customHeight="1">
      <c r="A232" s="236"/>
      <c r="B232" s="399"/>
      <c r="C232" s="296" t="s">
        <v>126</v>
      </c>
      <c r="D232" s="236" t="s">
        <v>134</v>
      </c>
      <c r="E232" s="182"/>
      <c r="F232" s="200"/>
      <c r="G232" s="332"/>
      <c r="H232" s="333"/>
      <c r="I232" s="333"/>
      <c r="J232" s="333"/>
      <c r="K232" s="333"/>
      <c r="L232" s="333"/>
      <c r="M232" s="333"/>
      <c r="N232" s="333"/>
      <c r="O232" s="333"/>
      <c r="P232" s="334"/>
      <c r="Q232" s="354">
        <v>2347</v>
      </c>
      <c r="R232" s="355"/>
      <c r="S232" s="374" t="s">
        <v>29</v>
      </c>
      <c r="T232" s="377">
        <v>1222</v>
      </c>
      <c r="U232" s="315">
        <v>2347</v>
      </c>
      <c r="V232" s="312">
        <f>SUM(U232-T232)/T232</f>
        <v>0.92062193126022918</v>
      </c>
      <c r="W232" s="223" t="s">
        <v>161</v>
      </c>
      <c r="X232" s="224"/>
      <c r="Y232" s="21"/>
    </row>
    <row r="233" spans="1:25" ht="15.75" customHeight="1">
      <c r="A233" s="236"/>
      <c r="B233" s="399"/>
      <c r="C233" s="296"/>
      <c r="D233" s="236"/>
      <c r="E233" s="182"/>
      <c r="F233" s="200"/>
      <c r="G233" s="332"/>
      <c r="H233" s="333"/>
      <c r="I233" s="333"/>
      <c r="J233" s="333"/>
      <c r="K233" s="333"/>
      <c r="L233" s="333"/>
      <c r="M233" s="333"/>
      <c r="N233" s="333"/>
      <c r="O233" s="333"/>
      <c r="P233" s="334"/>
      <c r="Q233" s="356"/>
      <c r="R233" s="357"/>
      <c r="S233" s="375"/>
      <c r="T233" s="378"/>
      <c r="U233" s="316"/>
      <c r="V233" s="313"/>
      <c r="W233" s="223"/>
      <c r="X233" s="224"/>
      <c r="Y233" s="21"/>
    </row>
    <row r="234" spans="1:25" ht="15.75" customHeight="1">
      <c r="A234" s="236"/>
      <c r="B234" s="400"/>
      <c r="C234" s="296"/>
      <c r="D234" s="236"/>
      <c r="E234" s="183"/>
      <c r="F234" s="201"/>
      <c r="G234" s="335"/>
      <c r="H234" s="336"/>
      <c r="I234" s="336"/>
      <c r="J234" s="336"/>
      <c r="K234" s="336"/>
      <c r="L234" s="336"/>
      <c r="M234" s="336"/>
      <c r="N234" s="336"/>
      <c r="O234" s="336"/>
      <c r="P234" s="337"/>
      <c r="Q234" s="358"/>
      <c r="R234" s="359"/>
      <c r="S234" s="376"/>
      <c r="T234" s="379"/>
      <c r="U234" s="317"/>
      <c r="V234" s="314"/>
      <c r="W234" s="225"/>
      <c r="X234" s="226"/>
      <c r="Y234" s="21"/>
    </row>
    <row r="235" spans="1:25" ht="15.75">
      <c r="A235" s="236" t="s">
        <v>210</v>
      </c>
      <c r="B235" s="296" t="s">
        <v>135</v>
      </c>
      <c r="C235" s="296" t="s">
        <v>136</v>
      </c>
      <c r="D235" s="236" t="s">
        <v>137</v>
      </c>
      <c r="E235" s="181">
        <v>1</v>
      </c>
      <c r="F235" s="262"/>
      <c r="G235" s="140">
        <v>0.75</v>
      </c>
      <c r="H235" s="140">
        <v>0.75</v>
      </c>
      <c r="I235" s="181">
        <v>0.875</v>
      </c>
      <c r="J235" s="139">
        <v>0.63</v>
      </c>
      <c r="K235" s="139">
        <v>0.5</v>
      </c>
      <c r="L235" s="139">
        <v>0.63</v>
      </c>
      <c r="M235" s="139">
        <v>0.63</v>
      </c>
      <c r="N235" s="139"/>
      <c r="O235" s="139">
        <v>0.63</v>
      </c>
      <c r="P235" s="139"/>
      <c r="Q235" s="139">
        <v>0.88</v>
      </c>
      <c r="R235" s="139"/>
      <c r="S235" s="310" t="s">
        <v>25</v>
      </c>
      <c r="T235" s="139">
        <v>1</v>
      </c>
      <c r="U235" s="165">
        <v>0.63</v>
      </c>
      <c r="V235" s="386">
        <f>SUM(U235-T235)/T235</f>
        <v>-0.37</v>
      </c>
      <c r="W235" s="173" t="s">
        <v>249</v>
      </c>
      <c r="X235" s="173"/>
      <c r="Y235" s="21"/>
    </row>
    <row r="236" spans="1:25" ht="15.75">
      <c r="A236" s="236"/>
      <c r="B236" s="296"/>
      <c r="C236" s="296"/>
      <c r="D236" s="236"/>
      <c r="E236" s="373"/>
      <c r="F236" s="264"/>
      <c r="G236" s="268"/>
      <c r="H236" s="268"/>
      <c r="I236" s="182"/>
      <c r="J236" s="139"/>
      <c r="K236" s="139"/>
      <c r="L236" s="139"/>
      <c r="M236" s="139"/>
      <c r="N236" s="139"/>
      <c r="O236" s="139"/>
      <c r="P236" s="139"/>
      <c r="Q236" s="139"/>
      <c r="R236" s="139"/>
      <c r="S236" s="311"/>
      <c r="T236" s="139"/>
      <c r="U236" s="165"/>
      <c r="V236" s="313"/>
      <c r="W236" s="173"/>
      <c r="X236" s="173"/>
      <c r="Y236" s="21"/>
    </row>
    <row r="237" spans="1:25" ht="15.75">
      <c r="A237" s="236"/>
      <c r="B237" s="296"/>
      <c r="C237" s="296"/>
      <c r="D237" s="236"/>
      <c r="E237" s="373"/>
      <c r="F237" s="264"/>
      <c r="G237" s="269"/>
      <c r="H237" s="269"/>
      <c r="I237" s="183"/>
      <c r="J237" s="139"/>
      <c r="K237" s="139"/>
      <c r="L237" s="139"/>
      <c r="M237" s="139"/>
      <c r="N237" s="139"/>
      <c r="O237" s="139"/>
      <c r="P237" s="139"/>
      <c r="Q237" s="139"/>
      <c r="R237" s="139"/>
      <c r="S237" s="401"/>
      <c r="T237" s="139"/>
      <c r="U237" s="165"/>
      <c r="V237" s="313"/>
      <c r="W237" s="173"/>
      <c r="X237" s="173"/>
      <c r="Y237" s="21"/>
    </row>
    <row r="238" spans="1:25" ht="15.75" customHeight="1">
      <c r="A238" s="236"/>
      <c r="B238" s="296" t="s">
        <v>138</v>
      </c>
      <c r="C238" s="296" t="s">
        <v>136</v>
      </c>
      <c r="D238" s="236" t="s">
        <v>139</v>
      </c>
      <c r="E238" s="181">
        <v>1</v>
      </c>
      <c r="F238" s="262"/>
      <c r="G238" s="140">
        <v>1</v>
      </c>
      <c r="H238" s="140">
        <v>1</v>
      </c>
      <c r="I238" s="181">
        <v>1</v>
      </c>
      <c r="J238" s="139">
        <v>0.86</v>
      </c>
      <c r="K238" s="139">
        <v>0.43</v>
      </c>
      <c r="L238" s="139">
        <v>1</v>
      </c>
      <c r="M238" s="181">
        <v>1</v>
      </c>
      <c r="N238" s="212"/>
      <c r="O238" s="181">
        <v>1</v>
      </c>
      <c r="P238" s="212"/>
      <c r="Q238" s="139">
        <v>1</v>
      </c>
      <c r="R238" s="139"/>
      <c r="S238" s="374" t="s">
        <v>29</v>
      </c>
      <c r="T238" s="139">
        <v>1</v>
      </c>
      <c r="U238" s="165">
        <v>1</v>
      </c>
      <c r="V238" s="312">
        <f>SUM(T238-U238)/T238</f>
        <v>0</v>
      </c>
      <c r="W238" s="173" t="s">
        <v>248</v>
      </c>
      <c r="X238" s="173"/>
      <c r="Y238" s="21"/>
    </row>
    <row r="239" spans="1:25" ht="15.75" customHeight="1">
      <c r="A239" s="236"/>
      <c r="B239" s="296"/>
      <c r="C239" s="296"/>
      <c r="D239" s="236"/>
      <c r="E239" s="373"/>
      <c r="F239" s="264"/>
      <c r="G239" s="268"/>
      <c r="H239" s="268"/>
      <c r="I239" s="182"/>
      <c r="J239" s="139"/>
      <c r="K239" s="139"/>
      <c r="L239" s="139"/>
      <c r="M239" s="182"/>
      <c r="N239" s="213"/>
      <c r="O239" s="182"/>
      <c r="P239" s="213"/>
      <c r="Q239" s="139"/>
      <c r="R239" s="139"/>
      <c r="S239" s="375"/>
      <c r="T239" s="139"/>
      <c r="U239" s="165"/>
      <c r="V239" s="313"/>
      <c r="W239" s="173"/>
      <c r="X239" s="173"/>
      <c r="Y239" s="21"/>
    </row>
    <row r="240" spans="1:25" ht="15.75" customHeight="1">
      <c r="A240" s="236"/>
      <c r="B240" s="296"/>
      <c r="C240" s="296"/>
      <c r="D240" s="236"/>
      <c r="E240" s="373"/>
      <c r="F240" s="264"/>
      <c r="G240" s="269"/>
      <c r="H240" s="269"/>
      <c r="I240" s="183"/>
      <c r="J240" s="139"/>
      <c r="K240" s="139"/>
      <c r="L240" s="139"/>
      <c r="M240" s="183"/>
      <c r="N240" s="214"/>
      <c r="O240" s="183"/>
      <c r="P240" s="214"/>
      <c r="Q240" s="139"/>
      <c r="R240" s="139"/>
      <c r="S240" s="376"/>
      <c r="T240" s="139"/>
      <c r="U240" s="165"/>
      <c r="V240" s="313"/>
      <c r="W240" s="173"/>
      <c r="X240" s="173"/>
      <c r="Y240" s="21"/>
    </row>
    <row r="241" spans="1:25" ht="15.75" customHeight="1">
      <c r="A241" s="236"/>
      <c r="B241" s="296" t="s">
        <v>140</v>
      </c>
      <c r="C241" s="296" t="s">
        <v>136</v>
      </c>
      <c r="D241" s="236" t="s">
        <v>141</v>
      </c>
      <c r="E241" s="181">
        <v>1</v>
      </c>
      <c r="F241" s="262"/>
      <c r="G241" s="140">
        <v>0.6</v>
      </c>
      <c r="H241" s="140">
        <v>0.6</v>
      </c>
      <c r="I241" s="181">
        <v>0.6</v>
      </c>
      <c r="J241" s="139">
        <v>0.6</v>
      </c>
      <c r="K241" s="139">
        <v>0.6</v>
      </c>
      <c r="L241" s="139">
        <v>0.6</v>
      </c>
      <c r="M241" s="181">
        <v>0.8</v>
      </c>
      <c r="N241" s="212"/>
      <c r="O241" s="181">
        <v>0.8</v>
      </c>
      <c r="P241" s="212"/>
      <c r="Q241" s="139">
        <v>0.6</v>
      </c>
      <c r="R241" s="139"/>
      <c r="S241" s="310" t="s">
        <v>25</v>
      </c>
      <c r="T241" s="139">
        <v>1</v>
      </c>
      <c r="U241" s="165">
        <v>0.6</v>
      </c>
      <c r="V241" s="312">
        <f>SUM(T241-U241)/T241</f>
        <v>0.4</v>
      </c>
      <c r="W241" s="173" t="s">
        <v>250</v>
      </c>
      <c r="X241" s="173"/>
      <c r="Y241" s="21"/>
    </row>
    <row r="242" spans="1:25" ht="15.75" customHeight="1">
      <c r="A242" s="236"/>
      <c r="B242" s="296"/>
      <c r="C242" s="296"/>
      <c r="D242" s="236"/>
      <c r="E242" s="373"/>
      <c r="F242" s="264"/>
      <c r="G242" s="268"/>
      <c r="H242" s="268"/>
      <c r="I242" s="182"/>
      <c r="J242" s="139"/>
      <c r="K242" s="139"/>
      <c r="L242" s="139"/>
      <c r="M242" s="182"/>
      <c r="N242" s="213"/>
      <c r="O242" s="182"/>
      <c r="P242" s="213"/>
      <c r="Q242" s="139"/>
      <c r="R242" s="139"/>
      <c r="S242" s="311"/>
      <c r="T242" s="139"/>
      <c r="U242" s="165"/>
      <c r="V242" s="313"/>
      <c r="W242" s="173"/>
      <c r="X242" s="173"/>
      <c r="Y242" s="21"/>
    </row>
    <row r="243" spans="1:25" ht="15.75" customHeight="1">
      <c r="A243" s="236"/>
      <c r="B243" s="296"/>
      <c r="C243" s="296"/>
      <c r="D243" s="236"/>
      <c r="E243" s="373"/>
      <c r="F243" s="264"/>
      <c r="G243" s="269"/>
      <c r="H243" s="269"/>
      <c r="I243" s="183"/>
      <c r="J243" s="139"/>
      <c r="K243" s="139"/>
      <c r="L243" s="139"/>
      <c r="M243" s="183"/>
      <c r="N243" s="214"/>
      <c r="O243" s="183"/>
      <c r="P243" s="214"/>
      <c r="Q243" s="139"/>
      <c r="R243" s="139"/>
      <c r="S243" s="401"/>
      <c r="T243" s="139"/>
      <c r="U243" s="165"/>
      <c r="V243" s="313"/>
      <c r="W243" s="173"/>
      <c r="X243" s="173"/>
      <c r="Y243" s="21"/>
    </row>
    <row r="244" spans="1:25" ht="15.75" customHeight="1">
      <c r="A244" s="236"/>
      <c r="B244" s="398" t="s">
        <v>142</v>
      </c>
      <c r="C244" s="296" t="s">
        <v>126</v>
      </c>
      <c r="D244" s="236" t="s">
        <v>132</v>
      </c>
      <c r="E244" s="181" t="s">
        <v>133</v>
      </c>
      <c r="F244" s="199"/>
      <c r="G244" s="329" t="s">
        <v>176</v>
      </c>
      <c r="H244" s="330"/>
      <c r="I244" s="330"/>
      <c r="J244" s="330"/>
      <c r="K244" s="330"/>
      <c r="L244" s="330"/>
      <c r="M244" s="330"/>
      <c r="N244" s="330"/>
      <c r="O244" s="330"/>
      <c r="P244" s="331"/>
      <c r="Q244" s="354">
        <v>14576</v>
      </c>
      <c r="R244" s="355"/>
      <c r="S244" s="374" t="s">
        <v>29</v>
      </c>
      <c r="T244" s="377">
        <v>14272</v>
      </c>
      <c r="U244" s="315">
        <v>14576</v>
      </c>
      <c r="V244" s="312">
        <f>SUM(U244-T244)/T244</f>
        <v>2.1300448430493273E-2</v>
      </c>
      <c r="W244" s="184"/>
      <c r="X244" s="202"/>
      <c r="Y244" s="21"/>
    </row>
    <row r="245" spans="1:25" ht="15.75" customHeight="1">
      <c r="A245" s="236"/>
      <c r="B245" s="399"/>
      <c r="C245" s="296"/>
      <c r="D245" s="236"/>
      <c r="E245" s="182"/>
      <c r="F245" s="200"/>
      <c r="G245" s="332"/>
      <c r="H245" s="333"/>
      <c r="I245" s="333"/>
      <c r="J245" s="333"/>
      <c r="K245" s="333"/>
      <c r="L245" s="333"/>
      <c r="M245" s="333"/>
      <c r="N245" s="333"/>
      <c r="O245" s="333"/>
      <c r="P245" s="334"/>
      <c r="Q245" s="356"/>
      <c r="R245" s="357"/>
      <c r="S245" s="375"/>
      <c r="T245" s="378"/>
      <c r="U245" s="316"/>
      <c r="V245" s="313"/>
      <c r="W245" s="185"/>
      <c r="X245" s="203"/>
      <c r="Y245" s="21"/>
    </row>
    <row r="246" spans="1:25" ht="15.75" customHeight="1">
      <c r="A246" s="236"/>
      <c r="B246" s="399"/>
      <c r="C246" s="296"/>
      <c r="D246" s="236"/>
      <c r="E246" s="182"/>
      <c r="F246" s="200"/>
      <c r="G246" s="332"/>
      <c r="H246" s="333"/>
      <c r="I246" s="333"/>
      <c r="J246" s="333"/>
      <c r="K246" s="333"/>
      <c r="L246" s="333"/>
      <c r="M246" s="333"/>
      <c r="N246" s="333"/>
      <c r="O246" s="333"/>
      <c r="P246" s="334"/>
      <c r="Q246" s="358"/>
      <c r="R246" s="359"/>
      <c r="S246" s="376"/>
      <c r="T246" s="379"/>
      <c r="U246" s="317"/>
      <c r="V246" s="314"/>
      <c r="W246" s="185"/>
      <c r="X246" s="203"/>
      <c r="Y246" s="21"/>
    </row>
    <row r="247" spans="1:25" ht="15.75" customHeight="1">
      <c r="A247" s="236"/>
      <c r="B247" s="399"/>
      <c r="C247" s="296" t="s">
        <v>126</v>
      </c>
      <c r="D247" s="236" t="s">
        <v>143</v>
      </c>
      <c r="E247" s="182"/>
      <c r="F247" s="200"/>
      <c r="G247" s="332"/>
      <c r="H247" s="333"/>
      <c r="I247" s="333"/>
      <c r="J247" s="333"/>
      <c r="K247" s="333"/>
      <c r="L247" s="333"/>
      <c r="M247" s="333"/>
      <c r="N247" s="333"/>
      <c r="O247" s="333"/>
      <c r="P247" s="334"/>
      <c r="Q247" s="354">
        <v>66782</v>
      </c>
      <c r="R247" s="355"/>
      <c r="S247" s="374" t="s">
        <v>29</v>
      </c>
      <c r="T247" s="377">
        <v>57829</v>
      </c>
      <c r="U247" s="315">
        <v>66782</v>
      </c>
      <c r="V247" s="312">
        <f>SUM(U247-T247)/T247</f>
        <v>0.15481851666119076</v>
      </c>
      <c r="W247" s="184"/>
      <c r="X247" s="202"/>
      <c r="Y247" s="21"/>
    </row>
    <row r="248" spans="1:25" ht="15.75" customHeight="1">
      <c r="A248" s="236"/>
      <c r="B248" s="399"/>
      <c r="C248" s="296"/>
      <c r="D248" s="236"/>
      <c r="E248" s="182"/>
      <c r="F248" s="200"/>
      <c r="G248" s="332"/>
      <c r="H248" s="333"/>
      <c r="I248" s="333"/>
      <c r="J248" s="333"/>
      <c r="K248" s="333"/>
      <c r="L248" s="333"/>
      <c r="M248" s="333"/>
      <c r="N248" s="333"/>
      <c r="O248" s="333"/>
      <c r="P248" s="334"/>
      <c r="Q248" s="356"/>
      <c r="R248" s="357"/>
      <c r="S248" s="375"/>
      <c r="T248" s="378"/>
      <c r="U248" s="316"/>
      <c r="V248" s="313"/>
      <c r="W248" s="185"/>
      <c r="X248" s="203"/>
      <c r="Y248" s="21"/>
    </row>
    <row r="249" spans="1:25" ht="15.75" customHeight="1">
      <c r="A249" s="236"/>
      <c r="B249" s="400"/>
      <c r="C249" s="296"/>
      <c r="D249" s="236"/>
      <c r="E249" s="182"/>
      <c r="F249" s="200"/>
      <c r="G249" s="335"/>
      <c r="H249" s="336"/>
      <c r="I249" s="336"/>
      <c r="J249" s="336"/>
      <c r="K249" s="336"/>
      <c r="L249" s="336"/>
      <c r="M249" s="336"/>
      <c r="N249" s="336"/>
      <c r="O249" s="336"/>
      <c r="P249" s="337"/>
      <c r="Q249" s="358"/>
      <c r="R249" s="359"/>
      <c r="S249" s="376"/>
      <c r="T249" s="379"/>
      <c r="U249" s="317"/>
      <c r="V249" s="313"/>
      <c r="W249" s="185"/>
      <c r="X249" s="203"/>
      <c r="Y249" s="21"/>
    </row>
    <row r="250" spans="1:25" ht="15.75" customHeight="1">
      <c r="A250" s="393" t="s">
        <v>162</v>
      </c>
      <c r="B250" s="253" t="s">
        <v>122</v>
      </c>
      <c r="C250" s="253" t="s">
        <v>123</v>
      </c>
      <c r="D250" s="393" t="s">
        <v>124</v>
      </c>
      <c r="E250" s="181">
        <v>0.9</v>
      </c>
      <c r="F250" s="199"/>
      <c r="G250" s="139">
        <v>0.73499999999999999</v>
      </c>
      <c r="H250" s="139">
        <v>0.69599999999999995</v>
      </c>
      <c r="I250" s="181">
        <v>0.75</v>
      </c>
      <c r="J250" s="139">
        <v>0.75</v>
      </c>
      <c r="K250" s="139">
        <v>0.71799999999999997</v>
      </c>
      <c r="L250" s="139">
        <v>0.6</v>
      </c>
      <c r="M250" s="139">
        <v>0.68600000000000005</v>
      </c>
      <c r="N250" s="139"/>
      <c r="O250" s="139">
        <v>0.63800000000000001</v>
      </c>
      <c r="P250" s="139"/>
      <c r="Q250" s="212">
        <v>0.73699999999999999</v>
      </c>
      <c r="R250" s="199"/>
      <c r="S250" s="543" t="s">
        <v>25</v>
      </c>
      <c r="T250" s="140">
        <v>0.9</v>
      </c>
      <c r="U250" s="312">
        <v>0.72399999999999998</v>
      </c>
      <c r="V250" s="312">
        <f>SUM(U250-T250)/T250</f>
        <v>-0.19555555555555559</v>
      </c>
      <c r="W250" s="188" t="s">
        <v>253</v>
      </c>
      <c r="X250" s="189"/>
      <c r="Y250" s="21"/>
    </row>
    <row r="251" spans="1:25" ht="15.75" customHeight="1">
      <c r="A251" s="393"/>
      <c r="B251" s="253"/>
      <c r="C251" s="253"/>
      <c r="D251" s="393"/>
      <c r="E251" s="182"/>
      <c r="F251" s="200"/>
      <c r="G251" s="139"/>
      <c r="H251" s="139"/>
      <c r="I251" s="182"/>
      <c r="J251" s="139"/>
      <c r="K251" s="139"/>
      <c r="L251" s="139"/>
      <c r="M251" s="139"/>
      <c r="N251" s="139"/>
      <c r="O251" s="139"/>
      <c r="P251" s="139"/>
      <c r="Q251" s="213"/>
      <c r="R251" s="200"/>
      <c r="S251" s="544"/>
      <c r="T251" s="268"/>
      <c r="U251" s="313"/>
      <c r="V251" s="313"/>
      <c r="W251" s="190"/>
      <c r="X251" s="191"/>
      <c r="Y251" s="21"/>
    </row>
    <row r="252" spans="1:25" ht="15.75" customHeight="1">
      <c r="A252" s="173"/>
      <c r="B252" s="137"/>
      <c r="C252" s="137"/>
      <c r="D252" s="173"/>
      <c r="E252" s="182"/>
      <c r="F252" s="200"/>
      <c r="G252" s="139"/>
      <c r="H252" s="139"/>
      <c r="I252" s="183"/>
      <c r="J252" s="139"/>
      <c r="K252" s="139"/>
      <c r="L252" s="139"/>
      <c r="M252" s="139"/>
      <c r="N252" s="139"/>
      <c r="O252" s="139"/>
      <c r="P252" s="139"/>
      <c r="Q252" s="214"/>
      <c r="R252" s="201"/>
      <c r="S252" s="545"/>
      <c r="T252" s="269"/>
      <c r="U252" s="314"/>
      <c r="V252" s="314"/>
      <c r="W252" s="192"/>
      <c r="X252" s="193"/>
      <c r="Y252" s="21"/>
    </row>
    <row r="253" spans="1:25" ht="15.75" customHeight="1">
      <c r="A253" s="173"/>
      <c r="B253" s="137" t="s">
        <v>125</v>
      </c>
      <c r="C253" s="137" t="s">
        <v>126</v>
      </c>
      <c r="D253" s="173" t="s">
        <v>127</v>
      </c>
      <c r="E253" s="591"/>
      <c r="F253" s="592"/>
      <c r="G253" s="329" t="s">
        <v>128</v>
      </c>
      <c r="H253" s="330"/>
      <c r="I253" s="330"/>
      <c r="J253" s="330"/>
      <c r="K253" s="330"/>
      <c r="L253" s="330"/>
      <c r="M253" s="330"/>
      <c r="N253" s="330"/>
      <c r="O253" s="354">
        <v>363997</v>
      </c>
      <c r="P253" s="355"/>
      <c r="Q253" s="585"/>
      <c r="R253" s="586"/>
      <c r="S253" s="374" t="s">
        <v>29</v>
      </c>
      <c r="T253" s="377">
        <v>349972</v>
      </c>
      <c r="U253" s="315">
        <v>363997</v>
      </c>
      <c r="V253" s="312">
        <f>SUM(U253-T253)/T253</f>
        <v>4.0074634542191949E-2</v>
      </c>
      <c r="W253" s="190" t="s">
        <v>211</v>
      </c>
      <c r="X253" s="191"/>
      <c r="Y253" s="21"/>
    </row>
    <row r="254" spans="1:25" ht="15.75" customHeight="1">
      <c r="A254" s="173"/>
      <c r="B254" s="137"/>
      <c r="C254" s="137"/>
      <c r="D254" s="173"/>
      <c r="E254" s="593"/>
      <c r="F254" s="594"/>
      <c r="G254" s="332"/>
      <c r="H254" s="333"/>
      <c r="I254" s="333"/>
      <c r="J254" s="333"/>
      <c r="K254" s="333"/>
      <c r="L254" s="333"/>
      <c r="M254" s="333"/>
      <c r="N254" s="333"/>
      <c r="O254" s="356"/>
      <c r="P254" s="357"/>
      <c r="Q254" s="587"/>
      <c r="R254" s="588"/>
      <c r="S254" s="375"/>
      <c r="T254" s="378"/>
      <c r="U254" s="316"/>
      <c r="V254" s="313"/>
      <c r="W254" s="190"/>
      <c r="X254" s="191"/>
      <c r="Y254" s="21"/>
    </row>
    <row r="255" spans="1:25" ht="15.75" customHeight="1">
      <c r="A255" s="173"/>
      <c r="B255" s="137"/>
      <c r="C255" s="137"/>
      <c r="D255" s="173"/>
      <c r="E255" s="593"/>
      <c r="F255" s="594"/>
      <c r="G255" s="335"/>
      <c r="H255" s="336"/>
      <c r="I255" s="336"/>
      <c r="J255" s="336"/>
      <c r="K255" s="336"/>
      <c r="L255" s="336"/>
      <c r="M255" s="336"/>
      <c r="N255" s="336"/>
      <c r="O255" s="358"/>
      <c r="P255" s="359"/>
      <c r="Q255" s="589"/>
      <c r="R255" s="590"/>
      <c r="S255" s="376"/>
      <c r="T255" s="379"/>
      <c r="U255" s="316"/>
      <c r="V255" s="313"/>
      <c r="W255" s="190"/>
      <c r="X255" s="191"/>
      <c r="Y255" s="21"/>
    </row>
    <row r="256" spans="1:25" ht="15.75">
      <c r="A256" s="236" t="s">
        <v>163</v>
      </c>
      <c r="B256" s="296" t="s">
        <v>144</v>
      </c>
      <c r="C256" s="296" t="s">
        <v>165</v>
      </c>
      <c r="D256" s="236" t="s">
        <v>124</v>
      </c>
      <c r="E256" s="181">
        <v>1</v>
      </c>
      <c r="F256" s="262"/>
      <c r="G256" s="141">
        <v>0.76470000000000005</v>
      </c>
      <c r="H256" s="141">
        <v>0.66</v>
      </c>
      <c r="I256" s="261">
        <v>0.67500000000000004</v>
      </c>
      <c r="J256" s="139">
        <v>0.8</v>
      </c>
      <c r="K256" s="139">
        <v>0.82499999999999996</v>
      </c>
      <c r="L256" s="139">
        <v>0.88</v>
      </c>
      <c r="M256" s="139">
        <v>0.92</v>
      </c>
      <c r="N256" s="139"/>
      <c r="O256" s="139">
        <v>0.93</v>
      </c>
      <c r="P256" s="139"/>
      <c r="Q256" s="139">
        <v>0.9</v>
      </c>
      <c r="R256" s="139"/>
      <c r="S256" s="543" t="s">
        <v>25</v>
      </c>
      <c r="T256" s="139">
        <v>1</v>
      </c>
      <c r="U256" s="218">
        <v>0.91</v>
      </c>
      <c r="V256" s="312">
        <f>SUM(U256-T256)/T256</f>
        <v>-8.9999999999999969E-2</v>
      </c>
      <c r="W256" s="173" t="s">
        <v>257</v>
      </c>
      <c r="X256" s="174"/>
      <c r="Y256" s="21"/>
    </row>
    <row r="257" spans="1:25" ht="15.75">
      <c r="A257" s="236"/>
      <c r="B257" s="296"/>
      <c r="C257" s="296"/>
      <c r="D257" s="236"/>
      <c r="E257" s="182"/>
      <c r="F257" s="264"/>
      <c r="G257" s="145"/>
      <c r="H257" s="145"/>
      <c r="I257" s="263"/>
      <c r="J257" s="139"/>
      <c r="K257" s="139"/>
      <c r="L257" s="139"/>
      <c r="M257" s="139"/>
      <c r="N257" s="139"/>
      <c r="O257" s="139"/>
      <c r="P257" s="139"/>
      <c r="Q257" s="139"/>
      <c r="R257" s="139"/>
      <c r="S257" s="544"/>
      <c r="T257" s="139"/>
      <c r="U257" s="219"/>
      <c r="V257" s="313"/>
      <c r="W257" s="173"/>
      <c r="X257" s="174"/>
      <c r="Y257" s="21"/>
    </row>
    <row r="258" spans="1:25" s="60" customFormat="1" ht="15.75">
      <c r="A258" s="236"/>
      <c r="B258" s="296"/>
      <c r="C258" s="296"/>
      <c r="D258" s="236"/>
      <c r="E258" s="182"/>
      <c r="F258" s="264"/>
      <c r="G258" s="145"/>
      <c r="H258" s="145"/>
      <c r="I258" s="263"/>
      <c r="J258" s="139"/>
      <c r="K258" s="139"/>
      <c r="L258" s="139"/>
      <c r="M258" s="139"/>
      <c r="N258" s="139"/>
      <c r="O258" s="139"/>
      <c r="P258" s="139"/>
      <c r="Q258" s="139"/>
      <c r="R258" s="139"/>
      <c r="S258" s="544"/>
      <c r="T258" s="139"/>
      <c r="U258" s="219"/>
      <c r="V258" s="313"/>
      <c r="W258" s="173"/>
      <c r="X258" s="174"/>
      <c r="Y258" s="21"/>
    </row>
    <row r="259" spans="1:25" ht="15.75">
      <c r="A259" s="236"/>
      <c r="B259" s="296"/>
      <c r="C259" s="296"/>
      <c r="D259" s="236"/>
      <c r="E259" s="182"/>
      <c r="F259" s="264"/>
      <c r="G259" s="145"/>
      <c r="H259" s="145"/>
      <c r="I259" s="309"/>
      <c r="J259" s="139"/>
      <c r="K259" s="139"/>
      <c r="L259" s="139"/>
      <c r="M259" s="139"/>
      <c r="N259" s="139"/>
      <c r="O259" s="139"/>
      <c r="P259" s="139"/>
      <c r="Q259" s="139"/>
      <c r="R259" s="139"/>
      <c r="S259" s="545"/>
      <c r="T259" s="139"/>
      <c r="U259" s="220"/>
      <c r="V259" s="313"/>
      <c r="W259" s="173"/>
      <c r="X259" s="174"/>
      <c r="Y259" s="21"/>
    </row>
    <row r="260" spans="1:25" ht="15.75" customHeight="1">
      <c r="A260" s="236"/>
      <c r="B260" s="398" t="s">
        <v>145</v>
      </c>
      <c r="C260" s="296" t="s">
        <v>126</v>
      </c>
      <c r="D260" s="236" t="s">
        <v>132</v>
      </c>
      <c r="E260" s="139" t="s">
        <v>133</v>
      </c>
      <c r="F260" s="139"/>
      <c r="G260" s="329" t="s">
        <v>176</v>
      </c>
      <c r="H260" s="330"/>
      <c r="I260" s="330"/>
      <c r="J260" s="330"/>
      <c r="K260" s="330"/>
      <c r="L260" s="330"/>
      <c r="M260" s="330"/>
      <c r="N260" s="330"/>
      <c r="O260" s="331"/>
      <c r="P260" s="546">
        <v>12380</v>
      </c>
      <c r="Q260" s="329">
        <v>13841</v>
      </c>
      <c r="R260" s="331"/>
      <c r="S260" s="310" t="s">
        <v>25</v>
      </c>
      <c r="T260" s="377">
        <v>21257</v>
      </c>
      <c r="U260" s="315">
        <v>13841</v>
      </c>
      <c r="V260" s="312">
        <f>SUM(U260-T260)/T260</f>
        <v>-0.34887331232064733</v>
      </c>
      <c r="W260" s="221" t="s">
        <v>230</v>
      </c>
      <c r="X260" s="222"/>
      <c r="Y260" s="21"/>
    </row>
    <row r="261" spans="1:25" s="65" customFormat="1" ht="15.75" customHeight="1">
      <c r="A261" s="236"/>
      <c r="B261" s="399"/>
      <c r="C261" s="296"/>
      <c r="D261" s="236"/>
      <c r="E261" s="139"/>
      <c r="F261" s="139"/>
      <c r="G261" s="332"/>
      <c r="H261" s="333"/>
      <c r="I261" s="333"/>
      <c r="J261" s="333"/>
      <c r="K261" s="333"/>
      <c r="L261" s="333"/>
      <c r="M261" s="333"/>
      <c r="N261" s="333"/>
      <c r="O261" s="334"/>
      <c r="P261" s="547"/>
      <c r="Q261" s="332"/>
      <c r="R261" s="334"/>
      <c r="S261" s="311"/>
      <c r="T261" s="378"/>
      <c r="U261" s="316"/>
      <c r="V261" s="313"/>
      <c r="W261" s="223"/>
      <c r="X261" s="224"/>
      <c r="Y261" s="21"/>
    </row>
    <row r="262" spans="1:25" s="65" customFormat="1" ht="15.75" customHeight="1">
      <c r="A262" s="236"/>
      <c r="B262" s="399"/>
      <c r="C262" s="296"/>
      <c r="D262" s="236"/>
      <c r="E262" s="139"/>
      <c r="F262" s="139"/>
      <c r="G262" s="332"/>
      <c r="H262" s="333"/>
      <c r="I262" s="333"/>
      <c r="J262" s="333"/>
      <c r="K262" s="333"/>
      <c r="L262" s="333"/>
      <c r="M262" s="333"/>
      <c r="N262" s="333"/>
      <c r="O262" s="334"/>
      <c r="P262" s="547"/>
      <c r="Q262" s="332"/>
      <c r="R262" s="334"/>
      <c r="S262" s="311"/>
      <c r="T262" s="378"/>
      <c r="U262" s="316"/>
      <c r="V262" s="313"/>
      <c r="W262" s="223"/>
      <c r="X262" s="224"/>
      <c r="Y262" s="21"/>
    </row>
    <row r="263" spans="1:25" ht="15.75" customHeight="1">
      <c r="A263" s="236"/>
      <c r="B263" s="399"/>
      <c r="C263" s="296"/>
      <c r="D263" s="236"/>
      <c r="E263" s="139"/>
      <c r="F263" s="139"/>
      <c r="G263" s="332"/>
      <c r="H263" s="333"/>
      <c r="I263" s="333"/>
      <c r="J263" s="333"/>
      <c r="K263" s="333"/>
      <c r="L263" s="333"/>
      <c r="M263" s="333"/>
      <c r="N263" s="333"/>
      <c r="O263" s="334"/>
      <c r="P263" s="547"/>
      <c r="Q263" s="332"/>
      <c r="R263" s="334"/>
      <c r="S263" s="311"/>
      <c r="T263" s="378"/>
      <c r="U263" s="316"/>
      <c r="V263" s="313"/>
      <c r="W263" s="223"/>
      <c r="X263" s="224"/>
      <c r="Y263" s="21"/>
    </row>
    <row r="264" spans="1:25" ht="15.75" customHeight="1">
      <c r="A264" s="236"/>
      <c r="B264" s="399"/>
      <c r="C264" s="296"/>
      <c r="D264" s="236"/>
      <c r="E264" s="139"/>
      <c r="F264" s="139"/>
      <c r="G264" s="332"/>
      <c r="H264" s="333"/>
      <c r="I264" s="333"/>
      <c r="J264" s="333"/>
      <c r="K264" s="333"/>
      <c r="L264" s="333"/>
      <c r="M264" s="333"/>
      <c r="N264" s="333"/>
      <c r="O264" s="334"/>
      <c r="P264" s="548"/>
      <c r="Q264" s="335"/>
      <c r="R264" s="337"/>
      <c r="S264" s="401"/>
      <c r="T264" s="379"/>
      <c r="U264" s="317"/>
      <c r="V264" s="314"/>
      <c r="W264" s="223"/>
      <c r="X264" s="224"/>
      <c r="Y264" s="21"/>
    </row>
    <row r="265" spans="1:25" ht="15.75" customHeight="1">
      <c r="A265" s="236"/>
      <c r="B265" s="399"/>
      <c r="C265" s="296" t="s">
        <v>126</v>
      </c>
      <c r="D265" s="236" t="s">
        <v>143</v>
      </c>
      <c r="E265" s="139"/>
      <c r="F265" s="139"/>
      <c r="G265" s="332"/>
      <c r="H265" s="333"/>
      <c r="I265" s="333"/>
      <c r="J265" s="333"/>
      <c r="K265" s="333"/>
      <c r="L265" s="333"/>
      <c r="M265" s="333"/>
      <c r="N265" s="333"/>
      <c r="O265" s="334"/>
      <c r="P265" s="546">
        <v>28808</v>
      </c>
      <c r="Q265" s="329">
        <v>32315</v>
      </c>
      <c r="R265" s="331"/>
      <c r="S265" s="543" t="s">
        <v>25</v>
      </c>
      <c r="T265" s="377">
        <v>42446</v>
      </c>
      <c r="U265" s="315">
        <v>32315</v>
      </c>
      <c r="V265" s="312">
        <f>SUM(U265-T265)/T265</f>
        <v>-0.2386797342505772</v>
      </c>
      <c r="W265" s="223"/>
      <c r="X265" s="224"/>
      <c r="Y265" s="21"/>
    </row>
    <row r="266" spans="1:25" s="65" customFormat="1" ht="15.75" customHeight="1">
      <c r="A266" s="236"/>
      <c r="B266" s="399"/>
      <c r="C266" s="296"/>
      <c r="D266" s="236"/>
      <c r="E266" s="139"/>
      <c r="F266" s="139"/>
      <c r="G266" s="332"/>
      <c r="H266" s="333"/>
      <c r="I266" s="333"/>
      <c r="J266" s="333"/>
      <c r="K266" s="333"/>
      <c r="L266" s="333"/>
      <c r="M266" s="333"/>
      <c r="N266" s="333"/>
      <c r="O266" s="334"/>
      <c r="P266" s="547"/>
      <c r="Q266" s="332"/>
      <c r="R266" s="334"/>
      <c r="S266" s="544"/>
      <c r="T266" s="378"/>
      <c r="U266" s="316"/>
      <c r="V266" s="313"/>
      <c r="W266" s="223"/>
      <c r="X266" s="224"/>
      <c r="Y266" s="21"/>
    </row>
    <row r="267" spans="1:25" s="65" customFormat="1" ht="15.75" customHeight="1">
      <c r="A267" s="236"/>
      <c r="B267" s="399"/>
      <c r="C267" s="296"/>
      <c r="D267" s="236"/>
      <c r="E267" s="139"/>
      <c r="F267" s="139"/>
      <c r="G267" s="332"/>
      <c r="H267" s="333"/>
      <c r="I267" s="333"/>
      <c r="J267" s="333"/>
      <c r="K267" s="333"/>
      <c r="L267" s="333"/>
      <c r="M267" s="333"/>
      <c r="N267" s="333"/>
      <c r="O267" s="334"/>
      <c r="P267" s="547"/>
      <c r="Q267" s="332"/>
      <c r="R267" s="334"/>
      <c r="S267" s="544"/>
      <c r="T267" s="378"/>
      <c r="U267" s="316"/>
      <c r="V267" s="313"/>
      <c r="W267" s="223"/>
      <c r="X267" s="224"/>
      <c r="Y267" s="21"/>
    </row>
    <row r="268" spans="1:25" ht="15.75" customHeight="1">
      <c r="A268" s="236"/>
      <c r="B268" s="399"/>
      <c r="C268" s="296"/>
      <c r="D268" s="236"/>
      <c r="E268" s="139"/>
      <c r="F268" s="139"/>
      <c r="G268" s="332"/>
      <c r="H268" s="333"/>
      <c r="I268" s="333"/>
      <c r="J268" s="333"/>
      <c r="K268" s="333"/>
      <c r="L268" s="333"/>
      <c r="M268" s="333"/>
      <c r="N268" s="333"/>
      <c r="O268" s="334"/>
      <c r="P268" s="547"/>
      <c r="Q268" s="332"/>
      <c r="R268" s="334"/>
      <c r="S268" s="544"/>
      <c r="T268" s="378"/>
      <c r="U268" s="316"/>
      <c r="V268" s="313"/>
      <c r="W268" s="223"/>
      <c r="X268" s="224"/>
      <c r="Y268" s="21"/>
    </row>
    <row r="269" spans="1:25" ht="15.75" customHeight="1">
      <c r="A269" s="236"/>
      <c r="B269" s="399"/>
      <c r="C269" s="296"/>
      <c r="D269" s="236"/>
      <c r="E269" s="139"/>
      <c r="F269" s="139"/>
      <c r="G269" s="332"/>
      <c r="H269" s="333"/>
      <c r="I269" s="333"/>
      <c r="J269" s="333"/>
      <c r="K269" s="333"/>
      <c r="L269" s="333"/>
      <c r="M269" s="333"/>
      <c r="N269" s="333"/>
      <c r="O269" s="334"/>
      <c r="P269" s="547"/>
      <c r="Q269" s="332"/>
      <c r="R269" s="334"/>
      <c r="S269" s="544"/>
      <c r="T269" s="378"/>
      <c r="U269" s="316"/>
      <c r="V269" s="313"/>
      <c r="W269" s="223"/>
      <c r="X269" s="224"/>
      <c r="Y269" s="21"/>
    </row>
    <row r="270" spans="1:25" ht="15.75" customHeight="1">
      <c r="A270" s="236"/>
      <c r="B270" s="400"/>
      <c r="C270" s="296"/>
      <c r="D270" s="236"/>
      <c r="E270" s="139"/>
      <c r="F270" s="139"/>
      <c r="G270" s="335"/>
      <c r="H270" s="336"/>
      <c r="I270" s="336"/>
      <c r="J270" s="336"/>
      <c r="K270" s="336"/>
      <c r="L270" s="336"/>
      <c r="M270" s="336"/>
      <c r="N270" s="336"/>
      <c r="O270" s="337"/>
      <c r="P270" s="548"/>
      <c r="Q270" s="335"/>
      <c r="R270" s="337"/>
      <c r="S270" s="545"/>
      <c r="T270" s="379"/>
      <c r="U270" s="317"/>
      <c r="V270" s="314"/>
      <c r="W270" s="225"/>
      <c r="X270" s="226"/>
      <c r="Y270" s="21"/>
    </row>
    <row r="271" spans="1:25" ht="15.75">
      <c r="A271" s="38"/>
      <c r="B271" s="38"/>
      <c r="C271" s="38"/>
      <c r="D271" s="38"/>
      <c r="E271" s="38"/>
      <c r="F271" s="38"/>
      <c r="G271" s="38"/>
      <c r="H271" s="38"/>
      <c r="I271" s="38"/>
      <c r="J271" s="69"/>
      <c r="K271" s="69"/>
      <c r="L271" s="69"/>
      <c r="M271" s="38"/>
      <c r="N271" s="38"/>
      <c r="O271" s="69"/>
      <c r="P271" s="69"/>
      <c r="Q271" s="69"/>
      <c r="R271" s="69"/>
      <c r="S271" s="38"/>
      <c r="T271" s="38"/>
      <c r="U271" s="38"/>
      <c r="V271" s="38"/>
      <c r="W271" s="38"/>
      <c r="X271" s="38"/>
      <c r="Y271" s="6"/>
    </row>
    <row r="272" spans="1:25" ht="15.75">
      <c r="A272" s="38"/>
      <c r="B272" s="38"/>
      <c r="C272" s="38"/>
      <c r="D272" s="38"/>
      <c r="E272" s="38"/>
      <c r="F272" s="38"/>
      <c r="G272" s="38"/>
      <c r="H272" s="38"/>
      <c r="I272" s="38"/>
      <c r="J272" s="69"/>
      <c r="K272" s="69"/>
      <c r="L272" s="69"/>
      <c r="M272" s="38"/>
      <c r="N272" s="38"/>
      <c r="O272" s="69"/>
      <c r="P272" s="69"/>
      <c r="Q272" s="69"/>
      <c r="R272" s="69"/>
      <c r="S272" s="38"/>
      <c r="T272" s="39"/>
      <c r="U272" s="38"/>
      <c r="V272" s="38"/>
      <c r="W272" s="38"/>
      <c r="X272" s="38"/>
      <c r="Y272" s="6"/>
    </row>
    <row r="273" spans="1:25">
      <c r="A273" s="40"/>
      <c r="B273" s="40"/>
      <c r="C273" s="40"/>
      <c r="D273" s="40"/>
      <c r="E273" s="40"/>
      <c r="F273" s="40"/>
      <c r="G273" s="40"/>
      <c r="H273" s="40"/>
      <c r="I273" s="40"/>
      <c r="J273" s="70"/>
      <c r="K273" s="70"/>
      <c r="L273" s="70"/>
      <c r="M273" s="40"/>
      <c r="N273" s="40"/>
      <c r="O273" s="70"/>
      <c r="P273" s="70"/>
      <c r="Q273" s="70"/>
      <c r="R273" s="70"/>
      <c r="S273" s="40"/>
      <c r="T273" s="40"/>
      <c r="U273" s="40"/>
      <c r="V273" s="40"/>
      <c r="W273" s="40"/>
      <c r="X273" s="40"/>
      <c r="Y273" s="40"/>
    </row>
  </sheetData>
  <mergeCells count="1059">
    <mergeCell ref="B250:B252"/>
    <mergeCell ref="D253:D255"/>
    <mergeCell ref="C253:C255"/>
    <mergeCell ref="H250:H252"/>
    <mergeCell ref="G250:G252"/>
    <mergeCell ref="A235:A249"/>
    <mergeCell ref="B235:B237"/>
    <mergeCell ref="Q253:R255"/>
    <mergeCell ref="G253:N255"/>
    <mergeCell ref="O253:P255"/>
    <mergeCell ref="A256:A270"/>
    <mergeCell ref="B256:B259"/>
    <mergeCell ref="C256:C259"/>
    <mergeCell ref="D256:D259"/>
    <mergeCell ref="E256:F259"/>
    <mergeCell ref="G256:G259"/>
    <mergeCell ref="B253:B255"/>
    <mergeCell ref="B260:B270"/>
    <mergeCell ref="C260:C264"/>
    <mergeCell ref="E253:F255"/>
    <mergeCell ref="C265:C270"/>
    <mergeCell ref="D265:D270"/>
    <mergeCell ref="G260:O270"/>
    <mergeCell ref="I256:I259"/>
    <mergeCell ref="H256:H259"/>
    <mergeCell ref="E260:F270"/>
    <mergeCell ref="Q265:R270"/>
    <mergeCell ref="C247:C249"/>
    <mergeCell ref="D260:D264"/>
    <mergeCell ref="L250:L252"/>
    <mergeCell ref="J250:J252"/>
    <mergeCell ref="Q260:R264"/>
    <mergeCell ref="M151:N151"/>
    <mergeCell ref="M149:N149"/>
    <mergeCell ref="M147:N148"/>
    <mergeCell ref="K41:K43"/>
    <mergeCell ref="M52:M55"/>
    <mergeCell ref="C93:D95"/>
    <mergeCell ref="C89:D92"/>
    <mergeCell ref="H79:H81"/>
    <mergeCell ref="K44:K45"/>
    <mergeCell ref="K46:K51"/>
    <mergeCell ref="E244:F249"/>
    <mergeCell ref="J235:J237"/>
    <mergeCell ref="J238:J240"/>
    <mergeCell ref="H238:H240"/>
    <mergeCell ref="K112:K115"/>
    <mergeCell ref="H112:H115"/>
    <mergeCell ref="K79:K81"/>
    <mergeCell ref="K83:K88"/>
    <mergeCell ref="G244:P249"/>
    <mergeCell ref="K99:K101"/>
    <mergeCell ref="N41:N43"/>
    <mergeCell ref="N44:N45"/>
    <mergeCell ref="N46:N51"/>
    <mergeCell ref="N65:N67"/>
    <mergeCell ref="N68:N75"/>
    <mergeCell ref="J41:J43"/>
    <mergeCell ref="O56:O61"/>
    <mergeCell ref="P56:P61"/>
    <mergeCell ref="J34:J35"/>
    <mergeCell ref="J36:J37"/>
    <mergeCell ref="J38:J39"/>
    <mergeCell ref="J46:J51"/>
    <mergeCell ref="J52:J55"/>
    <mergeCell ref="J56:J61"/>
    <mergeCell ref="J62:J64"/>
    <mergeCell ref="K89:K92"/>
    <mergeCell ref="O24:O28"/>
    <mergeCell ref="O29:O32"/>
    <mergeCell ref="O34:O35"/>
    <mergeCell ref="O68:O75"/>
    <mergeCell ref="M56:M61"/>
    <mergeCell ref="M62:M64"/>
    <mergeCell ref="M65:M67"/>
    <mergeCell ref="Q146:R146"/>
    <mergeCell ref="O145:P145"/>
    <mergeCell ref="O146:P146"/>
    <mergeCell ref="M137:N137"/>
    <mergeCell ref="M135:N136"/>
    <mergeCell ref="L99:L101"/>
    <mergeCell ref="Q140:R140"/>
    <mergeCell ref="K141:K142"/>
    <mergeCell ref="M146:N146"/>
    <mergeCell ref="M145:N145"/>
    <mergeCell ref="J65:J67"/>
    <mergeCell ref="J68:J75"/>
    <mergeCell ref="O38:O39"/>
    <mergeCell ref="W241:X243"/>
    <mergeCell ref="D238:D240"/>
    <mergeCell ref="W238:X240"/>
    <mergeCell ref="A201:A203"/>
    <mergeCell ref="C186:C188"/>
    <mergeCell ref="A204:A206"/>
    <mergeCell ref="A198:A200"/>
    <mergeCell ref="D235:D237"/>
    <mergeCell ref="E235:F237"/>
    <mergeCell ref="O8:O10"/>
    <mergeCell ref="J83:J88"/>
    <mergeCell ref="M79:N81"/>
    <mergeCell ref="M16:M19"/>
    <mergeCell ref="K164:K166"/>
    <mergeCell ref="L93:L95"/>
    <mergeCell ref="C150:D150"/>
    <mergeCell ref="I135:I136"/>
    <mergeCell ref="I141:I142"/>
    <mergeCell ref="I147:I148"/>
    <mergeCell ref="E116:F118"/>
    <mergeCell ref="C116:D118"/>
    <mergeCell ref="G116:G118"/>
    <mergeCell ref="G159:G163"/>
    <mergeCell ref="E159:F163"/>
    <mergeCell ref="V241:V243"/>
    <mergeCell ref="V235:V237"/>
    <mergeCell ref="S238:S240"/>
    <mergeCell ref="V238:V240"/>
    <mergeCell ref="J16:J19"/>
    <mergeCell ref="J20:J23"/>
    <mergeCell ref="J24:J28"/>
    <mergeCell ref="J29:J32"/>
    <mergeCell ref="G83:G88"/>
    <mergeCell ref="G79:G81"/>
    <mergeCell ref="E79:F81"/>
    <mergeCell ref="E89:F92"/>
    <mergeCell ref="G89:G92"/>
    <mergeCell ref="E83:F88"/>
    <mergeCell ref="E93:F95"/>
    <mergeCell ref="I89:I92"/>
    <mergeCell ref="Q99:R101"/>
    <mergeCell ref="H241:H243"/>
    <mergeCell ref="D192:X194"/>
    <mergeCell ref="A183:A185"/>
    <mergeCell ref="B198:B200"/>
    <mergeCell ref="C177:C179"/>
    <mergeCell ref="A189:A191"/>
    <mergeCell ref="H159:H163"/>
    <mergeCell ref="H164:H166"/>
    <mergeCell ref="I164:I166"/>
    <mergeCell ref="V167:V169"/>
    <mergeCell ref="T167:T169"/>
    <mergeCell ref="C189:C191"/>
    <mergeCell ref="D174:X176"/>
    <mergeCell ref="H167:H169"/>
    <mergeCell ref="M167:N169"/>
    <mergeCell ref="I167:I169"/>
    <mergeCell ref="A159:A163"/>
    <mergeCell ref="A167:A169"/>
    <mergeCell ref="H127:H134"/>
    <mergeCell ref="H135:H136"/>
    <mergeCell ref="S141:S146"/>
    <mergeCell ref="K127:K134"/>
    <mergeCell ref="T135:T140"/>
    <mergeCell ref="N20:N23"/>
    <mergeCell ref="N24:N28"/>
    <mergeCell ref="N29:N32"/>
    <mergeCell ref="N34:N35"/>
    <mergeCell ref="N36:N37"/>
    <mergeCell ref="N38:N39"/>
    <mergeCell ref="M20:M23"/>
    <mergeCell ref="M24:M28"/>
    <mergeCell ref="M29:M32"/>
    <mergeCell ref="M34:M35"/>
    <mergeCell ref="M36:M37"/>
    <mergeCell ref="M38:M39"/>
    <mergeCell ref="O62:O64"/>
    <mergeCell ref="O65:O67"/>
    <mergeCell ref="M238:N240"/>
    <mergeCell ref="M235:N237"/>
    <mergeCell ref="D189:X191"/>
    <mergeCell ref="O20:O23"/>
    <mergeCell ref="I93:I95"/>
    <mergeCell ref="S68:S75"/>
    <mergeCell ref="S93:S95"/>
    <mergeCell ref="H46:H51"/>
    <mergeCell ref="H52:H55"/>
    <mergeCell ref="H56:H61"/>
    <mergeCell ref="J112:J115"/>
    <mergeCell ref="I65:I67"/>
    <mergeCell ref="I46:I51"/>
    <mergeCell ref="M44:M45"/>
    <mergeCell ref="M46:M51"/>
    <mergeCell ref="J44:J45"/>
    <mergeCell ref="G99:G101"/>
    <mergeCell ref="G141:G142"/>
    <mergeCell ref="V244:V246"/>
    <mergeCell ref="M241:N243"/>
    <mergeCell ref="U235:U237"/>
    <mergeCell ref="S244:S246"/>
    <mergeCell ref="T244:T246"/>
    <mergeCell ref="U244:U246"/>
    <mergeCell ref="I241:I243"/>
    <mergeCell ref="I238:I240"/>
    <mergeCell ref="I235:I237"/>
    <mergeCell ref="K238:K240"/>
    <mergeCell ref="Q147:R148"/>
    <mergeCell ref="O149:P149"/>
    <mergeCell ref="Q149:R149"/>
    <mergeCell ref="I62:I64"/>
    <mergeCell ref="T147:T152"/>
    <mergeCell ref="U141:U146"/>
    <mergeCell ref="V141:V146"/>
    <mergeCell ref="J147:J148"/>
    <mergeCell ref="J153:J154"/>
    <mergeCell ref="I112:I115"/>
    <mergeCell ref="I109:I111"/>
    <mergeCell ref="S99:S101"/>
    <mergeCell ref="A106:X106"/>
    <mergeCell ref="W116:X118"/>
    <mergeCell ref="S119:S126"/>
    <mergeCell ref="V119:V126"/>
    <mergeCell ref="W141:X146"/>
    <mergeCell ref="A93:A95"/>
    <mergeCell ref="A96:A98"/>
    <mergeCell ref="A65:A67"/>
    <mergeCell ref="C68:D75"/>
    <mergeCell ref="H68:H75"/>
    <mergeCell ref="O256:P259"/>
    <mergeCell ref="Q256:R259"/>
    <mergeCell ref="K250:K252"/>
    <mergeCell ref="V247:V249"/>
    <mergeCell ref="W247:X249"/>
    <mergeCell ref="T153:T158"/>
    <mergeCell ref="U153:U158"/>
    <mergeCell ref="V153:V158"/>
    <mergeCell ref="K153:K154"/>
    <mergeCell ref="W153:X158"/>
    <mergeCell ref="W135:X140"/>
    <mergeCell ref="U109:U111"/>
    <mergeCell ref="M109:N111"/>
    <mergeCell ref="T109:T111"/>
    <mergeCell ref="M138:N138"/>
    <mergeCell ref="W220:X222"/>
    <mergeCell ref="T223:T225"/>
    <mergeCell ref="U226:U228"/>
    <mergeCell ref="O156:P156"/>
    <mergeCell ref="O155:P155"/>
    <mergeCell ref="O153:P154"/>
    <mergeCell ref="U116:U118"/>
    <mergeCell ref="T141:T146"/>
    <mergeCell ref="O116:P118"/>
    <mergeCell ref="Q109:R111"/>
    <mergeCell ref="Q112:R115"/>
    <mergeCell ref="Q116:R118"/>
    <mergeCell ref="W112:X115"/>
    <mergeCell ref="T112:T115"/>
    <mergeCell ref="M140:N140"/>
    <mergeCell ref="K241:K243"/>
    <mergeCell ref="M112:N115"/>
    <mergeCell ref="O147:P148"/>
    <mergeCell ref="W244:X246"/>
    <mergeCell ref="L159:L163"/>
    <mergeCell ref="V265:V270"/>
    <mergeCell ref="U260:U264"/>
    <mergeCell ref="U265:U270"/>
    <mergeCell ref="W250:X252"/>
    <mergeCell ref="V256:V259"/>
    <mergeCell ref="W260:X270"/>
    <mergeCell ref="T260:T264"/>
    <mergeCell ref="U256:U259"/>
    <mergeCell ref="U253:U255"/>
    <mergeCell ref="T250:T252"/>
    <mergeCell ref="I250:I252"/>
    <mergeCell ref="V250:V252"/>
    <mergeCell ref="W256:X259"/>
    <mergeCell ref="S265:S270"/>
    <mergeCell ref="T265:T270"/>
    <mergeCell ref="S256:S259"/>
    <mergeCell ref="T256:T259"/>
    <mergeCell ref="S260:S264"/>
    <mergeCell ref="S250:S252"/>
    <mergeCell ref="V260:V264"/>
    <mergeCell ref="T253:T255"/>
    <mergeCell ref="V253:V255"/>
    <mergeCell ref="W253:X255"/>
    <mergeCell ref="P260:P264"/>
    <mergeCell ref="P265:P270"/>
    <mergeCell ref="J256:J259"/>
    <mergeCell ref="K256:K259"/>
    <mergeCell ref="M256:N259"/>
    <mergeCell ref="L256:L259"/>
    <mergeCell ref="B141:B146"/>
    <mergeCell ref="C137:D137"/>
    <mergeCell ref="J127:J134"/>
    <mergeCell ref="J135:J136"/>
    <mergeCell ref="O250:P252"/>
    <mergeCell ref="Q250:R252"/>
    <mergeCell ref="M250:N252"/>
    <mergeCell ref="Q235:R237"/>
    <mergeCell ref="O238:P240"/>
    <mergeCell ref="Q238:R240"/>
    <mergeCell ref="M157:N157"/>
    <mergeCell ref="I153:I154"/>
    <mergeCell ref="U147:U152"/>
    <mergeCell ref="V147:V152"/>
    <mergeCell ref="W147:X152"/>
    <mergeCell ref="C149:D149"/>
    <mergeCell ref="K147:K148"/>
    <mergeCell ref="O158:P158"/>
    <mergeCell ref="O157:P157"/>
    <mergeCell ref="S147:S152"/>
    <mergeCell ref="Q153:R154"/>
    <mergeCell ref="Q155:R155"/>
    <mergeCell ref="Q156:R156"/>
    <mergeCell ref="Q157:R157"/>
    <mergeCell ref="Q158:R158"/>
    <mergeCell ref="O150:P150"/>
    <mergeCell ref="Q150:R150"/>
    <mergeCell ref="O151:P151"/>
    <mergeCell ref="Q151:R151"/>
    <mergeCell ref="O152:P152"/>
    <mergeCell ref="Q152:R152"/>
    <mergeCell ref="L147:L148"/>
    <mergeCell ref="A99:A101"/>
    <mergeCell ref="B99:B101"/>
    <mergeCell ref="L116:L118"/>
    <mergeCell ref="L119:L126"/>
    <mergeCell ref="L127:L134"/>
    <mergeCell ref="V112:V115"/>
    <mergeCell ref="Q139:R139"/>
    <mergeCell ref="O140:P140"/>
    <mergeCell ref="J116:J118"/>
    <mergeCell ref="B116:B118"/>
    <mergeCell ref="O109:P111"/>
    <mergeCell ref="O102:P104"/>
    <mergeCell ref="M102:N104"/>
    <mergeCell ref="O112:P115"/>
    <mergeCell ref="O119:P126"/>
    <mergeCell ref="Q119:R126"/>
    <mergeCell ref="A135:A140"/>
    <mergeCell ref="B135:B140"/>
    <mergeCell ref="C138:D138"/>
    <mergeCell ref="L109:L111"/>
    <mergeCell ref="L112:L115"/>
    <mergeCell ref="M139:N139"/>
    <mergeCell ref="I119:I126"/>
    <mergeCell ref="I116:I118"/>
    <mergeCell ref="K116:K118"/>
    <mergeCell ref="K119:K126"/>
    <mergeCell ref="M127:N134"/>
    <mergeCell ref="I127:I134"/>
    <mergeCell ref="O139:P139"/>
    <mergeCell ref="O138:P138"/>
    <mergeCell ref="V127:V134"/>
    <mergeCell ref="U112:U115"/>
    <mergeCell ref="E102:F104"/>
    <mergeCell ref="B102:B104"/>
    <mergeCell ref="C83:D88"/>
    <mergeCell ref="I99:I101"/>
    <mergeCell ref="C99:D101"/>
    <mergeCell ref="L83:L88"/>
    <mergeCell ref="L89:L92"/>
    <mergeCell ref="N52:N55"/>
    <mergeCell ref="N56:N61"/>
    <mergeCell ref="N62:N64"/>
    <mergeCell ref="E52:F55"/>
    <mergeCell ref="K52:K55"/>
    <mergeCell ref="K56:K61"/>
    <mergeCell ref="K62:K64"/>
    <mergeCell ref="B52:B55"/>
    <mergeCell ref="B62:B64"/>
    <mergeCell ref="M83:N88"/>
    <mergeCell ref="G102:G104"/>
    <mergeCell ref="I68:I75"/>
    <mergeCell ref="J79:J81"/>
    <mergeCell ref="G52:G55"/>
    <mergeCell ref="C56:D61"/>
    <mergeCell ref="E65:F67"/>
    <mergeCell ref="M68:M75"/>
    <mergeCell ref="I79:I81"/>
    <mergeCell ref="I83:I88"/>
    <mergeCell ref="B89:B92"/>
    <mergeCell ref="B93:B95"/>
    <mergeCell ref="G93:G95"/>
    <mergeCell ref="B96:B98"/>
    <mergeCell ref="E96:F98"/>
    <mergeCell ref="K93:K95"/>
    <mergeCell ref="A79:A81"/>
    <mergeCell ref="B65:B67"/>
    <mergeCell ref="B68:B75"/>
    <mergeCell ref="G65:G67"/>
    <mergeCell ref="E68:F75"/>
    <mergeCell ref="C65:D67"/>
    <mergeCell ref="B79:B81"/>
    <mergeCell ref="L62:L64"/>
    <mergeCell ref="L52:L55"/>
    <mergeCell ref="L56:L61"/>
    <mergeCell ref="K65:K67"/>
    <mergeCell ref="K68:K75"/>
    <mergeCell ref="B83:B88"/>
    <mergeCell ref="W33:X39"/>
    <mergeCell ref="A77:X77"/>
    <mergeCell ref="A68:A75"/>
    <mergeCell ref="A78:X78"/>
    <mergeCell ref="E62:F64"/>
    <mergeCell ref="A62:A64"/>
    <mergeCell ref="G68:G75"/>
    <mergeCell ref="H62:H64"/>
    <mergeCell ref="H65:H67"/>
    <mergeCell ref="C62:D64"/>
    <mergeCell ref="G62:G64"/>
    <mergeCell ref="E56:F61"/>
    <mergeCell ref="V56:V61"/>
    <mergeCell ref="U36:U37"/>
    <mergeCell ref="T38:T39"/>
    <mergeCell ref="T36:T37"/>
    <mergeCell ref="S36:S37"/>
    <mergeCell ref="V38:V39"/>
    <mergeCell ref="V36:V37"/>
    <mergeCell ref="C52:D55"/>
    <mergeCell ref="I52:I55"/>
    <mergeCell ref="P52:P55"/>
    <mergeCell ref="B46:B51"/>
    <mergeCell ref="G46:G51"/>
    <mergeCell ref="G56:G61"/>
    <mergeCell ref="B56:B61"/>
    <mergeCell ref="A52:A55"/>
    <mergeCell ref="A46:A51"/>
    <mergeCell ref="A40:A45"/>
    <mergeCell ref="O46:O51"/>
    <mergeCell ref="O52:O55"/>
    <mergeCell ref="T62:T64"/>
    <mergeCell ref="S62:S64"/>
    <mergeCell ref="U62:U64"/>
    <mergeCell ref="Q46:Q51"/>
    <mergeCell ref="Q52:Q55"/>
    <mergeCell ref="Q56:Q61"/>
    <mergeCell ref="Q62:Q64"/>
    <mergeCell ref="P62:P64"/>
    <mergeCell ref="A56:A61"/>
    <mergeCell ref="H41:H43"/>
    <mergeCell ref="I56:I61"/>
    <mergeCell ref="V65:V67"/>
    <mergeCell ref="W52:X55"/>
    <mergeCell ref="U56:U61"/>
    <mergeCell ref="T52:T55"/>
    <mergeCell ref="U52:U55"/>
    <mergeCell ref="V46:V51"/>
    <mergeCell ref="V44:V45"/>
    <mergeCell ref="T41:T43"/>
    <mergeCell ref="U44:U45"/>
    <mergeCell ref="W46:X51"/>
    <mergeCell ref="U46:U51"/>
    <mergeCell ref="T46:T51"/>
    <mergeCell ref="S46:S51"/>
    <mergeCell ref="S41:S43"/>
    <mergeCell ref="S52:S55"/>
    <mergeCell ref="V62:V64"/>
    <mergeCell ref="T65:T67"/>
    <mergeCell ref="S65:S67"/>
    <mergeCell ref="U65:U67"/>
    <mergeCell ref="W56:X61"/>
    <mergeCell ref="V52:V55"/>
    <mergeCell ref="T56:T61"/>
    <mergeCell ref="S56:S61"/>
    <mergeCell ref="W62:X64"/>
    <mergeCell ref="W40:X45"/>
    <mergeCell ref="T44:T45"/>
    <mergeCell ref="U41:U43"/>
    <mergeCell ref="V41:V43"/>
    <mergeCell ref="H29:H32"/>
    <mergeCell ref="H34:H35"/>
    <mergeCell ref="H36:H37"/>
    <mergeCell ref="H38:H39"/>
    <mergeCell ref="K34:K35"/>
    <mergeCell ref="K36:K37"/>
    <mergeCell ref="K38:K39"/>
    <mergeCell ref="L34:L35"/>
    <mergeCell ref="L36:L37"/>
    <mergeCell ref="L38:L39"/>
    <mergeCell ref="R38:R39"/>
    <mergeCell ref="S38:S39"/>
    <mergeCell ref="V34:V35"/>
    <mergeCell ref="S44:S45"/>
    <mergeCell ref="U38:U39"/>
    <mergeCell ref="U34:U35"/>
    <mergeCell ref="O44:O45"/>
    <mergeCell ref="R41:R43"/>
    <mergeCell ref="R44:R45"/>
    <mergeCell ref="S34:S35"/>
    <mergeCell ref="T34:T35"/>
    <mergeCell ref="O36:O37"/>
    <mergeCell ref="P29:P32"/>
    <mergeCell ref="P34:P35"/>
    <mergeCell ref="P36:P37"/>
    <mergeCell ref="P38:P39"/>
    <mergeCell ref="P41:P43"/>
    <mergeCell ref="H44:H45"/>
    <mergeCell ref="L41:L43"/>
    <mergeCell ref="I44:I45"/>
    <mergeCell ref="I41:I43"/>
    <mergeCell ref="M41:M43"/>
    <mergeCell ref="L8:L10"/>
    <mergeCell ref="L12:L15"/>
    <mergeCell ref="C34:D35"/>
    <mergeCell ref="G38:G39"/>
    <mergeCell ref="E38:F39"/>
    <mergeCell ref="C36:D37"/>
    <mergeCell ref="C38:D39"/>
    <mergeCell ref="G29:G32"/>
    <mergeCell ref="C29:D32"/>
    <mergeCell ref="E29:F32"/>
    <mergeCell ref="E46:F51"/>
    <mergeCell ref="G36:G37"/>
    <mergeCell ref="E36:F37"/>
    <mergeCell ref="E34:F35"/>
    <mergeCell ref="B24:B28"/>
    <mergeCell ref="B40:B45"/>
    <mergeCell ref="G41:G43"/>
    <mergeCell ref="E40:F40"/>
    <mergeCell ref="E41:F43"/>
    <mergeCell ref="C44:D45"/>
    <mergeCell ref="C40:D40"/>
    <mergeCell ref="C41:D43"/>
    <mergeCell ref="G24:G28"/>
    <mergeCell ref="G44:G45"/>
    <mergeCell ref="E44:F45"/>
    <mergeCell ref="B29:B32"/>
    <mergeCell ref="E33:F33"/>
    <mergeCell ref="C33:D33"/>
    <mergeCell ref="G34:G35"/>
    <mergeCell ref="I34:I35"/>
    <mergeCell ref="I36:I37"/>
    <mergeCell ref="I38:I39"/>
    <mergeCell ref="J8:J10"/>
    <mergeCell ref="J12:J15"/>
    <mergeCell ref="A1:X1"/>
    <mergeCell ref="V12:V15"/>
    <mergeCell ref="A7:X7"/>
    <mergeCell ref="T12:T15"/>
    <mergeCell ref="S16:S19"/>
    <mergeCell ref="G16:G19"/>
    <mergeCell ref="C3:D3"/>
    <mergeCell ref="C4:D4"/>
    <mergeCell ref="C5:D5"/>
    <mergeCell ref="V11:X11"/>
    <mergeCell ref="W12:X15"/>
    <mergeCell ref="U12:U15"/>
    <mergeCell ref="B12:B15"/>
    <mergeCell ref="G12:G15"/>
    <mergeCell ref="B16:B19"/>
    <mergeCell ref="C16:D19"/>
    <mergeCell ref="E16:F19"/>
    <mergeCell ref="H12:H15"/>
    <mergeCell ref="I8:I10"/>
    <mergeCell ref="M8:M10"/>
    <mergeCell ref="M12:M15"/>
    <mergeCell ref="N8:N10"/>
    <mergeCell ref="N12:N15"/>
    <mergeCell ref="N16:N19"/>
    <mergeCell ref="S12:S15"/>
    <mergeCell ref="A2:X2"/>
    <mergeCell ref="U16:U19"/>
    <mergeCell ref="F3:N3"/>
    <mergeCell ref="F5:N5"/>
    <mergeCell ref="F4:N4"/>
    <mergeCell ref="I20:I23"/>
    <mergeCell ref="I24:I28"/>
    <mergeCell ref="I29:I32"/>
    <mergeCell ref="H16:H19"/>
    <mergeCell ref="H20:H23"/>
    <mergeCell ref="H24:H28"/>
    <mergeCell ref="A12:A15"/>
    <mergeCell ref="C12:D15"/>
    <mergeCell ref="E12:F15"/>
    <mergeCell ref="A16:A19"/>
    <mergeCell ref="V16:V19"/>
    <mergeCell ref="W8:X10"/>
    <mergeCell ref="V8:V10"/>
    <mergeCell ref="U8:U10"/>
    <mergeCell ref="T8:T10"/>
    <mergeCell ref="S8:S10"/>
    <mergeCell ref="G8:G10"/>
    <mergeCell ref="E8:F10"/>
    <mergeCell ref="C8:D10"/>
    <mergeCell ref="B8:B10"/>
    <mergeCell ref="A8:A10"/>
    <mergeCell ref="A24:A28"/>
    <mergeCell ref="C20:D23"/>
    <mergeCell ref="S20:S23"/>
    <mergeCell ref="C24:D28"/>
    <mergeCell ref="E24:F28"/>
    <mergeCell ref="P8:P10"/>
    <mergeCell ref="O12:O15"/>
    <mergeCell ref="O16:O19"/>
    <mergeCell ref="P12:P15"/>
    <mergeCell ref="P16:P19"/>
    <mergeCell ref="P20:P23"/>
    <mergeCell ref="A29:A32"/>
    <mergeCell ref="A33:A39"/>
    <mergeCell ref="C46:D51"/>
    <mergeCell ref="W20:X23"/>
    <mergeCell ref="W16:X19"/>
    <mergeCell ref="U20:U23"/>
    <mergeCell ref="W24:X28"/>
    <mergeCell ref="U24:U28"/>
    <mergeCell ref="T29:T32"/>
    <mergeCell ref="W29:X32"/>
    <mergeCell ref="S29:S32"/>
    <mergeCell ref="V29:V32"/>
    <mergeCell ref="V20:V23"/>
    <mergeCell ref="T24:T28"/>
    <mergeCell ref="T20:T23"/>
    <mergeCell ref="S24:S28"/>
    <mergeCell ref="V24:V28"/>
    <mergeCell ref="T16:T19"/>
    <mergeCell ref="U29:U32"/>
    <mergeCell ref="A20:A23"/>
    <mergeCell ref="L16:L19"/>
    <mergeCell ref="L20:L23"/>
    <mergeCell ref="L24:L28"/>
    <mergeCell ref="L29:L32"/>
    <mergeCell ref="I16:I19"/>
    <mergeCell ref="E20:F23"/>
    <mergeCell ref="G20:G23"/>
    <mergeCell ref="B20:B23"/>
    <mergeCell ref="B33:B39"/>
    <mergeCell ref="R46:R51"/>
    <mergeCell ref="L44:L45"/>
    <mergeCell ref="L46:L51"/>
    <mergeCell ref="H147:H148"/>
    <mergeCell ref="H153:H154"/>
    <mergeCell ref="B159:B163"/>
    <mergeCell ref="C220:C222"/>
    <mergeCell ref="J159:J163"/>
    <mergeCell ref="C141:D142"/>
    <mergeCell ref="E141:F146"/>
    <mergeCell ref="C155:D155"/>
    <mergeCell ref="C156:D156"/>
    <mergeCell ref="C157:D157"/>
    <mergeCell ref="C158:D158"/>
    <mergeCell ref="C152:D152"/>
    <mergeCell ref="C147:D148"/>
    <mergeCell ref="E147:F152"/>
    <mergeCell ref="G147:G148"/>
    <mergeCell ref="E167:F169"/>
    <mergeCell ref="D180:X182"/>
    <mergeCell ref="D172:X173"/>
    <mergeCell ref="C143:D143"/>
    <mergeCell ref="C144:D144"/>
    <mergeCell ref="T164:T166"/>
    <mergeCell ref="M164:N166"/>
    <mergeCell ref="M159:N163"/>
    <mergeCell ref="V164:V166"/>
    <mergeCell ref="U164:U166"/>
    <mergeCell ref="V159:V163"/>
    <mergeCell ref="U159:U163"/>
    <mergeCell ref="S159:S163"/>
    <mergeCell ref="L141:L142"/>
    <mergeCell ref="Q145:R145"/>
    <mergeCell ref="U167:U169"/>
    <mergeCell ref="J141:J142"/>
    <mergeCell ref="A180:A182"/>
    <mergeCell ref="D210:G210"/>
    <mergeCell ref="C195:C197"/>
    <mergeCell ref="B204:B206"/>
    <mergeCell ref="J216:J219"/>
    <mergeCell ref="B229:B234"/>
    <mergeCell ref="C229:C231"/>
    <mergeCell ref="B186:B188"/>
    <mergeCell ref="E226:F228"/>
    <mergeCell ref="I159:I163"/>
    <mergeCell ref="T159:T163"/>
    <mergeCell ref="M155:N155"/>
    <mergeCell ref="M153:N154"/>
    <mergeCell ref="W159:X163"/>
    <mergeCell ref="E164:F166"/>
    <mergeCell ref="D195:X197"/>
    <mergeCell ref="D198:X200"/>
    <mergeCell ref="C198:C200"/>
    <mergeCell ref="C204:C206"/>
    <mergeCell ref="D204:X206"/>
    <mergeCell ref="M158:N158"/>
    <mergeCell ref="B220:B225"/>
    <mergeCell ref="T220:T222"/>
    <mergeCell ref="Q223:R225"/>
    <mergeCell ref="A186:A188"/>
    <mergeCell ref="L164:L166"/>
    <mergeCell ref="L153:L154"/>
    <mergeCell ref="A172:A173"/>
    <mergeCell ref="C172:C173"/>
    <mergeCell ref="C167:D169"/>
    <mergeCell ref="B167:B169"/>
    <mergeCell ref="G167:G169"/>
    <mergeCell ref="H213:H215"/>
    <mergeCell ref="S213:S215"/>
    <mergeCell ref="W216:X219"/>
    <mergeCell ref="H216:H219"/>
    <mergeCell ref="D220:D222"/>
    <mergeCell ref="E220:F225"/>
    <mergeCell ref="S220:S222"/>
    <mergeCell ref="C223:C225"/>
    <mergeCell ref="D223:D225"/>
    <mergeCell ref="S223:S225"/>
    <mergeCell ref="T216:T219"/>
    <mergeCell ref="T226:T228"/>
    <mergeCell ref="B153:B158"/>
    <mergeCell ref="C153:D154"/>
    <mergeCell ref="E153:F158"/>
    <mergeCell ref="G153:G154"/>
    <mergeCell ref="S153:S158"/>
    <mergeCell ref="D177:X179"/>
    <mergeCell ref="J164:J166"/>
    <mergeCell ref="A147:A152"/>
    <mergeCell ref="B147:B152"/>
    <mergeCell ref="W167:X169"/>
    <mergeCell ref="C174:C176"/>
    <mergeCell ref="A141:A146"/>
    <mergeCell ref="U135:U140"/>
    <mergeCell ref="G135:G136"/>
    <mergeCell ref="B119:B134"/>
    <mergeCell ref="T241:T243"/>
    <mergeCell ref="J241:J243"/>
    <mergeCell ref="T99:T101"/>
    <mergeCell ref="W108:X108"/>
    <mergeCell ref="C159:D163"/>
    <mergeCell ref="M156:N156"/>
    <mergeCell ref="A171:X171"/>
    <mergeCell ref="B174:B176"/>
    <mergeCell ref="A174:A176"/>
    <mergeCell ref="A177:A179"/>
    <mergeCell ref="B177:B179"/>
    <mergeCell ref="K235:K237"/>
    <mergeCell ref="L238:L240"/>
    <mergeCell ref="L241:L243"/>
    <mergeCell ref="H235:H237"/>
    <mergeCell ref="T235:T237"/>
    <mergeCell ref="G235:G237"/>
    <mergeCell ref="S241:S243"/>
    <mergeCell ref="C226:C228"/>
    <mergeCell ref="D226:D228"/>
    <mergeCell ref="B192:B194"/>
    <mergeCell ref="A192:A194"/>
    <mergeCell ref="C232:C234"/>
    <mergeCell ref="C235:C237"/>
    <mergeCell ref="D250:D252"/>
    <mergeCell ref="H226:H228"/>
    <mergeCell ref="C250:C252"/>
    <mergeCell ref="E213:F215"/>
    <mergeCell ref="D232:D234"/>
    <mergeCell ref="C216:C219"/>
    <mergeCell ref="D216:D219"/>
    <mergeCell ref="S226:S228"/>
    <mergeCell ref="A250:A255"/>
    <mergeCell ref="E250:F252"/>
    <mergeCell ref="U250:U252"/>
    <mergeCell ref="D247:D249"/>
    <mergeCell ref="B244:B249"/>
    <mergeCell ref="C244:C246"/>
    <mergeCell ref="D244:D246"/>
    <mergeCell ref="Q247:R249"/>
    <mergeCell ref="Q244:R246"/>
    <mergeCell ref="U241:U243"/>
    <mergeCell ref="E241:F243"/>
    <mergeCell ref="G241:G243"/>
    <mergeCell ref="B241:B243"/>
    <mergeCell ref="O241:P243"/>
    <mergeCell ref="Q241:R243"/>
    <mergeCell ref="L235:L237"/>
    <mergeCell ref="C241:C243"/>
    <mergeCell ref="D241:D243"/>
    <mergeCell ref="S235:S237"/>
    <mergeCell ref="S253:S255"/>
    <mergeCell ref="S247:S249"/>
    <mergeCell ref="T247:T249"/>
    <mergeCell ref="U247:U249"/>
    <mergeCell ref="T238:T240"/>
    <mergeCell ref="O127:P134"/>
    <mergeCell ref="O135:P136"/>
    <mergeCell ref="Q135:R136"/>
    <mergeCell ref="J119:J126"/>
    <mergeCell ref="U119:U126"/>
    <mergeCell ref="M119:N126"/>
    <mergeCell ref="G109:G111"/>
    <mergeCell ref="W109:X111"/>
    <mergeCell ref="K109:K111"/>
    <mergeCell ref="H109:H111"/>
    <mergeCell ref="A112:A115"/>
    <mergeCell ref="B112:B115"/>
    <mergeCell ref="C109:D111"/>
    <mergeCell ref="B109:B111"/>
    <mergeCell ref="A109:A111"/>
    <mergeCell ref="C145:D145"/>
    <mergeCell ref="H141:H142"/>
    <mergeCell ref="O141:P142"/>
    <mergeCell ref="O143:P143"/>
    <mergeCell ref="O144:P144"/>
    <mergeCell ref="H116:H118"/>
    <mergeCell ref="H119:H126"/>
    <mergeCell ref="L135:L136"/>
    <mergeCell ref="E112:F115"/>
    <mergeCell ref="O137:P137"/>
    <mergeCell ref="Q137:R137"/>
    <mergeCell ref="Q138:R138"/>
    <mergeCell ref="M116:N118"/>
    <mergeCell ref="K135:K136"/>
    <mergeCell ref="T116:T118"/>
    <mergeCell ref="W119:X134"/>
    <mergeCell ref="V135:V140"/>
    <mergeCell ref="C146:D146"/>
    <mergeCell ref="C135:D136"/>
    <mergeCell ref="C140:D140"/>
    <mergeCell ref="G112:G115"/>
    <mergeCell ref="G127:G134"/>
    <mergeCell ref="C139:D139"/>
    <mergeCell ref="S135:S140"/>
    <mergeCell ref="E135:F140"/>
    <mergeCell ref="H8:H10"/>
    <mergeCell ref="I12:I15"/>
    <mergeCell ref="A226:A234"/>
    <mergeCell ref="B226:B228"/>
    <mergeCell ref="V216:V219"/>
    <mergeCell ref="A207:A209"/>
    <mergeCell ref="B207:B209"/>
    <mergeCell ref="C207:C209"/>
    <mergeCell ref="D207:X209"/>
    <mergeCell ref="M144:N144"/>
    <mergeCell ref="M143:N143"/>
    <mergeCell ref="M141:N142"/>
    <mergeCell ref="K8:K10"/>
    <mergeCell ref="K12:K15"/>
    <mergeCell ref="K16:K19"/>
    <mergeCell ref="K20:K23"/>
    <mergeCell ref="K24:K28"/>
    <mergeCell ref="K29:K32"/>
    <mergeCell ref="W164:X166"/>
    <mergeCell ref="K159:K163"/>
    <mergeCell ref="B172:B173"/>
    <mergeCell ref="A164:A166"/>
    <mergeCell ref="B164:B166"/>
    <mergeCell ref="G164:G166"/>
    <mergeCell ref="A153:A158"/>
    <mergeCell ref="A216:A225"/>
    <mergeCell ref="A213:A215"/>
    <mergeCell ref="B201:B203"/>
    <mergeCell ref="C201:C203"/>
    <mergeCell ref="D201:X203"/>
    <mergeCell ref="E216:F219"/>
    <mergeCell ref="G216:G219"/>
    <mergeCell ref="V229:V231"/>
    <mergeCell ref="W229:X231"/>
    <mergeCell ref="V232:V234"/>
    <mergeCell ref="W232:X234"/>
    <mergeCell ref="U232:U234"/>
    <mergeCell ref="U223:U225"/>
    <mergeCell ref="B238:B240"/>
    <mergeCell ref="C238:C240"/>
    <mergeCell ref="E238:F240"/>
    <mergeCell ref="G238:G240"/>
    <mergeCell ref="S229:S231"/>
    <mergeCell ref="T229:T231"/>
    <mergeCell ref="S232:S234"/>
    <mergeCell ref="T232:T234"/>
    <mergeCell ref="D229:D231"/>
    <mergeCell ref="E229:F234"/>
    <mergeCell ref="U229:U231"/>
    <mergeCell ref="Q226:R228"/>
    <mergeCell ref="Q232:R234"/>
    <mergeCell ref="Q229:R231"/>
    <mergeCell ref="O235:P237"/>
    <mergeCell ref="V223:V225"/>
    <mergeCell ref="W223:X225"/>
    <mergeCell ref="G220:P225"/>
    <mergeCell ref="G229:P234"/>
    <mergeCell ref="J226:J228"/>
    <mergeCell ref="I226:I228"/>
    <mergeCell ref="M226:N228"/>
    <mergeCell ref="W235:X237"/>
    <mergeCell ref="V226:V228"/>
    <mergeCell ref="W226:X228"/>
    <mergeCell ref="U238:U240"/>
    <mergeCell ref="M216:N219"/>
    <mergeCell ref="M213:N215"/>
    <mergeCell ref="C164:D166"/>
    <mergeCell ref="C213:C215"/>
    <mergeCell ref="S210:X210"/>
    <mergeCell ref="T213:T215"/>
    <mergeCell ref="Q220:R222"/>
    <mergeCell ref="B180:B182"/>
    <mergeCell ref="C180:C182"/>
    <mergeCell ref="B183:B185"/>
    <mergeCell ref="C183:C185"/>
    <mergeCell ref="L167:L169"/>
    <mergeCell ref="O226:P228"/>
    <mergeCell ref="K226:K228"/>
    <mergeCell ref="G226:G228"/>
    <mergeCell ref="L226:L228"/>
    <mergeCell ref="Q216:R219"/>
    <mergeCell ref="C192:C194"/>
    <mergeCell ref="D186:X188"/>
    <mergeCell ref="B189:B191"/>
    <mergeCell ref="U213:U215"/>
    <mergeCell ref="U216:U219"/>
    <mergeCell ref="W213:X215"/>
    <mergeCell ref="G213:G215"/>
    <mergeCell ref="M150:N150"/>
    <mergeCell ref="C151:D151"/>
    <mergeCell ref="M152:N152"/>
    <mergeCell ref="A212:X212"/>
    <mergeCell ref="B216:B219"/>
    <mergeCell ref="B213:B215"/>
    <mergeCell ref="D213:D215"/>
    <mergeCell ref="O159:P163"/>
    <mergeCell ref="Q159:R163"/>
    <mergeCell ref="O164:P166"/>
    <mergeCell ref="Q164:R166"/>
    <mergeCell ref="O167:P169"/>
    <mergeCell ref="Q167:R169"/>
    <mergeCell ref="O216:P219"/>
    <mergeCell ref="O213:P215"/>
    <mergeCell ref="S216:S219"/>
    <mergeCell ref="V220:V222"/>
    <mergeCell ref="U220:U222"/>
    <mergeCell ref="B195:B197"/>
    <mergeCell ref="A195:A197"/>
    <mergeCell ref="V213:V215"/>
    <mergeCell ref="I216:I219"/>
    <mergeCell ref="I213:I215"/>
    <mergeCell ref="J213:J215"/>
    <mergeCell ref="K167:K169"/>
    <mergeCell ref="K213:K215"/>
    <mergeCell ref="K216:K219"/>
    <mergeCell ref="L213:L215"/>
    <mergeCell ref="L216:L219"/>
    <mergeCell ref="J167:J169"/>
    <mergeCell ref="D183:X185"/>
    <mergeCell ref="Q213:R215"/>
    <mergeCell ref="S96:S98"/>
    <mergeCell ref="S83:S88"/>
    <mergeCell ref="V83:V88"/>
    <mergeCell ref="S89:S92"/>
    <mergeCell ref="W89:X92"/>
    <mergeCell ref="T93:T95"/>
    <mergeCell ref="W93:X95"/>
    <mergeCell ref="U93:U95"/>
    <mergeCell ref="W83:X88"/>
    <mergeCell ref="U89:U92"/>
    <mergeCell ref="Q141:R142"/>
    <mergeCell ref="Q143:R143"/>
    <mergeCell ref="Q144:R144"/>
    <mergeCell ref="V109:V111"/>
    <mergeCell ref="V116:V118"/>
    <mergeCell ref="T119:T126"/>
    <mergeCell ref="U102:U104"/>
    <mergeCell ref="Q127:R134"/>
    <mergeCell ref="U127:U134"/>
    <mergeCell ref="A116:A118"/>
    <mergeCell ref="C119:D126"/>
    <mergeCell ref="E109:F111"/>
    <mergeCell ref="C112:D115"/>
    <mergeCell ref="S102:S104"/>
    <mergeCell ref="J109:J111"/>
    <mergeCell ref="C102:D104"/>
    <mergeCell ref="Q102:R104"/>
    <mergeCell ref="H99:H101"/>
    <mergeCell ref="C79:D81"/>
    <mergeCell ref="H83:H88"/>
    <mergeCell ref="S109:S111"/>
    <mergeCell ref="W99:X101"/>
    <mergeCell ref="V99:V101"/>
    <mergeCell ref="M99:N101"/>
    <mergeCell ref="E99:F101"/>
    <mergeCell ref="J99:J101"/>
    <mergeCell ref="A119:A134"/>
    <mergeCell ref="C127:D134"/>
    <mergeCell ref="E127:F134"/>
    <mergeCell ref="T127:T134"/>
    <mergeCell ref="S127:S134"/>
    <mergeCell ref="G119:G126"/>
    <mergeCell ref="E119:F126"/>
    <mergeCell ref="U99:U101"/>
    <mergeCell ref="V102:V104"/>
    <mergeCell ref="T102:T104"/>
    <mergeCell ref="A102:A104"/>
    <mergeCell ref="W82:X82"/>
    <mergeCell ref="V93:V95"/>
    <mergeCell ref="U83:U88"/>
    <mergeCell ref="O41:O43"/>
    <mergeCell ref="H102:H104"/>
    <mergeCell ref="O99:P101"/>
    <mergeCell ref="O96:P98"/>
    <mergeCell ref="O93:P95"/>
    <mergeCell ref="O89:P92"/>
    <mergeCell ref="O83:P88"/>
    <mergeCell ref="O79:P81"/>
    <mergeCell ref="Q79:R81"/>
    <mergeCell ref="Q83:R88"/>
    <mergeCell ref="Q89:R92"/>
    <mergeCell ref="Q93:R95"/>
    <mergeCell ref="Q96:R98"/>
    <mergeCell ref="Q65:Q67"/>
    <mergeCell ref="O82:P82"/>
    <mergeCell ref="M93:N95"/>
    <mergeCell ref="M89:N92"/>
    <mergeCell ref="L96:L98"/>
    <mergeCell ref="P65:P67"/>
    <mergeCell ref="P68:P75"/>
    <mergeCell ref="Q68:Q75"/>
    <mergeCell ref="K96:K98"/>
    <mergeCell ref="M96:N98"/>
    <mergeCell ref="H96:H98"/>
    <mergeCell ref="V68:V75"/>
    <mergeCell ref="U68:U75"/>
    <mergeCell ref="T79:T81"/>
    <mergeCell ref="T68:T75"/>
    <mergeCell ref="S79:S81"/>
    <mergeCell ref="H93:H95"/>
    <mergeCell ref="T89:T92"/>
    <mergeCell ref="V96:V98"/>
    <mergeCell ref="T96:T98"/>
    <mergeCell ref="U96:U98"/>
    <mergeCell ref="V89:V92"/>
    <mergeCell ref="T83:T88"/>
    <mergeCell ref="V79:V81"/>
    <mergeCell ref="L65:L67"/>
    <mergeCell ref="L68:L75"/>
    <mergeCell ref="L79:L81"/>
    <mergeCell ref="A107:X107"/>
    <mergeCell ref="W65:X67"/>
    <mergeCell ref="U79:U81"/>
    <mergeCell ref="C96:D98"/>
    <mergeCell ref="I96:I98"/>
    <mergeCell ref="J89:J92"/>
    <mergeCell ref="J93:J95"/>
    <mergeCell ref="J96:J98"/>
    <mergeCell ref="G96:G98"/>
    <mergeCell ref="W102:X104"/>
    <mergeCell ref="W68:X75"/>
    <mergeCell ref="W96:X98"/>
    <mergeCell ref="W79:X81"/>
    <mergeCell ref="A89:A92"/>
    <mergeCell ref="A83:A88"/>
    <mergeCell ref="H89:H92"/>
    <mergeCell ref="Q8:Q10"/>
    <mergeCell ref="Q12:Q15"/>
    <mergeCell ref="Q16:Q19"/>
    <mergeCell ref="Q20:Q23"/>
    <mergeCell ref="Q24:Q28"/>
    <mergeCell ref="Q29:Q32"/>
    <mergeCell ref="Q34:Q35"/>
    <mergeCell ref="Q36:Q37"/>
    <mergeCell ref="Q38:Q39"/>
    <mergeCell ref="R52:R55"/>
    <mergeCell ref="P24:P28"/>
    <mergeCell ref="Q41:Q43"/>
    <mergeCell ref="Q44:Q45"/>
    <mergeCell ref="R56:R61"/>
    <mergeCell ref="R62:R64"/>
    <mergeCell ref="R65:R67"/>
    <mergeCell ref="R68:R75"/>
    <mergeCell ref="R8:R10"/>
    <mergeCell ref="R12:R15"/>
    <mergeCell ref="R16:R19"/>
    <mergeCell ref="R20:R23"/>
    <mergeCell ref="R24:R28"/>
    <mergeCell ref="R29:R32"/>
    <mergeCell ref="R34:R35"/>
    <mergeCell ref="R36:R37"/>
    <mergeCell ref="P44:P45"/>
    <mergeCell ref="P46:P51"/>
  </mergeCells>
  <pageMargins left="0.70866141732283472" right="0.70866141732283472" top="0.74803149606299213" bottom="0.74803149606299213" header="0.31496062992125984" footer="0.31496062992125984"/>
  <pageSetup paperSize="8" scale="45" orientation="landscape" r:id="rId1"/>
  <headerFooter>
    <oddFooter>&amp;C&amp;"Arial,Regular"&amp;10Quality &amp; Performance detail Page &amp;P of &amp;N</oddFooter>
  </headerFooter>
  <rowBreaks count="2" manualBreakCount="2">
    <brk id="75" max="13" man="1"/>
    <brk id="1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Executive Summary</vt:lpstr>
      <vt:lpstr>Performance detail</vt:lpstr>
    </vt:vector>
  </TitlesOfParts>
  <Company>Oxford Health NHS 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 Charlotte (RNU) Oxford Health</dc:creator>
  <cp:lastModifiedBy>justinian.habner</cp:lastModifiedBy>
  <cp:lastPrinted>2015-01-21T08:02:57Z</cp:lastPrinted>
  <dcterms:created xsi:type="dcterms:W3CDTF">2014-05-13T07:40:59Z</dcterms:created>
  <dcterms:modified xsi:type="dcterms:W3CDTF">2015-01-21T11:00:25Z</dcterms:modified>
</cp:coreProperties>
</file>