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OBMH.nhs.uk\G_data\Oxfordshire\Executive Team\SECRETARIAT\2020 Papers\Board of Directors\November 2020\Late Papers\"/>
    </mc:Choice>
  </mc:AlternateContent>
  <xr:revisionPtr revIDLastSave="0" documentId="13_ncr:1_{6F08E8AF-36A9-4196-B800-19C7EF19E17F}" xr6:coauthVersionLast="45" xr6:coauthVersionMax="45" xr10:uidLastSave="{00000000-0000-0000-0000-000000000000}"/>
  <bookViews>
    <workbookView xWindow="-120" yWindow="-120" windowWidth="20730" windowHeight="11310" xr2:uid="{78D52F59-D230-4BAD-AC05-9C93F50C92A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Glenda Webb</author>
    <author>Lucy Edwards</author>
  </authors>
  <commentList>
    <comment ref="B8" authorId="0" shapeId="0" xr:uid="{090745F2-93EC-4DD7-9940-C8F3D5658ABE}">
      <text>
        <r>
          <rPr>
            <b/>
            <sz val="9"/>
            <color indexed="81"/>
            <rFont val="Tahoma"/>
            <family val="2"/>
          </rPr>
          <t>Glenda Webb:</t>
        </r>
        <r>
          <rPr>
            <sz val="9"/>
            <color indexed="81"/>
            <rFont val="Tahoma"/>
            <family val="2"/>
          </rPr>
          <t xml:space="preserve">
have asked HENSON, Wendy (NHS ENGLAND &amp; NHS IMPROVEMENT - X24) &lt;wendyhenson@nhs.net&gt; to send
</t>
        </r>
      </text>
    </comment>
    <comment ref="G11" authorId="1" shapeId="0" xr:uid="{EF5B900B-EF89-48D6-BD03-D8FC0C442DC9}">
      <text>
        <r>
          <rPr>
            <b/>
            <sz val="9"/>
            <color indexed="81"/>
            <rFont val="Tahoma"/>
            <family val="2"/>
          </rPr>
          <t>Lucy Edwards:</t>
        </r>
        <r>
          <rPr>
            <sz val="9"/>
            <color indexed="81"/>
            <rFont val="Tahoma"/>
            <family val="2"/>
          </rPr>
          <t xml:space="preserve">
Awaiting update</t>
        </r>
      </text>
    </comment>
    <comment ref="B35" authorId="0" shapeId="0" xr:uid="{069B18EE-91E6-4FEE-8C9B-16D8A74BDA87}">
      <text>
        <r>
          <rPr>
            <b/>
            <sz val="9"/>
            <color indexed="81"/>
            <rFont val="Tahoma"/>
            <family val="2"/>
          </rPr>
          <t>Glenda Webb:</t>
        </r>
        <r>
          <rPr>
            <sz val="9"/>
            <color indexed="81"/>
            <rFont val="Tahoma"/>
            <family val="2"/>
          </rPr>
          <t xml:space="preserve">
Chris Cuffe has confirmed this is being followed up. </t>
        </r>
      </text>
    </comment>
  </commentList>
</comments>
</file>

<file path=xl/sharedStrings.xml><?xml version="1.0" encoding="utf-8"?>
<sst xmlns="http://schemas.openxmlformats.org/spreadsheetml/2006/main" count="206" uniqueCount="117">
  <si>
    <t>Region Name</t>
  </si>
  <si>
    <t>Provider Code</t>
  </si>
  <si>
    <t>Provider Name</t>
  </si>
  <si>
    <t>Provider type</t>
  </si>
  <si>
    <t>Variance to this time last year
 (01-Nov)</t>
  </si>
  <si>
    <t>Midlands</t>
  </si>
  <si>
    <t>RHA</t>
  </si>
  <si>
    <t>Nottinghamshire Healthcare NHS Foundation Trust</t>
  </si>
  <si>
    <t>MENTAL HEALTH AND LEARNING DISABILITY</t>
  </si>
  <si>
    <t>RT5</t>
  </si>
  <si>
    <t>Leicestershire Partnership NHS Trust</t>
  </si>
  <si>
    <t>RRE</t>
  </si>
  <si>
    <t>Midlands Partnership NHS Foundation Trust</t>
  </si>
  <si>
    <t>RP1</t>
  </si>
  <si>
    <t>Northamptonshire Healthcare NHS Foundation Trust</t>
  </si>
  <si>
    <t>RXT</t>
  </si>
  <si>
    <t>Birmingham and Solihull Mental Health NHS Foundation Trust</t>
  </si>
  <si>
    <t>TAJ</t>
  </si>
  <si>
    <t>Black Country Healthcare NHS Foundation Trust</t>
  </si>
  <si>
    <t>RYG</t>
  </si>
  <si>
    <t>Coventry and Warwickshire Partnership NHS Trust</t>
  </si>
  <si>
    <t>-</t>
  </si>
  <si>
    <t>RXM</t>
  </si>
  <si>
    <t>Derbyshire Healthcare NHS Foundation Trust</t>
  </si>
  <si>
    <t>RP7</t>
  </si>
  <si>
    <t>Lincolnshire Partnership NHS Foundation Trust</t>
  </si>
  <si>
    <t>RLY</t>
  </si>
  <si>
    <t>North Staffordshire Combined Healthcare NHS Trust</t>
  </si>
  <si>
    <t>North East and Yorkshire</t>
  </si>
  <si>
    <t>TAD</t>
  </si>
  <si>
    <t>Bradford District Care NHS Foundation Trust</t>
  </si>
  <si>
    <t>RX4</t>
  </si>
  <si>
    <t>Cumbria, Northumberland, Tyne and Wear NHS Foundation Trust</t>
  </si>
  <si>
    <t>RV9</t>
  </si>
  <si>
    <t>Humber Teaching NHS Foundation Trust</t>
  </si>
  <si>
    <t>RGD</t>
  </si>
  <si>
    <t>Leeds and York Partnership NHS Foundation Trust</t>
  </si>
  <si>
    <t>RXE</t>
  </si>
  <si>
    <t>Rotherham Doncaster and South Humber NHS Foundation Trust</t>
  </si>
  <si>
    <t>TAH</t>
  </si>
  <si>
    <t>Sheffield Health &amp; Social Care NHS Foundation Trust</t>
  </si>
  <si>
    <t>RXG</t>
  </si>
  <si>
    <t>South West Yorkshire Partnership NHS Foundation Trust</t>
  </si>
  <si>
    <t>RX3</t>
  </si>
  <si>
    <t>Tees, Esk and Wear Valleys NHS Foundation Trust</t>
  </si>
  <si>
    <t>North West</t>
  </si>
  <si>
    <t>RXA</t>
  </si>
  <si>
    <t>Cheshire and Wirral Partnership NHS Foundation Trust</t>
  </si>
  <si>
    <t>RTV</t>
  </si>
  <si>
    <t>North West Boroughs Healthcare NHS Foundation Trust</t>
  </si>
  <si>
    <t>RXV</t>
  </si>
  <si>
    <t>Greater Manchester Mental Health NHS Foundation Trust</t>
  </si>
  <si>
    <t>RT2</t>
  </si>
  <si>
    <t>Pennine Care NHS Foundation Trust</t>
  </si>
  <si>
    <t>RW5</t>
  </si>
  <si>
    <t>Lancashire &amp; South Cumbria NHS Foundation Trust</t>
  </si>
  <si>
    <t>RW4</t>
  </si>
  <si>
    <t>Mersey Care NHS Foundation Trust</t>
  </si>
  <si>
    <t>South West</t>
  </si>
  <si>
    <t>RDY</t>
  </si>
  <si>
    <t>Dorset Healthcare University NHS Foundation Trust</t>
  </si>
  <si>
    <t>RH5</t>
  </si>
  <si>
    <t>Somerset NHS Foundation Trust</t>
  </si>
  <si>
    <t>RJ8</t>
  </si>
  <si>
    <t>Cornwall Partnership NHS Foundation Trust</t>
  </si>
  <si>
    <t>RTQ</t>
  </si>
  <si>
    <t>Gloucestershire Health and Care NHS Foundation Trust</t>
  </si>
  <si>
    <t>RVN</t>
  </si>
  <si>
    <t>Avon and Wiltshire Mental Health Partnership NHS Trust</t>
  </si>
  <si>
    <t>RWV</t>
  </si>
  <si>
    <t>Devon Partnership NHS Trust</t>
  </si>
  <si>
    <t>South East</t>
  </si>
  <si>
    <t>RW1</t>
  </si>
  <si>
    <t>Southern Health NHS Foundation Trust</t>
  </si>
  <si>
    <t>RXX</t>
  </si>
  <si>
    <t>Surrey and Borders Partnership NHS Foundation Trust</t>
  </si>
  <si>
    <t>RX2</t>
  </si>
  <si>
    <t>Sussex Partnership NHS Foundation Trust</t>
  </si>
  <si>
    <t>RNU</t>
  </si>
  <si>
    <t>Oxford Health NHS Foundation Trust</t>
  </si>
  <si>
    <t>RWX</t>
  </si>
  <si>
    <t>Berkshire Healthcare NHS Foundation Trust</t>
  </si>
  <si>
    <t>RXY</t>
  </si>
  <si>
    <t xml:space="preserve">Kent and Medway Social Partnership Trust </t>
  </si>
  <si>
    <t>East of England</t>
  </si>
  <si>
    <t>RMY</t>
  </si>
  <si>
    <t>Norfolk and Suffolk NHS Foundation Trust</t>
  </si>
  <si>
    <t>RT1</t>
  </si>
  <si>
    <t>Cambridgeshire and Peterborough NHS Foundation Trust</t>
  </si>
  <si>
    <t>RWR</t>
  </si>
  <si>
    <t>Hertfordshire Partnership University NHS Foundation Trust</t>
  </si>
  <si>
    <t>London</t>
  </si>
  <si>
    <t>RAT</t>
  </si>
  <si>
    <t>North East London NHS Foundation Trust</t>
  </si>
  <si>
    <t>RKL</t>
  </si>
  <si>
    <t>West London NHS Trust</t>
  </si>
  <si>
    <t>RNK</t>
  </si>
  <si>
    <t>Tavistock and Portman NHS Foundation Trust</t>
  </si>
  <si>
    <t>RPG</t>
  </si>
  <si>
    <t>Oxleas NHS Foundation Trust</t>
  </si>
  <si>
    <t>RQY</t>
  </si>
  <si>
    <t>South West London and St George's Mental Health NHS Trust</t>
  </si>
  <si>
    <t>RRP</t>
  </si>
  <si>
    <t>Barnet, Enfield and Haringey Mental Health NHS Trust</t>
  </si>
  <si>
    <t>RV3</t>
  </si>
  <si>
    <t>Central and North West London NHS Foundation Trust</t>
  </si>
  <si>
    <t>RV5</t>
  </si>
  <si>
    <t>South London and Maudsley NHS Foundation Trust</t>
  </si>
  <si>
    <t>RWK</t>
  </si>
  <si>
    <t>East London NHS Foundation Trust</t>
  </si>
  <si>
    <t>Month To Date Uptake
(%) 01-09-19  to 31-10-19</t>
  </si>
  <si>
    <t>Final Position Uptake (%) (2019/20)</t>
  </si>
  <si>
    <t>18.11.20 Numerator</t>
  </si>
  <si>
    <t>18.11.20 Denominator</t>
  </si>
  <si>
    <t>Number of additional vaccinations to reach 90%</t>
  </si>
  <si>
    <t>Variance to 2019/20 Final Position</t>
  </si>
  <si>
    <t>18.11.20 Uptake%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</si>
</sst>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11">
    <xf numFmtId="0" fontId="0" fillId="0" borderId="0" xfId="0"/>
    <xf numFmtId="164" fontId="3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9" fontId="3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9" fontId="3" fillId="0" borderId="1" xfId="1" applyFont="1" applyBorder="1"/>
    <xf numFmtId="0" fontId="3" fillId="0" borderId="1" xfId="0" applyFont="1" applyBorder="1"/>
    <xf numFmtId="1" fontId="3" fillId="0" borderId="1" xfId="0" applyNumberFormat="1" applyFont="1" applyBorder="1"/>
    <xf numFmtId="9" fontId="3" fillId="0" borderId="1" xfId="0" applyNumberFormat="1" applyFont="1" applyBorder="1"/>
    <xf numFmtId="0" fontId="0" fillId="0" borderId="0" xfId="0" applyAlignment="1">
      <alignment horizontal="center" vertical="center"/>
    </xf>
  </cellXfs>
  <cellStyles count="3">
    <cellStyle name="Normal" xfId="0" builtinId="0"/>
    <cellStyle name="Normal 4" xfId="2" xr:uid="{D51C9B32-EE68-4DFA-8404-6965C14247FD}"/>
    <cellStyle name="Percent" xfId="1" builtinId="5"/>
  </cellStyles>
  <dxfs count="41">
    <dxf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179AE-A69E-4DBC-810D-773288156070}">
  <sheetPr>
    <pageSetUpPr fitToPage="1"/>
  </sheetPr>
  <dimension ref="A1:L53"/>
  <sheetViews>
    <sheetView tabSelected="1" topLeftCell="D1" workbookViewId="0">
      <selection activeCell="N3" sqref="N3"/>
    </sheetView>
  </sheetViews>
  <sheetFormatPr defaultRowHeight="15" x14ac:dyDescent="0.25"/>
  <cols>
    <col min="1" max="1" width="20.42578125" bestFit="1" customWidth="1"/>
    <col min="2" max="2" width="7.28515625" bestFit="1" customWidth="1"/>
    <col min="3" max="3" width="52.28515625" bestFit="1" customWidth="1"/>
    <col min="4" max="4" width="34.28515625" bestFit="1" customWidth="1"/>
    <col min="5" max="6" width="19.85546875" customWidth="1"/>
    <col min="7" max="7" width="10.85546875" customWidth="1"/>
    <col min="8" max="8" width="11.7109375" customWidth="1"/>
    <col min="9" max="9" width="12.28515625" customWidth="1"/>
    <col min="10" max="10" width="21" customWidth="1"/>
    <col min="11" max="12" width="14.7109375" customWidth="1"/>
  </cols>
  <sheetData>
    <row r="1" spans="1:12" s="10" customFormat="1" ht="42.7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1" t="s">
        <v>111</v>
      </c>
      <c r="F1" s="1" t="s">
        <v>110</v>
      </c>
      <c r="G1" s="2" t="s">
        <v>112</v>
      </c>
      <c r="H1" s="2" t="s">
        <v>113</v>
      </c>
      <c r="I1" s="3" t="s">
        <v>116</v>
      </c>
      <c r="J1" s="2" t="s">
        <v>114</v>
      </c>
      <c r="K1" s="2" t="s">
        <v>4</v>
      </c>
      <c r="L1" s="2" t="s">
        <v>115</v>
      </c>
    </row>
    <row r="2" spans="1:12" ht="15" customHeight="1" x14ac:dyDescent="0.25">
      <c r="A2" s="4" t="s">
        <v>5</v>
      </c>
      <c r="B2" s="5" t="s">
        <v>6</v>
      </c>
      <c r="C2" s="5" t="s">
        <v>7</v>
      </c>
      <c r="D2" s="5" t="s">
        <v>8</v>
      </c>
      <c r="E2" s="6">
        <v>0.8216966113259041</v>
      </c>
      <c r="F2" s="6">
        <v>0.50685887003022556</v>
      </c>
      <c r="G2" s="7">
        <v>2304</v>
      </c>
      <c r="H2" s="7">
        <v>6500</v>
      </c>
      <c r="I2" s="6">
        <v>0.35446153846153844</v>
      </c>
      <c r="J2" s="8">
        <v>3546</v>
      </c>
      <c r="K2" s="6">
        <v>-0.15239733156868712</v>
      </c>
      <c r="L2" s="9">
        <v>-0.46723507286436566</v>
      </c>
    </row>
    <row r="3" spans="1:12" ht="15" customHeight="1" x14ac:dyDescent="0.25">
      <c r="A3" s="4" t="s">
        <v>5</v>
      </c>
      <c r="B3" s="5" t="s">
        <v>15</v>
      </c>
      <c r="C3" s="5" t="s">
        <v>16</v>
      </c>
      <c r="D3" s="5" t="s">
        <v>8</v>
      </c>
      <c r="E3" s="6">
        <v>0.62812318419523527</v>
      </c>
      <c r="F3" s="6">
        <v>0.13939584644430458</v>
      </c>
      <c r="G3" s="7">
        <v>1200</v>
      </c>
      <c r="H3" s="7">
        <v>3291</v>
      </c>
      <c r="I3" s="6">
        <v>0.36463081130355512</v>
      </c>
      <c r="J3" s="8">
        <v>1761.9</v>
      </c>
      <c r="K3" s="6">
        <v>0.22523496485925054</v>
      </c>
      <c r="L3" s="9">
        <v>-0.26349237289168015</v>
      </c>
    </row>
    <row r="4" spans="1:12" ht="15" customHeight="1" x14ac:dyDescent="0.25">
      <c r="A4" s="4" t="s">
        <v>28</v>
      </c>
      <c r="B4" s="5" t="s">
        <v>37</v>
      </c>
      <c r="C4" s="5" t="s">
        <v>38</v>
      </c>
      <c r="D4" s="5" t="s">
        <v>8</v>
      </c>
      <c r="E4" s="6">
        <v>7.7000000000000002E-3</v>
      </c>
      <c r="F4" s="6">
        <v>0.44420210832424573</v>
      </c>
      <c r="G4" s="7">
        <v>1019</v>
      </c>
      <c r="H4" s="7">
        <v>2751</v>
      </c>
      <c r="I4" s="6">
        <v>0.37041075972373683</v>
      </c>
      <c r="J4" s="8">
        <v>1456.9</v>
      </c>
      <c r="K4" s="6">
        <v>-7.3791348600508899E-2</v>
      </c>
      <c r="L4" s="9">
        <v>0.36271075972373684</v>
      </c>
    </row>
    <row r="5" spans="1:12" ht="15" customHeight="1" x14ac:dyDescent="0.25">
      <c r="A5" s="4" t="s">
        <v>5</v>
      </c>
      <c r="B5" s="5" t="s">
        <v>17</v>
      </c>
      <c r="C5" s="5" t="s">
        <v>18</v>
      </c>
      <c r="D5" s="5" t="s">
        <v>8</v>
      </c>
      <c r="E5" s="6">
        <v>0</v>
      </c>
      <c r="F5" s="6">
        <v>0.38854679802955666</v>
      </c>
      <c r="G5" s="7">
        <v>1319</v>
      </c>
      <c r="H5" s="7">
        <v>3502</v>
      </c>
      <c r="I5" s="6">
        <v>0.3766419189034837</v>
      </c>
      <c r="J5" s="8">
        <v>1832.8000000000002</v>
      </c>
      <c r="K5" s="6">
        <v>-1.1904879126072965E-2</v>
      </c>
      <c r="L5" s="9">
        <v>0.3766419189034837</v>
      </c>
    </row>
    <row r="6" spans="1:12" ht="15" customHeight="1" x14ac:dyDescent="0.25">
      <c r="A6" s="4" t="s">
        <v>91</v>
      </c>
      <c r="B6" s="5" t="s">
        <v>98</v>
      </c>
      <c r="C6" s="5" t="s">
        <v>99</v>
      </c>
      <c r="D6" s="5" t="s">
        <v>8</v>
      </c>
      <c r="E6" s="6">
        <v>0.55005021760964179</v>
      </c>
      <c r="F6" s="6">
        <v>0.16829745596868884</v>
      </c>
      <c r="G6" s="7">
        <v>1122</v>
      </c>
      <c r="H6" s="7">
        <v>2922</v>
      </c>
      <c r="I6" s="6">
        <v>0.38398357289527718</v>
      </c>
      <c r="J6" s="8">
        <v>1507.8000000000002</v>
      </c>
      <c r="K6" s="6">
        <v>0.21568611692658834</v>
      </c>
      <c r="L6" s="9">
        <v>-0.16606664471436461</v>
      </c>
    </row>
    <row r="7" spans="1:12" ht="15" customHeight="1" x14ac:dyDescent="0.25">
      <c r="A7" s="4" t="s">
        <v>28</v>
      </c>
      <c r="B7" s="5" t="s">
        <v>33</v>
      </c>
      <c r="C7" s="5" t="s">
        <v>34</v>
      </c>
      <c r="D7" s="5" t="s">
        <v>8</v>
      </c>
      <c r="E7" s="6">
        <v>0.74697629414610545</v>
      </c>
      <c r="F7" s="6">
        <v>0.19718309859154928</v>
      </c>
      <c r="G7" s="7">
        <v>858</v>
      </c>
      <c r="H7" s="7">
        <v>2226</v>
      </c>
      <c r="I7" s="6">
        <v>0.38544474393530997</v>
      </c>
      <c r="J7" s="8">
        <v>1145.4000000000001</v>
      </c>
      <c r="K7" s="6">
        <v>0.18826164534376069</v>
      </c>
      <c r="L7" s="9">
        <v>-0.36153155021079547</v>
      </c>
    </row>
    <row r="8" spans="1:12" ht="15" customHeight="1" x14ac:dyDescent="0.25">
      <c r="A8" s="4" t="s">
        <v>5</v>
      </c>
      <c r="B8" s="4" t="s">
        <v>13</v>
      </c>
      <c r="C8" s="5" t="s">
        <v>14</v>
      </c>
      <c r="D8" s="5" t="s">
        <v>8</v>
      </c>
      <c r="E8" s="6" t="s">
        <v>21</v>
      </c>
      <c r="F8" s="6">
        <v>0.57751124437781109</v>
      </c>
      <c r="G8" s="7">
        <v>1429</v>
      </c>
      <c r="H8" s="7">
        <v>3554</v>
      </c>
      <c r="I8" s="6">
        <v>0.4020821609454136</v>
      </c>
      <c r="J8" s="8">
        <v>1769.6</v>
      </c>
      <c r="K8" s="6">
        <v>-0.17542908343239749</v>
      </c>
      <c r="L8" s="9" t="e">
        <v>#VALUE!</v>
      </c>
    </row>
    <row r="9" spans="1:12" ht="15" customHeight="1" x14ac:dyDescent="0.25">
      <c r="A9" s="4" t="s">
        <v>5</v>
      </c>
      <c r="B9" s="5" t="s">
        <v>9</v>
      </c>
      <c r="C9" s="5" t="s">
        <v>10</v>
      </c>
      <c r="D9" s="5" t="s">
        <v>8</v>
      </c>
      <c r="E9" s="6">
        <v>0.5993596584845251</v>
      </c>
      <c r="F9" s="6">
        <v>0.26549431696332831</v>
      </c>
      <c r="G9" s="7">
        <v>1994</v>
      </c>
      <c r="H9" s="7">
        <v>4887</v>
      </c>
      <c r="I9" s="6">
        <v>0.40802128094945772</v>
      </c>
      <c r="J9" s="8">
        <v>2404.3000000000002</v>
      </c>
      <c r="K9" s="6">
        <v>0.14252696398612941</v>
      </c>
      <c r="L9" s="9">
        <v>-0.19133837753506738</v>
      </c>
    </row>
    <row r="10" spans="1:12" ht="15" customHeight="1" x14ac:dyDescent="0.25">
      <c r="A10" s="4" t="s">
        <v>58</v>
      </c>
      <c r="B10" s="5" t="s">
        <v>63</v>
      </c>
      <c r="C10" s="5" t="s">
        <v>64</v>
      </c>
      <c r="D10" s="5" t="s">
        <v>8</v>
      </c>
      <c r="E10" s="6">
        <v>0.57185516983949236</v>
      </c>
      <c r="F10" s="6">
        <v>0.13663428392353494</v>
      </c>
      <c r="G10" s="7">
        <v>1492</v>
      </c>
      <c r="H10" s="7">
        <v>3504</v>
      </c>
      <c r="I10" s="6">
        <v>0.42579908675799089</v>
      </c>
      <c r="J10" s="8">
        <v>1661.6</v>
      </c>
      <c r="K10" s="6">
        <v>0.28916480283445595</v>
      </c>
      <c r="L10" s="9">
        <v>-0.14605608308150148</v>
      </c>
    </row>
    <row r="11" spans="1:12" ht="15" customHeight="1" x14ac:dyDescent="0.25">
      <c r="A11" s="4" t="s">
        <v>28</v>
      </c>
      <c r="B11" s="5" t="s">
        <v>29</v>
      </c>
      <c r="C11" s="5" t="s">
        <v>30</v>
      </c>
      <c r="D11" s="5" t="s">
        <v>8</v>
      </c>
      <c r="E11" s="6">
        <v>0.85499999999999998</v>
      </c>
      <c r="F11" s="6">
        <v>0.46002805049088358</v>
      </c>
      <c r="G11" s="7">
        <v>1001</v>
      </c>
      <c r="H11" s="7">
        <v>2235</v>
      </c>
      <c r="I11" s="6">
        <v>0.44787472035794185</v>
      </c>
      <c r="J11" s="8">
        <v>1010.5</v>
      </c>
      <c r="K11" s="6">
        <v>-1.2153330132941731E-2</v>
      </c>
      <c r="L11" s="9">
        <v>-0.40712527964205814</v>
      </c>
    </row>
    <row r="12" spans="1:12" ht="15" customHeight="1" x14ac:dyDescent="0.25">
      <c r="A12" s="4" t="s">
        <v>45</v>
      </c>
      <c r="B12" s="5" t="s">
        <v>46</v>
      </c>
      <c r="C12" s="5" t="s">
        <v>47</v>
      </c>
      <c r="D12" s="5" t="s">
        <v>8</v>
      </c>
      <c r="E12" s="6">
        <v>0.70994475138121549</v>
      </c>
      <c r="F12" s="6">
        <v>0.41539553032990428</v>
      </c>
      <c r="G12" s="7">
        <v>1645</v>
      </c>
      <c r="H12" s="7">
        <v>3637</v>
      </c>
      <c r="I12" s="6">
        <v>0.45229584822656033</v>
      </c>
      <c r="J12" s="8">
        <v>1628.3000000000002</v>
      </c>
      <c r="K12" s="6">
        <v>3.6900317896656043E-2</v>
      </c>
      <c r="L12" s="9">
        <v>-0.25764890315465516</v>
      </c>
    </row>
    <row r="13" spans="1:12" ht="15" customHeight="1" x14ac:dyDescent="0.25">
      <c r="A13" s="4" t="s">
        <v>5</v>
      </c>
      <c r="B13" s="5" t="s">
        <v>11</v>
      </c>
      <c r="C13" s="5" t="s">
        <v>12</v>
      </c>
      <c r="D13" s="5" t="s">
        <v>8</v>
      </c>
      <c r="E13" s="6">
        <v>0.8</v>
      </c>
      <c r="F13" s="6">
        <v>0.36054569077522736</v>
      </c>
      <c r="G13" s="7">
        <v>2209</v>
      </c>
      <c r="H13" s="7">
        <v>4815</v>
      </c>
      <c r="I13" s="6">
        <v>0.45877466251298027</v>
      </c>
      <c r="J13" s="8">
        <v>2124.5</v>
      </c>
      <c r="K13" s="6">
        <v>9.8228971737752913E-2</v>
      </c>
      <c r="L13" s="9">
        <v>-0.34122533748701978</v>
      </c>
    </row>
    <row r="14" spans="1:12" ht="15" customHeight="1" x14ac:dyDescent="0.25">
      <c r="A14" s="4" t="s">
        <v>45</v>
      </c>
      <c r="B14" s="5" t="s">
        <v>54</v>
      </c>
      <c r="C14" s="5" t="s">
        <v>55</v>
      </c>
      <c r="D14" s="5" t="s">
        <v>8</v>
      </c>
      <c r="E14" s="6">
        <v>0.81410806174957118</v>
      </c>
      <c r="F14" s="6">
        <v>0.45726102941176472</v>
      </c>
      <c r="G14" s="7">
        <v>2331</v>
      </c>
      <c r="H14" s="7">
        <v>4940</v>
      </c>
      <c r="I14" s="6">
        <v>0.47186234817813766</v>
      </c>
      <c r="J14" s="8">
        <v>2115</v>
      </c>
      <c r="K14" s="6">
        <v>1.4601318766372939E-2</v>
      </c>
      <c r="L14" s="9">
        <v>-0.34224571357143352</v>
      </c>
    </row>
    <row r="15" spans="1:12" ht="15" customHeight="1" x14ac:dyDescent="0.25">
      <c r="A15" s="4" t="s">
        <v>5</v>
      </c>
      <c r="B15" s="5" t="s">
        <v>22</v>
      </c>
      <c r="C15" s="5" t="s">
        <v>23</v>
      </c>
      <c r="D15" s="5" t="s">
        <v>8</v>
      </c>
      <c r="E15" s="6">
        <v>0.7052364864864864</v>
      </c>
      <c r="F15" s="6">
        <v>0.24619911721432075</v>
      </c>
      <c r="G15" s="7">
        <v>1059</v>
      </c>
      <c r="H15" s="7">
        <v>2178</v>
      </c>
      <c r="I15" s="6">
        <v>0.48622589531680444</v>
      </c>
      <c r="J15" s="8">
        <v>901.2</v>
      </c>
      <c r="K15" s="6">
        <v>0.24002677810248368</v>
      </c>
      <c r="L15" s="9">
        <v>-0.21901059116968197</v>
      </c>
    </row>
    <row r="16" spans="1:12" ht="15" customHeight="1" x14ac:dyDescent="0.25">
      <c r="A16" s="4" t="s">
        <v>91</v>
      </c>
      <c r="B16" s="5" t="s">
        <v>92</v>
      </c>
      <c r="C16" s="5" t="s">
        <v>93</v>
      </c>
      <c r="D16" s="5" t="s">
        <v>8</v>
      </c>
      <c r="E16" s="6">
        <v>0.7507459260959376</v>
      </c>
      <c r="F16" s="6">
        <v>0.43239334779464933</v>
      </c>
      <c r="G16" s="7">
        <v>2090</v>
      </c>
      <c r="H16" s="7">
        <v>4272</v>
      </c>
      <c r="I16" s="6">
        <v>0.48923220973782772</v>
      </c>
      <c r="J16" s="8">
        <v>1754.8000000000002</v>
      </c>
      <c r="K16" s="6">
        <v>5.6838861943178387E-2</v>
      </c>
      <c r="L16" s="9">
        <v>-0.26151371635810988</v>
      </c>
    </row>
    <row r="17" spans="1:12" ht="15" customHeight="1" x14ac:dyDescent="0.25">
      <c r="A17" s="4" t="s">
        <v>91</v>
      </c>
      <c r="B17" s="5" t="s">
        <v>96</v>
      </c>
      <c r="C17" s="5" t="s">
        <v>97</v>
      </c>
      <c r="D17" s="5" t="s">
        <v>8</v>
      </c>
      <c r="E17" s="6">
        <v>0.57434944237918217</v>
      </c>
      <c r="F17" s="6">
        <v>0.28383458646616544</v>
      </c>
      <c r="G17" s="7">
        <v>264</v>
      </c>
      <c r="H17" s="7">
        <v>538</v>
      </c>
      <c r="I17" s="6">
        <v>0.49070631970260226</v>
      </c>
      <c r="J17" s="8">
        <v>220.2</v>
      </c>
      <c r="K17" s="6">
        <v>0.20687173323643682</v>
      </c>
      <c r="L17" s="9">
        <v>-8.3643122676579917E-2</v>
      </c>
    </row>
    <row r="18" spans="1:12" ht="15" customHeight="1" x14ac:dyDescent="0.25">
      <c r="A18" s="4" t="s">
        <v>45</v>
      </c>
      <c r="B18" s="5" t="s">
        <v>50</v>
      </c>
      <c r="C18" s="5" t="s">
        <v>51</v>
      </c>
      <c r="D18" s="5" t="s">
        <v>8</v>
      </c>
      <c r="E18" s="6">
        <v>0.80445184106511336</v>
      </c>
      <c r="F18" s="6">
        <v>0.30133060388945754</v>
      </c>
      <c r="G18" s="7">
        <v>2148</v>
      </c>
      <c r="H18" s="7">
        <v>4292</v>
      </c>
      <c r="I18" s="6">
        <v>0.50046598322460389</v>
      </c>
      <c r="J18" s="8">
        <v>1714.8000000000002</v>
      </c>
      <c r="K18" s="6">
        <v>0.19913537933514636</v>
      </c>
      <c r="L18" s="9">
        <v>-0.30398585784050947</v>
      </c>
    </row>
    <row r="19" spans="1:12" ht="15" customHeight="1" x14ac:dyDescent="0.25">
      <c r="A19" s="4" t="s">
        <v>45</v>
      </c>
      <c r="B19" s="5" t="s">
        <v>48</v>
      </c>
      <c r="C19" s="5" t="s">
        <v>49</v>
      </c>
      <c r="D19" s="5" t="s">
        <v>8</v>
      </c>
      <c r="E19" s="6">
        <v>0.81765109890109888</v>
      </c>
      <c r="F19" s="6">
        <v>0.63342599027102153</v>
      </c>
      <c r="G19" s="7">
        <v>1476</v>
      </c>
      <c r="H19" s="7">
        <v>2903</v>
      </c>
      <c r="I19" s="6">
        <v>0.50843954529796764</v>
      </c>
      <c r="J19" s="8">
        <v>1136.7000000000003</v>
      </c>
      <c r="K19" s="6">
        <v>-0.12498644497305389</v>
      </c>
      <c r="L19" s="9">
        <v>-0.30921155360313124</v>
      </c>
    </row>
    <row r="20" spans="1:12" ht="15" customHeight="1" x14ac:dyDescent="0.25">
      <c r="A20" s="4" t="s">
        <v>71</v>
      </c>
      <c r="B20" s="5" t="s">
        <v>76</v>
      </c>
      <c r="C20" s="5" t="s">
        <v>77</v>
      </c>
      <c r="D20" s="5" t="s">
        <v>8</v>
      </c>
      <c r="E20" s="6">
        <v>0.82474226804123707</v>
      </c>
      <c r="F20" s="6">
        <v>0.49193548387096775</v>
      </c>
      <c r="G20" s="7">
        <v>1915</v>
      </c>
      <c r="H20" s="7">
        <v>3760</v>
      </c>
      <c r="I20" s="6">
        <v>0.50930851063829785</v>
      </c>
      <c r="J20" s="8">
        <v>1469</v>
      </c>
      <c r="K20" s="6">
        <v>1.7373026767330102E-2</v>
      </c>
      <c r="L20" s="9">
        <v>-0.31543375740293922</v>
      </c>
    </row>
    <row r="21" spans="1:12" ht="15" customHeight="1" x14ac:dyDescent="0.25">
      <c r="A21" s="4" t="s">
        <v>91</v>
      </c>
      <c r="B21" s="5" t="s">
        <v>106</v>
      </c>
      <c r="C21" s="5" t="s">
        <v>107</v>
      </c>
      <c r="D21" s="5" t="s">
        <v>8</v>
      </c>
      <c r="E21" s="6">
        <v>0.72806753090141696</v>
      </c>
      <c r="F21" s="6">
        <v>0.39016294508147253</v>
      </c>
      <c r="G21" s="7">
        <v>1846</v>
      </c>
      <c r="H21" s="7">
        <v>3618</v>
      </c>
      <c r="I21" s="6">
        <v>0.51022664455500277</v>
      </c>
      <c r="J21" s="8">
        <v>1410.2000000000003</v>
      </c>
      <c r="K21" s="6">
        <v>0.12006369947353024</v>
      </c>
      <c r="L21" s="9">
        <v>-0.21784088634641419</v>
      </c>
    </row>
    <row r="22" spans="1:12" ht="15" customHeight="1" x14ac:dyDescent="0.25">
      <c r="A22" s="4" t="s">
        <v>28</v>
      </c>
      <c r="B22" s="5" t="s">
        <v>43</v>
      </c>
      <c r="C22" s="5" t="s">
        <v>44</v>
      </c>
      <c r="D22" s="5" t="s">
        <v>8</v>
      </c>
      <c r="E22" s="6">
        <v>0.68677211889448986</v>
      </c>
      <c r="F22" s="6">
        <v>0.32227939775109588</v>
      </c>
      <c r="G22" s="7">
        <v>3086</v>
      </c>
      <c r="H22" s="7">
        <v>5868</v>
      </c>
      <c r="I22" s="6">
        <v>0.52590320381731426</v>
      </c>
      <c r="J22" s="8">
        <v>2195.1999999999998</v>
      </c>
      <c r="K22" s="6">
        <v>0.20362380606621838</v>
      </c>
      <c r="L22" s="9">
        <v>-0.1608689150771756</v>
      </c>
    </row>
    <row r="23" spans="1:12" ht="15" customHeight="1" x14ac:dyDescent="0.25">
      <c r="A23" s="4" t="s">
        <v>45</v>
      </c>
      <c r="B23" s="5" t="s">
        <v>52</v>
      </c>
      <c r="C23" s="5" t="s">
        <v>53</v>
      </c>
      <c r="D23" s="5" t="s">
        <v>8</v>
      </c>
      <c r="E23" s="6">
        <v>0.44750957854406131</v>
      </c>
      <c r="F23" s="6">
        <v>0.24687586781449597</v>
      </c>
      <c r="G23" s="7">
        <v>1409</v>
      </c>
      <c r="H23" s="7">
        <v>2649</v>
      </c>
      <c r="I23" s="6">
        <v>0.53189882974707436</v>
      </c>
      <c r="J23" s="8">
        <v>975.09999999999991</v>
      </c>
      <c r="K23" s="6">
        <v>0.28502296193257837</v>
      </c>
      <c r="L23" s="9">
        <v>8.4389251203013049E-2</v>
      </c>
    </row>
    <row r="24" spans="1:12" ht="15" customHeight="1" x14ac:dyDescent="0.25">
      <c r="A24" s="4" t="s">
        <v>58</v>
      </c>
      <c r="B24" s="5" t="s">
        <v>61</v>
      </c>
      <c r="C24" s="5" t="s">
        <v>62</v>
      </c>
      <c r="D24" s="5" t="s">
        <v>8</v>
      </c>
      <c r="E24" s="6">
        <v>0.51251443973815947</v>
      </c>
      <c r="F24" s="6">
        <v>0.27043781480046492</v>
      </c>
      <c r="G24" s="7">
        <v>3441</v>
      </c>
      <c r="H24" s="7">
        <v>6412</v>
      </c>
      <c r="I24" s="6">
        <v>0.53665003119151589</v>
      </c>
      <c r="J24" s="8">
        <v>2329.8000000000002</v>
      </c>
      <c r="K24" s="6">
        <v>0.26621221639105097</v>
      </c>
      <c r="L24" s="9">
        <v>2.413559145335642E-2</v>
      </c>
    </row>
    <row r="25" spans="1:12" ht="15" customHeight="1" x14ac:dyDescent="0.25">
      <c r="A25" s="4" t="s">
        <v>84</v>
      </c>
      <c r="B25" s="5" t="s">
        <v>89</v>
      </c>
      <c r="C25" s="5" t="s">
        <v>90</v>
      </c>
      <c r="D25" s="5" t="s">
        <v>8</v>
      </c>
      <c r="E25" s="6">
        <v>0.65570522979397783</v>
      </c>
      <c r="F25" s="6">
        <v>0.15657410505185682</v>
      </c>
      <c r="G25" s="7">
        <v>1381</v>
      </c>
      <c r="H25" s="7">
        <v>2563</v>
      </c>
      <c r="I25" s="6">
        <v>0.53882169332813112</v>
      </c>
      <c r="J25" s="8">
        <v>925.70000000000027</v>
      </c>
      <c r="K25" s="6">
        <v>0.38224758827627431</v>
      </c>
      <c r="L25" s="9">
        <v>-0.1168835364658467</v>
      </c>
    </row>
    <row r="26" spans="1:12" ht="15" customHeight="1" x14ac:dyDescent="0.25">
      <c r="A26" s="4" t="s">
        <v>71</v>
      </c>
      <c r="B26" s="5" t="s">
        <v>82</v>
      </c>
      <c r="C26" s="5" t="s">
        <v>83</v>
      </c>
      <c r="D26" s="5" t="s">
        <v>8</v>
      </c>
      <c r="E26" s="6"/>
      <c r="F26" s="6">
        <v>0.3432518597236982</v>
      </c>
      <c r="G26" s="7">
        <v>1595</v>
      </c>
      <c r="H26" s="7">
        <v>2923</v>
      </c>
      <c r="I26" s="6">
        <v>0.54567225453301405</v>
      </c>
      <c r="J26" s="8"/>
      <c r="K26" s="6"/>
      <c r="L26" s="9"/>
    </row>
    <row r="27" spans="1:12" ht="15" customHeight="1" x14ac:dyDescent="0.25">
      <c r="A27" s="4" t="s">
        <v>58</v>
      </c>
      <c r="B27" s="5" t="s">
        <v>59</v>
      </c>
      <c r="C27" s="5" t="s">
        <v>60</v>
      </c>
      <c r="D27" s="5" t="s">
        <v>8</v>
      </c>
      <c r="E27" s="6">
        <v>0.57078215901745311</v>
      </c>
      <c r="F27" s="6">
        <v>0.2710583153347732</v>
      </c>
      <c r="G27" s="7">
        <v>2422</v>
      </c>
      <c r="H27" s="7">
        <v>4435</v>
      </c>
      <c r="I27" s="6">
        <v>0.54611048478015789</v>
      </c>
      <c r="J27" s="8">
        <v>1569.5</v>
      </c>
      <c r="K27" s="6">
        <v>0.27505216944538469</v>
      </c>
      <c r="L27" s="9">
        <v>-2.4671674237295216E-2</v>
      </c>
    </row>
    <row r="28" spans="1:12" ht="15" customHeight="1" x14ac:dyDescent="0.25">
      <c r="A28" s="4" t="s">
        <v>28</v>
      </c>
      <c r="B28" s="5" t="s">
        <v>41</v>
      </c>
      <c r="C28" s="5" t="s">
        <v>42</v>
      </c>
      <c r="D28" s="5" t="s">
        <v>8</v>
      </c>
      <c r="E28" s="6">
        <v>0.81811514484781811</v>
      </c>
      <c r="F28" s="6">
        <v>0.38544945785239593</v>
      </c>
      <c r="G28" s="7">
        <v>1703</v>
      </c>
      <c r="H28" s="7">
        <v>3100</v>
      </c>
      <c r="I28" s="6">
        <v>0.54935483870967738</v>
      </c>
      <c r="J28" s="8">
        <v>1087</v>
      </c>
      <c r="K28" s="6">
        <v>0.16390538085728146</v>
      </c>
      <c r="L28" s="9">
        <v>-0.26876030613814073</v>
      </c>
    </row>
    <row r="29" spans="1:12" ht="15" customHeight="1" x14ac:dyDescent="0.25">
      <c r="A29" s="4" t="s">
        <v>84</v>
      </c>
      <c r="B29" s="5" t="s">
        <v>85</v>
      </c>
      <c r="C29" s="5" t="s">
        <v>86</v>
      </c>
      <c r="D29" s="5" t="s">
        <v>8</v>
      </c>
      <c r="E29" s="6">
        <v>0.62220381110190559</v>
      </c>
      <c r="F29" s="6">
        <v>0.13133445945945946</v>
      </c>
      <c r="G29" s="7">
        <v>1092</v>
      </c>
      <c r="H29" s="7">
        <v>1963</v>
      </c>
      <c r="I29" s="6">
        <v>0.55629139072847678</v>
      </c>
      <c r="J29" s="8">
        <v>674.7</v>
      </c>
      <c r="K29" s="6">
        <v>0.42495693126901735</v>
      </c>
      <c r="L29" s="9">
        <v>-6.5912420373428815E-2</v>
      </c>
    </row>
    <row r="30" spans="1:12" ht="15" customHeight="1" x14ac:dyDescent="0.25">
      <c r="A30" s="4" t="s">
        <v>5</v>
      </c>
      <c r="B30" s="5" t="s">
        <v>19</v>
      </c>
      <c r="C30" s="5" t="s">
        <v>20</v>
      </c>
      <c r="D30" s="5" t="s">
        <v>8</v>
      </c>
      <c r="E30" s="6">
        <v>0.60188278165806253</v>
      </c>
      <c r="F30" s="6">
        <v>0.36653252850435947</v>
      </c>
      <c r="G30" s="7">
        <v>1806</v>
      </c>
      <c r="H30" s="7">
        <v>3231</v>
      </c>
      <c r="I30" s="6">
        <v>0.5589600742804085</v>
      </c>
      <c r="J30" s="8">
        <v>1101.9000000000001</v>
      </c>
      <c r="K30" s="6">
        <v>0.19242754577604904</v>
      </c>
      <c r="L30" s="9">
        <v>-4.2922707377654024E-2</v>
      </c>
    </row>
    <row r="31" spans="1:12" ht="15" customHeight="1" x14ac:dyDescent="0.25">
      <c r="A31" s="4" t="s">
        <v>91</v>
      </c>
      <c r="B31" s="5" t="s">
        <v>108</v>
      </c>
      <c r="C31" s="5" t="s">
        <v>109</v>
      </c>
      <c r="D31" s="5" t="s">
        <v>8</v>
      </c>
      <c r="E31" s="6">
        <v>0.76040703052728953</v>
      </c>
      <c r="F31" s="6">
        <v>0.35272132679280543</v>
      </c>
      <c r="G31" s="7">
        <v>2293</v>
      </c>
      <c r="H31" s="7">
        <v>4072</v>
      </c>
      <c r="I31" s="6">
        <v>0.56311394891944988</v>
      </c>
      <c r="J31" s="8">
        <v>1371.8000000000002</v>
      </c>
      <c r="K31" s="6">
        <v>0.21039262212664445</v>
      </c>
      <c r="L31" s="9">
        <v>-0.19729308160783965</v>
      </c>
    </row>
    <row r="32" spans="1:12" ht="15" customHeight="1" x14ac:dyDescent="0.25">
      <c r="A32" s="4" t="s">
        <v>71</v>
      </c>
      <c r="B32" s="5" t="s">
        <v>78</v>
      </c>
      <c r="C32" s="5" t="s">
        <v>79</v>
      </c>
      <c r="D32" s="5" t="s">
        <v>8</v>
      </c>
      <c r="E32" s="6">
        <v>0.72867570385818548</v>
      </c>
      <c r="F32" s="6">
        <v>0.27535986452159189</v>
      </c>
      <c r="G32" s="7">
        <v>2617</v>
      </c>
      <c r="H32" s="7">
        <v>4634</v>
      </c>
      <c r="I32" s="6">
        <v>0.56473888649115234</v>
      </c>
      <c r="J32" s="8">
        <v>1553.6000000000004</v>
      </c>
      <c r="K32" s="6">
        <v>0.28937902196956045</v>
      </c>
      <c r="L32" s="9">
        <v>-0.16393681736703314</v>
      </c>
    </row>
    <row r="33" spans="1:12" ht="15" customHeight="1" x14ac:dyDescent="0.25">
      <c r="A33" s="4" t="s">
        <v>58</v>
      </c>
      <c r="B33" s="5" t="s">
        <v>65</v>
      </c>
      <c r="C33" s="5" t="s">
        <v>66</v>
      </c>
      <c r="D33" s="5" t="s">
        <v>8</v>
      </c>
      <c r="E33" s="6">
        <v>0.85896767466110535</v>
      </c>
      <c r="F33" s="6">
        <v>0.47105393369619003</v>
      </c>
      <c r="G33" s="7">
        <v>2090</v>
      </c>
      <c r="H33" s="7">
        <v>3660</v>
      </c>
      <c r="I33" s="6">
        <v>0.57103825136612019</v>
      </c>
      <c r="J33" s="8">
        <v>1204</v>
      </c>
      <c r="K33" s="6">
        <v>9.9984317669930156E-2</v>
      </c>
      <c r="L33" s="9">
        <v>-0.28792942329498517</v>
      </c>
    </row>
    <row r="34" spans="1:12" ht="15" customHeight="1" x14ac:dyDescent="0.25">
      <c r="A34" s="4" t="s">
        <v>58</v>
      </c>
      <c r="B34" s="5" t="s">
        <v>69</v>
      </c>
      <c r="C34" s="5" t="s">
        <v>70</v>
      </c>
      <c r="D34" s="5" t="s">
        <v>8</v>
      </c>
      <c r="E34" s="6">
        <v>0.63721881390593049</v>
      </c>
      <c r="F34" s="6">
        <v>0.29907407407407405</v>
      </c>
      <c r="G34" s="7">
        <v>1495</v>
      </c>
      <c r="H34" s="7">
        <v>2561</v>
      </c>
      <c r="I34" s="6">
        <v>0.58375634517766495</v>
      </c>
      <c r="J34" s="8">
        <v>809.90000000000009</v>
      </c>
      <c r="K34" s="6">
        <v>0.2846822711035909</v>
      </c>
      <c r="L34" s="9">
        <v>-5.3462468728265544E-2</v>
      </c>
    </row>
    <row r="35" spans="1:12" ht="15" customHeight="1" x14ac:dyDescent="0.25">
      <c r="A35" s="4" t="s">
        <v>28</v>
      </c>
      <c r="B35" s="4" t="s">
        <v>35</v>
      </c>
      <c r="C35" s="5" t="s">
        <v>36</v>
      </c>
      <c r="D35" s="5" t="s">
        <v>8</v>
      </c>
      <c r="E35" s="6">
        <v>0.83578174186778598</v>
      </c>
      <c r="F35" s="6">
        <v>0.38192143871273065</v>
      </c>
      <c r="G35" s="7">
        <v>1078</v>
      </c>
      <c r="H35" s="7">
        <v>1826</v>
      </c>
      <c r="I35" s="6">
        <v>0.59036144578313254</v>
      </c>
      <c r="J35" s="8">
        <v>565.40000000000009</v>
      </c>
      <c r="K35" s="6">
        <v>0.20844000707040189</v>
      </c>
      <c r="L35" s="9">
        <v>-0.24542029608465343</v>
      </c>
    </row>
    <row r="36" spans="1:12" ht="15" customHeight="1" x14ac:dyDescent="0.25">
      <c r="A36" s="4" t="s">
        <v>58</v>
      </c>
      <c r="B36" s="5" t="s">
        <v>67</v>
      </c>
      <c r="C36" s="5" t="s">
        <v>68</v>
      </c>
      <c r="D36" s="5" t="s">
        <v>8</v>
      </c>
      <c r="E36" s="6">
        <v>0.54760765550239232</v>
      </c>
      <c r="F36" s="6">
        <v>0.25620631477464451</v>
      </c>
      <c r="G36" s="7">
        <v>2171</v>
      </c>
      <c r="H36" s="7">
        <v>3653</v>
      </c>
      <c r="I36" s="6">
        <v>0.59430604982206403</v>
      </c>
      <c r="J36" s="8">
        <v>1116.7000000000003</v>
      </c>
      <c r="K36" s="6">
        <v>0.33809973504741953</v>
      </c>
      <c r="L36" s="9">
        <v>4.669839431967171E-2</v>
      </c>
    </row>
    <row r="37" spans="1:12" ht="15" customHeight="1" x14ac:dyDescent="0.25">
      <c r="A37" s="4" t="s">
        <v>91</v>
      </c>
      <c r="B37" s="4" t="s">
        <v>102</v>
      </c>
      <c r="C37" s="5" t="s">
        <v>103</v>
      </c>
      <c r="D37" s="5" t="s">
        <v>8</v>
      </c>
      <c r="E37" s="6">
        <v>0.6546731022378236</v>
      </c>
      <c r="F37" s="6">
        <v>0.27244217953743632</v>
      </c>
      <c r="G37" s="7">
        <v>1428</v>
      </c>
      <c r="H37" s="7">
        <v>2400</v>
      </c>
      <c r="I37" s="6">
        <v>0.59499999999999997</v>
      </c>
      <c r="J37" s="8">
        <v>732</v>
      </c>
      <c r="K37" s="6">
        <v>0.32255782046256365</v>
      </c>
      <c r="L37" s="9">
        <v>-5.9673102237823628E-2</v>
      </c>
    </row>
    <row r="38" spans="1:12" ht="15" customHeight="1" x14ac:dyDescent="0.25">
      <c r="A38" s="4" t="s">
        <v>91</v>
      </c>
      <c r="B38" s="5" t="s">
        <v>94</v>
      </c>
      <c r="C38" s="5" t="s">
        <v>95</v>
      </c>
      <c r="D38" s="5" t="s">
        <v>8</v>
      </c>
      <c r="E38" s="6">
        <v>0.51058660187434923</v>
      </c>
      <c r="F38" s="6">
        <v>0.17667356797791581</v>
      </c>
      <c r="G38" s="7">
        <v>1773</v>
      </c>
      <c r="H38" s="7">
        <v>2958</v>
      </c>
      <c r="I38" s="6">
        <v>0.59939148073022308</v>
      </c>
      <c r="J38" s="8">
        <v>889.20000000000027</v>
      </c>
      <c r="K38" s="6">
        <v>0.4227179127523073</v>
      </c>
      <c r="L38" s="9">
        <v>8.8804878855873848E-2</v>
      </c>
    </row>
    <row r="39" spans="1:12" ht="15" customHeight="1" x14ac:dyDescent="0.25">
      <c r="A39" s="4" t="s">
        <v>71</v>
      </c>
      <c r="B39" s="5" t="s">
        <v>80</v>
      </c>
      <c r="C39" s="5" t="s">
        <v>81</v>
      </c>
      <c r="D39" s="5" t="s">
        <v>8</v>
      </c>
      <c r="E39" s="6">
        <v>0.70269403463758817</v>
      </c>
      <c r="F39" s="6">
        <v>0.32310642377756471</v>
      </c>
      <c r="G39" s="7">
        <v>1905</v>
      </c>
      <c r="H39" s="7">
        <v>3165</v>
      </c>
      <c r="I39" s="6">
        <v>0.6018957345971564</v>
      </c>
      <c r="J39" s="8">
        <v>943.5</v>
      </c>
      <c r="K39" s="6">
        <v>0.27878931081959168</v>
      </c>
      <c r="L39" s="9">
        <v>-0.10079830004043178</v>
      </c>
    </row>
    <row r="40" spans="1:12" ht="15" customHeight="1" x14ac:dyDescent="0.25">
      <c r="A40" s="4" t="s">
        <v>28</v>
      </c>
      <c r="B40" s="5" t="s">
        <v>31</v>
      </c>
      <c r="C40" s="5" t="s">
        <v>32</v>
      </c>
      <c r="D40" s="5" t="s">
        <v>8</v>
      </c>
      <c r="E40" s="6">
        <v>0.8219811488529255</v>
      </c>
      <c r="F40" s="6" t="e">
        <v>#VALUE!</v>
      </c>
      <c r="G40" s="7">
        <v>3690</v>
      </c>
      <c r="H40" s="7">
        <v>6100</v>
      </c>
      <c r="I40" s="6">
        <v>0.60491803278688527</v>
      </c>
      <c r="J40" s="8">
        <v>1800</v>
      </c>
      <c r="K40" s="6" t="e">
        <v>#VALUE!</v>
      </c>
      <c r="L40" s="9">
        <v>-0.21706311606604023</v>
      </c>
    </row>
    <row r="41" spans="1:12" ht="15" customHeight="1" x14ac:dyDescent="0.25">
      <c r="A41" s="4" t="s">
        <v>28</v>
      </c>
      <c r="B41" s="5" t="s">
        <v>39</v>
      </c>
      <c r="C41" s="5" t="s">
        <v>40</v>
      </c>
      <c r="D41" s="5" t="s">
        <v>8</v>
      </c>
      <c r="E41" s="6" t="s">
        <v>21</v>
      </c>
      <c r="F41" s="6">
        <v>0.1455223880597015</v>
      </c>
      <c r="G41" s="7">
        <v>1254</v>
      </c>
      <c r="H41" s="7">
        <v>2064</v>
      </c>
      <c r="I41" s="6">
        <v>0.60755813953488369</v>
      </c>
      <c r="J41" s="8">
        <v>603.60000000000014</v>
      </c>
      <c r="K41" s="6">
        <v>0.46203575147518217</v>
      </c>
      <c r="L41" s="9" t="e">
        <v>#VALUE!</v>
      </c>
    </row>
    <row r="42" spans="1:12" ht="15" customHeight="1" x14ac:dyDescent="0.25">
      <c r="A42" s="4" t="s">
        <v>71</v>
      </c>
      <c r="B42" s="5" t="s">
        <v>74</v>
      </c>
      <c r="C42" s="5" t="s">
        <v>75</v>
      </c>
      <c r="D42" s="5" t="s">
        <v>8</v>
      </c>
      <c r="E42" s="6">
        <v>0.75975975975975973</v>
      </c>
      <c r="F42" s="6">
        <v>0.36163714111178985</v>
      </c>
      <c r="G42" s="7">
        <v>1170</v>
      </c>
      <c r="H42" s="7">
        <v>1806</v>
      </c>
      <c r="I42" s="6">
        <v>0.64784053156146182</v>
      </c>
      <c r="J42" s="8">
        <v>455.40000000000009</v>
      </c>
      <c r="K42" s="6">
        <v>0.28620339044967197</v>
      </c>
      <c r="L42" s="9">
        <v>-0.11191922819829792</v>
      </c>
    </row>
    <row r="43" spans="1:12" ht="15" customHeight="1" x14ac:dyDescent="0.25">
      <c r="A43" s="4" t="s">
        <v>84</v>
      </c>
      <c r="B43" s="5" t="s">
        <v>87</v>
      </c>
      <c r="C43" s="5" t="s">
        <v>88</v>
      </c>
      <c r="D43" s="5" t="s">
        <v>8</v>
      </c>
      <c r="E43" s="6">
        <v>0.64029500502849468</v>
      </c>
      <c r="F43" s="6">
        <v>0.28862590401051941</v>
      </c>
      <c r="G43" s="7">
        <v>2219</v>
      </c>
      <c r="H43" s="7">
        <v>3365</v>
      </c>
      <c r="I43" s="6">
        <v>0.65943536404160474</v>
      </c>
      <c r="J43" s="8">
        <v>809.5</v>
      </c>
      <c r="K43" s="6">
        <v>0.37080946003108534</v>
      </c>
      <c r="L43" s="9">
        <v>1.9140359013110064E-2</v>
      </c>
    </row>
    <row r="44" spans="1:12" ht="15" customHeight="1" x14ac:dyDescent="0.25">
      <c r="A44" s="4" t="s">
        <v>5</v>
      </c>
      <c r="B44" s="5" t="s">
        <v>24</v>
      </c>
      <c r="C44" s="5" t="s">
        <v>25</v>
      </c>
      <c r="D44" s="5" t="s">
        <v>8</v>
      </c>
      <c r="E44" s="6">
        <v>0.8</v>
      </c>
      <c r="F44" s="6">
        <v>0.30032154340836015</v>
      </c>
      <c r="G44" s="7">
        <v>1082</v>
      </c>
      <c r="H44" s="7">
        <v>1638</v>
      </c>
      <c r="I44" s="6">
        <v>0.66056166056166055</v>
      </c>
      <c r="J44" s="8">
        <v>392.20000000000005</v>
      </c>
      <c r="K44" s="6">
        <v>0.3602401171533004</v>
      </c>
      <c r="L44" s="9">
        <v>-0.1394383394383395</v>
      </c>
    </row>
    <row r="45" spans="1:12" ht="15" customHeight="1" x14ac:dyDescent="0.25">
      <c r="A45" s="4" t="s">
        <v>5</v>
      </c>
      <c r="B45" s="5" t="s">
        <v>26</v>
      </c>
      <c r="C45" s="5" t="s">
        <v>27</v>
      </c>
      <c r="D45" s="5" t="s">
        <v>8</v>
      </c>
      <c r="E45" s="6">
        <v>0.81281138790035579</v>
      </c>
      <c r="F45" s="6">
        <v>0.35654008438818563</v>
      </c>
      <c r="G45" s="7">
        <v>934</v>
      </c>
      <c r="H45" s="7">
        <v>1402</v>
      </c>
      <c r="I45" s="6">
        <v>0.66619115549215402</v>
      </c>
      <c r="J45" s="8">
        <v>327.79999999999995</v>
      </c>
      <c r="K45" s="6">
        <v>0.30965107110396839</v>
      </c>
      <c r="L45" s="9">
        <v>-0.14662023240820177</v>
      </c>
    </row>
    <row r="46" spans="1:12" ht="15" customHeight="1" x14ac:dyDescent="0.25">
      <c r="A46" s="4" t="s">
        <v>91</v>
      </c>
      <c r="B46" s="4" t="s">
        <v>100</v>
      </c>
      <c r="C46" s="5" t="s">
        <v>101</v>
      </c>
      <c r="D46" s="5" t="s">
        <v>8</v>
      </c>
      <c r="E46" s="6">
        <v>0.71332133213321347</v>
      </c>
      <c r="F46" s="6">
        <v>0.28218283582089554</v>
      </c>
      <c r="G46" s="7">
        <v>1306</v>
      </c>
      <c r="H46" s="7">
        <v>1931</v>
      </c>
      <c r="I46" s="6">
        <v>0.67633350595546349</v>
      </c>
      <c r="J46" s="8">
        <v>431.90000000000009</v>
      </c>
      <c r="K46" s="6">
        <v>0.39415067013456795</v>
      </c>
      <c r="L46" s="9">
        <v>-3.6987826177749983E-2</v>
      </c>
    </row>
    <row r="47" spans="1:12" ht="15" customHeight="1" x14ac:dyDescent="0.25">
      <c r="A47" s="4" t="s">
        <v>45</v>
      </c>
      <c r="B47" s="4" t="s">
        <v>56</v>
      </c>
      <c r="C47" s="4" t="s">
        <v>57</v>
      </c>
      <c r="D47" s="4" t="s">
        <v>8</v>
      </c>
      <c r="E47" s="6">
        <v>0.82074408117249154</v>
      </c>
      <c r="F47" s="6">
        <v>0.4039558089807555</v>
      </c>
      <c r="G47" s="7">
        <v>3964</v>
      </c>
      <c r="H47" s="7">
        <v>5311</v>
      </c>
      <c r="I47" s="6">
        <v>0.74637544718508753</v>
      </c>
      <c r="J47" s="8">
        <v>815.90000000000055</v>
      </c>
      <c r="K47" s="6">
        <v>0.34241963820433202</v>
      </c>
      <c r="L47" s="9">
        <v>-7.4368633987404009E-2</v>
      </c>
    </row>
    <row r="48" spans="1:12" ht="15" customHeight="1" x14ac:dyDescent="0.25">
      <c r="A48" s="4" t="s">
        <v>91</v>
      </c>
      <c r="B48" s="4" t="s">
        <v>104</v>
      </c>
      <c r="C48" s="5" t="s">
        <v>105</v>
      </c>
      <c r="D48" s="5" t="s">
        <v>8</v>
      </c>
      <c r="E48" s="6">
        <v>0.8067162266085619</v>
      </c>
      <c r="F48" s="6">
        <v>0.37333333333333335</v>
      </c>
      <c r="G48" s="7">
        <v>3300</v>
      </c>
      <c r="H48" s="7">
        <v>4211</v>
      </c>
      <c r="I48" s="6">
        <v>0.78366183804322009</v>
      </c>
      <c r="J48" s="8">
        <v>489.90000000000009</v>
      </c>
      <c r="K48" s="6">
        <v>0.41032850470988674</v>
      </c>
      <c r="L48" s="9">
        <v>-2.305438856534181E-2</v>
      </c>
    </row>
    <row r="49" spans="1:12" ht="15" customHeight="1" x14ac:dyDescent="0.25">
      <c r="A49" s="4" t="s">
        <v>71</v>
      </c>
      <c r="B49" s="5" t="s">
        <v>72</v>
      </c>
      <c r="C49" s="5" t="s">
        <v>73</v>
      </c>
      <c r="D49" s="5" t="s">
        <v>8</v>
      </c>
      <c r="E49" s="6">
        <v>0.70091704877032102</v>
      </c>
      <c r="F49" s="6">
        <v>0.33041808873720135</v>
      </c>
      <c r="G49" s="7">
        <v>2667</v>
      </c>
      <c r="H49" s="7">
        <v>2321</v>
      </c>
      <c r="I49" s="6">
        <v>1.1490736751400259</v>
      </c>
      <c r="J49" s="8">
        <v>-578.09999999999991</v>
      </c>
      <c r="K49" s="6">
        <v>0.81865558640282454</v>
      </c>
      <c r="L49" s="9">
        <v>0.44815662636970488</v>
      </c>
    </row>
    <row r="50" spans="1:12" ht="15" customHeight="1" x14ac:dyDescent="0.25"/>
    <row r="51" spans="1:12" ht="15" customHeight="1" x14ac:dyDescent="0.25"/>
    <row r="52" spans="1:12" ht="15" customHeight="1" x14ac:dyDescent="0.25"/>
    <row r="53" spans="1:12" ht="15" customHeight="1" x14ac:dyDescent="0.25"/>
  </sheetData>
  <sortState xmlns:xlrd2="http://schemas.microsoft.com/office/spreadsheetml/2017/richdata2" ref="A2:L49">
    <sortCondition ref="I2:I49"/>
  </sortState>
  <conditionalFormatting sqref="C26:C31 C1:C11">
    <cfRule type="duplicateValues" dxfId="40" priority="38"/>
  </conditionalFormatting>
  <conditionalFormatting sqref="B1:B49">
    <cfRule type="duplicateValues" dxfId="39" priority="39"/>
  </conditionalFormatting>
  <conditionalFormatting sqref="A38:D49 A34:D34 A23:D25 A12:D21 A2:D9">
    <cfRule type="containsText" dxfId="38" priority="35" operator="containsText" text="&quot; &quot;">
      <formula>NOT(ISERROR(SEARCH(""" """,A2)))</formula>
    </cfRule>
    <cfRule type="cellIs" dxfId="37" priority="36" operator="equal">
      <formula>""""""</formula>
    </cfRule>
  </conditionalFormatting>
  <conditionalFormatting sqref="B2:B11">
    <cfRule type="duplicateValues" dxfId="36" priority="37"/>
  </conditionalFormatting>
  <conditionalFormatting sqref="L2:L49">
    <cfRule type="cellIs" dxfId="1" priority="33" operator="greaterThan">
      <formula>0.01</formula>
    </cfRule>
    <cfRule type="cellIs" dxfId="0" priority="34" operator="lessThan">
      <formula>0.01</formula>
    </cfRule>
  </conditionalFormatting>
  <conditionalFormatting sqref="K2:K49">
    <cfRule type="cellIs" dxfId="33" priority="31" operator="lessThan">
      <formula>0</formula>
    </cfRule>
    <cfRule type="cellIs" dxfId="32" priority="32" operator="greaterThan">
      <formula>0.01</formula>
    </cfRule>
  </conditionalFormatting>
  <conditionalFormatting sqref="C12:C21">
    <cfRule type="duplicateValues" dxfId="31" priority="28"/>
  </conditionalFormatting>
  <conditionalFormatting sqref="B12:B21">
    <cfRule type="duplicateValues" dxfId="30" priority="29"/>
  </conditionalFormatting>
  <conditionalFormatting sqref="B12:B21">
    <cfRule type="duplicateValues" dxfId="29" priority="30"/>
  </conditionalFormatting>
  <conditionalFormatting sqref="C22">
    <cfRule type="duplicateValues" dxfId="28" priority="23"/>
  </conditionalFormatting>
  <conditionalFormatting sqref="A22:D22">
    <cfRule type="containsText" dxfId="27" priority="21" operator="containsText" text="&quot; &quot;">
      <formula>NOT(ISERROR(SEARCH(""" """,A22)))</formula>
    </cfRule>
    <cfRule type="cellIs" dxfId="26" priority="22" operator="equal">
      <formula>""""""</formula>
    </cfRule>
  </conditionalFormatting>
  <conditionalFormatting sqref="B22">
    <cfRule type="duplicateValues" dxfId="25" priority="24"/>
  </conditionalFormatting>
  <conditionalFormatting sqref="B22">
    <cfRule type="duplicateValues" dxfId="24" priority="25"/>
  </conditionalFormatting>
  <conditionalFormatting sqref="B23:B25">
    <cfRule type="duplicateValues" dxfId="23" priority="26"/>
  </conditionalFormatting>
  <conditionalFormatting sqref="C23:C25">
    <cfRule type="duplicateValues" dxfId="22" priority="27"/>
  </conditionalFormatting>
  <conditionalFormatting sqref="A32:D32">
    <cfRule type="containsText" dxfId="21" priority="16" operator="containsText" text="&quot; &quot;">
      <formula>NOT(ISERROR(SEARCH(""" """,A32)))</formula>
    </cfRule>
    <cfRule type="cellIs" dxfId="20" priority="17" operator="equal">
      <formula>""""""</formula>
    </cfRule>
  </conditionalFormatting>
  <conditionalFormatting sqref="C32">
    <cfRule type="duplicateValues" dxfId="19" priority="18"/>
  </conditionalFormatting>
  <conditionalFormatting sqref="B32">
    <cfRule type="duplicateValues" dxfId="18" priority="19"/>
  </conditionalFormatting>
  <conditionalFormatting sqref="B32:B37">
    <cfRule type="duplicateValues" dxfId="17" priority="20"/>
  </conditionalFormatting>
  <conditionalFormatting sqref="C33">
    <cfRule type="duplicateValues" dxfId="16" priority="13"/>
  </conditionalFormatting>
  <conditionalFormatting sqref="A33:D33">
    <cfRule type="containsText" dxfId="15" priority="11" operator="containsText" text="&quot; &quot;">
      <formula>NOT(ISERROR(SEARCH(""" """,A33)))</formula>
    </cfRule>
    <cfRule type="cellIs" dxfId="14" priority="12" operator="equal">
      <formula>""""""</formula>
    </cfRule>
  </conditionalFormatting>
  <conditionalFormatting sqref="B33">
    <cfRule type="duplicateValues" dxfId="13" priority="14"/>
  </conditionalFormatting>
  <conditionalFormatting sqref="B33">
    <cfRule type="duplicateValues" dxfId="12" priority="15"/>
  </conditionalFormatting>
  <conditionalFormatting sqref="C34">
    <cfRule type="duplicateValues" dxfId="11" priority="9"/>
  </conditionalFormatting>
  <conditionalFormatting sqref="B34">
    <cfRule type="duplicateValues" dxfId="10" priority="10"/>
  </conditionalFormatting>
  <conditionalFormatting sqref="C35:C37">
    <cfRule type="duplicateValues" dxfId="9" priority="6"/>
  </conditionalFormatting>
  <conditionalFormatting sqref="A35:D37">
    <cfRule type="containsText" dxfId="8" priority="4" operator="containsText" text="&quot; &quot;">
      <formula>NOT(ISERROR(SEARCH(""" """,A35)))</formula>
    </cfRule>
    <cfRule type="cellIs" dxfId="7" priority="5" operator="equal">
      <formula>""""""</formula>
    </cfRule>
  </conditionalFormatting>
  <conditionalFormatting sqref="B35:B37">
    <cfRule type="duplicateValues" dxfId="6" priority="7"/>
  </conditionalFormatting>
  <conditionalFormatting sqref="B35:B37">
    <cfRule type="duplicateValues" dxfId="5" priority="8"/>
  </conditionalFormatting>
  <conditionalFormatting sqref="C38:C49">
    <cfRule type="duplicateValues" dxfId="4" priority="2"/>
  </conditionalFormatting>
  <conditionalFormatting sqref="B38:B49">
    <cfRule type="duplicateValues" dxfId="3" priority="3"/>
  </conditionalFormatting>
  <conditionalFormatting sqref="B41:B49">
    <cfRule type="duplicateValues" dxfId="2" priority="1"/>
  </conditionalFormatting>
  <pageMargins left="0.7" right="0.7" top="0.75" bottom="0.75" header="0.3" footer="0.3"/>
  <pageSetup paperSize="8" scale="8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Mobbs, Leaf</dc:creator>
  <cp:lastModifiedBy>Weerawarnakula Surangi (RNU) Oxford Health</cp:lastModifiedBy>
  <cp:lastPrinted>2020-11-23T14:38:18Z</cp:lastPrinted>
  <dcterms:created xsi:type="dcterms:W3CDTF">2020-11-19T17:34:42Z</dcterms:created>
  <dcterms:modified xsi:type="dcterms:W3CDTF">2020-11-23T14:38:44Z</dcterms:modified>
</cp:coreProperties>
</file>